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defaultThemeVersion="153222"/>
  <mc:AlternateContent xmlns:mc="http://schemas.openxmlformats.org/markup-compatibility/2006">
    <mc:Choice Requires="x15">
      <x15ac:absPath xmlns:x15ac="http://schemas.microsoft.com/office/spreadsheetml/2010/11/ac" url="C:\Users\SFistric\Desktop\splet\"/>
    </mc:Choice>
  </mc:AlternateContent>
  <bookViews>
    <workbookView xWindow="0" yWindow="0" windowWidth="7428" windowHeight="6852"/>
  </bookViews>
  <sheets>
    <sheet name="Kazalo" sheetId="34" r:id="rId1"/>
    <sheet name="Tabela 1" sheetId="25" r:id="rId2"/>
    <sheet name="Tabela 2" sheetId="31" r:id="rId3"/>
    <sheet name="Tabela 3" sheetId="26" r:id="rId4"/>
    <sheet name="Tabela 4" sheetId="27" r:id="rId5"/>
    <sheet name="Tabela 5" sheetId="11" r:id="rId6"/>
    <sheet name="Pojasnila" sheetId="32" r:id="rId7"/>
    <sheet name="Viri" sheetId="33" r:id="rId8"/>
    <sheet name="Prebivalci" sheetId="15" r:id="rId9"/>
  </sheets>
  <definedNames>
    <definedName name="podatki" localSheetId="0">#REF!</definedName>
    <definedName name="podatki">#REF!</definedName>
  </definedNames>
  <calcPr calcId="162913"/>
</workbook>
</file>

<file path=xl/calcChain.xml><?xml version="1.0" encoding="utf-8"?>
<calcChain xmlns="http://schemas.openxmlformats.org/spreadsheetml/2006/main">
  <c r="C14" i="11" l="1"/>
  <c r="C15" i="11"/>
  <c r="C4" i="11" l="1"/>
  <c r="C5" i="11"/>
  <c r="C6" i="11"/>
  <c r="C7" i="11"/>
  <c r="C8" i="11"/>
  <c r="C9" i="11"/>
  <c r="C10" i="11"/>
  <c r="C11" i="11"/>
  <c r="C12" i="11"/>
  <c r="C13" i="11"/>
  <c r="C3" i="11"/>
</calcChain>
</file>

<file path=xl/sharedStrings.xml><?xml version="1.0" encoding="utf-8"?>
<sst xmlns="http://schemas.openxmlformats.org/spreadsheetml/2006/main" count="459" uniqueCount="231">
  <si>
    <t>ZAVIHEK</t>
  </si>
  <si>
    <t>VSEBINA</t>
  </si>
  <si>
    <t>Tabela 1</t>
  </si>
  <si>
    <t>Tabela 2</t>
  </si>
  <si>
    <t>Tabela 3</t>
  </si>
  <si>
    <t>Tabela 4</t>
  </si>
  <si>
    <t>Metodološka pojasnila</t>
  </si>
  <si>
    <t>Tedensko število potrjenih primerov glede na najverjetnejši vir okužbe</t>
  </si>
  <si>
    <t>OPOMBE</t>
  </si>
  <si>
    <t>Tedenska objava</t>
  </si>
  <si>
    <t>14 dnevno število na 100.000 prebivalcev</t>
  </si>
  <si>
    <t>Statistična regija</t>
  </si>
  <si>
    <t>Gorenjska</t>
  </si>
  <si>
    <t>Goriška</t>
  </si>
  <si>
    <t>Jugovzhodna Slovenija</t>
  </si>
  <si>
    <t>Koroška</t>
  </si>
  <si>
    <t>Osrednjeslovenska</t>
  </si>
  <si>
    <t>Podravska</t>
  </si>
  <si>
    <t>Pomurska</t>
  </si>
  <si>
    <t>Posavska</t>
  </si>
  <si>
    <t>Primorsko-notranjska</t>
  </si>
  <si>
    <t>Savinjska</t>
  </si>
  <si>
    <t>Zasavska</t>
  </si>
  <si>
    <t>Statistični urad Republike Slovenije</t>
  </si>
  <si>
    <t>Pojasnila</t>
  </si>
  <si>
    <t>POJASNILO KAZALNIKA</t>
  </si>
  <si>
    <t>OPOMBA</t>
  </si>
  <si>
    <r>
      <rPr>
        <vertAlign val="superscript"/>
        <sz val="11"/>
        <color theme="1"/>
        <rFont val="Calibri"/>
        <family val="2"/>
        <charset val="238"/>
        <scheme val="minor"/>
      </rPr>
      <t>1</t>
    </r>
    <r>
      <rPr>
        <sz val="11"/>
        <color theme="1"/>
        <rFont val="Calibri"/>
        <family val="2"/>
        <charset val="238"/>
        <scheme val="minor"/>
      </rPr>
      <t xml:space="preserve"> Na podlagi Odloka o začasni delni omejitvi gibanja ljudi zaradi preprečevanja okužb s SARS-CoV-2 (Ur. l. RS, št. 143/20) na Nacionalnem inštitutu za javno zdravje enkrat na teden objavljamo podatke o skupnem 14 dnevnem številu potrjenih primerov na 100.000 prebivalcev Slovenije po posameznih statističnih regijah. Podatki so podlaga za razvrščanje posameznih regij. Kadar je 14 dnevna pojavnost okužb na 100.000 prebivalcev višja od 140, se posamezna statistična regija obarva rdeče.</t>
    </r>
  </si>
  <si>
    <t xml:space="preserve">TEDENSKO SPREMLJANJE OKUŽB SARS-CoV-2 (COVID-19) </t>
  </si>
  <si>
    <t>Datum priprave:</t>
  </si>
  <si>
    <t>VIRI</t>
  </si>
  <si>
    <t>Viri</t>
  </si>
  <si>
    <t>Tedensko število uvoženih potrjenih primerov po državah</t>
  </si>
  <si>
    <t>Tabela 5</t>
  </si>
  <si>
    <t>Tedensko število potrjenih primerov glede na najverjetnejšo lokacijo prenosa okužbe</t>
  </si>
  <si>
    <t>Zbirka podatkov NIJZ 48. Evidenca nalezljivih bolezni po Zakonu o zbirkah podatkov s področja zdravstvenega varstva (ZZPPZ)</t>
  </si>
  <si>
    <t>Število prijavljenih primerov okužbe s COVID-19 podcenjuje število resničnih okužb. Spreminjanje števila ni odvisno le od spreminjanja števila novih okužb, ampak tudi od spreminjanja priporočil za testiranje in prakse testiranja. Zaradi dodatnih vnosov in preverb podatkov se primer lahko vnese naknadno ali pa prerazporedi v drugo občino, satatistično regijo, starostno skupino in podobno ter se dnevno posodablja. Ker gre za tedenske objave podatkov, kjer so podatki v stalnem procesu pridobivanja in posodabljanja, je tedenska dimanika podatkov še toliko bolj izrazita. S 14.12.2020 smo nekatera vprašanja v epidemiološki anketi nadomestili z veljavnimi administrativnimi viri, ki nižajo breme zbiranja podatkov in hkrati omogočajo pridobiti popolnejše in bolj kakovostne podatke.</t>
  </si>
  <si>
    <t>SPLOŠNO METODOLOŠKO POJASNILO</t>
  </si>
  <si>
    <t>DEFINICIJI</t>
  </si>
  <si>
    <t xml:space="preserve">TUJINA - Osebe, ki nimajo urejenega stalnega ali začasnega bivališča v Sloveniji. </t>
  </si>
  <si>
    <t>NEZNANO - Osebe za katere ni znanega podatka. Podatek se kasneje še lahko pridobi.</t>
  </si>
  <si>
    <t>(Skupno) 14 dnevno število potrjenih primerov na 100.000 prebivalcev Slovenije je vsota potrjenih primerov za zadnjih 14 dni deljeno s številom prebivalcev Slovenije in pomnoženo s 100.000.</t>
  </si>
  <si>
    <t>(Skupno) 14 dnevno število potrjenih primerov na 100.000 prebivalcev Slovenije po statističnih regijah</t>
  </si>
  <si>
    <t>Slovenija</t>
  </si>
  <si>
    <t>Obalno-kraška</t>
  </si>
  <si>
    <r>
      <t>(Skupno) 14 dnevno število potrjenih primerov na 100.000 prebivalcev Slovenije po statističnih regijah</t>
    </r>
    <r>
      <rPr>
        <vertAlign val="superscript"/>
        <sz val="11"/>
        <rFont val="Calibri"/>
        <family val="2"/>
        <scheme val="minor"/>
      </rPr>
      <t>1</t>
    </r>
  </si>
  <si>
    <t>Viri podatkov</t>
  </si>
  <si>
    <t>Tedensko število potrjenih primerov med zdravstvenimi delavci po spolu</t>
  </si>
  <si>
    <t>Naložbo sofinancirata Republika Slovenija in Evropska unija iz Evropskega socialnega sklada v okviru odziva Unije na pandemijo COVID-19.</t>
  </si>
  <si>
    <t>Število prebivalcev na 1. 1. 2021 (H1)</t>
  </si>
  <si>
    <t>Teden</t>
  </si>
  <si>
    <t>uvožen</t>
  </si>
  <si>
    <t>uvožen skupek</t>
  </si>
  <si>
    <t>lokalni vir</t>
  </si>
  <si>
    <t>neznani vir</t>
  </si>
  <si>
    <t>ni podatka</t>
  </si>
  <si>
    <t>Skupaj</t>
  </si>
  <si>
    <t>2020-23</t>
  </si>
  <si>
    <t>2020-24</t>
  </si>
  <si>
    <t>2020-25</t>
  </si>
  <si>
    <t>2020-26</t>
  </si>
  <si>
    <t>2020-27</t>
  </si>
  <si>
    <t>2020-28</t>
  </si>
  <si>
    <t>2020-29</t>
  </si>
  <si>
    <t>2020-30</t>
  </si>
  <si>
    <t>2020-31</t>
  </si>
  <si>
    <t>2020-32</t>
  </si>
  <si>
    <t>2020-33</t>
  </si>
  <si>
    <t>2020-34</t>
  </si>
  <si>
    <t>2020-35</t>
  </si>
  <si>
    <t>2020-36</t>
  </si>
  <si>
    <t>2020-37</t>
  </si>
  <si>
    <t>2020-38</t>
  </si>
  <si>
    <t>2020-39</t>
  </si>
  <si>
    <t>2020-40</t>
  </si>
  <si>
    <t>2020-41</t>
  </si>
  <si>
    <t>2020-42</t>
  </si>
  <si>
    <t>2020-43</t>
  </si>
  <si>
    <t>2020-44</t>
  </si>
  <si>
    <t>2020-45</t>
  </si>
  <si>
    <t>2020-46</t>
  </si>
  <si>
    <t>2020-47</t>
  </si>
  <si>
    <t>2020-48</t>
  </si>
  <si>
    <t>2020-49</t>
  </si>
  <si>
    <t>2020-50</t>
  </si>
  <si>
    <t>2020-51</t>
  </si>
  <si>
    <t>2020-52</t>
  </si>
  <si>
    <t>2020-53</t>
  </si>
  <si>
    <t>2021-01</t>
  </si>
  <si>
    <t>2021-02</t>
  </si>
  <si>
    <t>2021-03</t>
  </si>
  <si>
    <t>2021-04</t>
  </si>
  <si>
    <t>2021-05</t>
  </si>
  <si>
    <t>2021-06</t>
  </si>
  <si>
    <t>2021-07</t>
  </si>
  <si>
    <t>2021-08</t>
  </si>
  <si>
    <t>2021-09</t>
  </si>
  <si>
    <t>2021-10</t>
  </si>
  <si>
    <t>2021-11</t>
  </si>
  <si>
    <t>2021-12</t>
  </si>
  <si>
    <t>2021-13</t>
  </si>
  <si>
    <t>2021-14</t>
  </si>
  <si>
    <t>2021-15</t>
  </si>
  <si>
    <t>2021-16</t>
  </si>
  <si>
    <t>2021-17</t>
  </si>
  <si>
    <t>2021-18</t>
  </si>
  <si>
    <t>2021-19</t>
  </si>
  <si>
    <t>2021-20</t>
  </si>
  <si>
    <t>2021-21</t>
  </si>
  <si>
    <t>2021-22</t>
  </si>
  <si>
    <t>2021-23</t>
  </si>
  <si>
    <t>2021-24</t>
  </si>
  <si>
    <t>2021-25</t>
  </si>
  <si>
    <t>2021-26</t>
  </si>
  <si>
    <t>2021-27</t>
  </si>
  <si>
    <t>2021-28</t>
  </si>
  <si>
    <t>2021-29</t>
  </si>
  <si>
    <t>2021-30</t>
  </si>
  <si>
    <t>2021-31</t>
  </si>
  <si>
    <t>2021-32</t>
  </si>
  <si>
    <t>2021-33</t>
  </si>
  <si>
    <t>2021-34</t>
  </si>
  <si>
    <t>2021-35</t>
  </si>
  <si>
    <t>2021-36</t>
  </si>
  <si>
    <t>2021-37</t>
  </si>
  <si>
    <t>2021-38</t>
  </si>
  <si>
    <t>2021-39</t>
  </si>
  <si>
    <t>2021-40</t>
  </si>
  <si>
    <t>2021-41</t>
  </si>
  <si>
    <t>2021-42</t>
  </si>
  <si>
    <t>2021-43</t>
  </si>
  <si>
    <t>2021-44</t>
  </si>
  <si>
    <t>družina, skupno gospodinjstvo</t>
  </si>
  <si>
    <t>delovno mesto</t>
  </si>
  <si>
    <t>vzgojno-izobraževalni zavod</t>
  </si>
  <si>
    <t>bolnišnica</t>
  </si>
  <si>
    <t>druga zdravstvena ustanova</t>
  </si>
  <si>
    <t>DSO/SVZ</t>
  </si>
  <si>
    <t>zapor</t>
  </si>
  <si>
    <t>javni prevoz</t>
  </si>
  <si>
    <t>trgovina</t>
  </si>
  <si>
    <t>gostinski obrat</t>
  </si>
  <si>
    <t>športna dejavnost (zaprt prostor)</t>
  </si>
  <si>
    <t>zasebno druženje</t>
  </si>
  <si>
    <t>organizirani dogodek</t>
  </si>
  <si>
    <t>drugo</t>
  </si>
  <si>
    <t>neznano</t>
  </si>
  <si>
    <t>ni izpolnjene ankete</t>
  </si>
  <si>
    <t xml:space="preserve"> NEZNANO</t>
  </si>
  <si>
    <t>Afganistan</t>
  </si>
  <si>
    <t>Alandski otoki</t>
  </si>
  <si>
    <t>Albanija</t>
  </si>
  <si>
    <t>Aruba</t>
  </si>
  <si>
    <t>Avstralija</t>
  </si>
  <si>
    <t>Avstrija</t>
  </si>
  <si>
    <t>Azerbajdžan</t>
  </si>
  <si>
    <t>Belgija</t>
  </si>
  <si>
    <t>Bocvana</t>
  </si>
  <si>
    <t>Bolgarija</t>
  </si>
  <si>
    <t>Bosna in Hercegovina</t>
  </si>
  <si>
    <t>Ciper</t>
  </si>
  <si>
    <t>Češka</t>
  </si>
  <si>
    <t>Črna Gora</t>
  </si>
  <si>
    <t>Danska</t>
  </si>
  <si>
    <t>Dominikanska republika</t>
  </si>
  <si>
    <t>Džibuti</t>
  </si>
  <si>
    <t>Egipt</t>
  </si>
  <si>
    <t>Estonija</t>
  </si>
  <si>
    <t>Finska</t>
  </si>
  <si>
    <t>Francija</t>
  </si>
  <si>
    <t>Francoska Polinezija</t>
  </si>
  <si>
    <t>Gambija</t>
  </si>
  <si>
    <t>Grčija</t>
  </si>
  <si>
    <t>Hrvaška</t>
  </si>
  <si>
    <t>Iran</t>
  </si>
  <si>
    <t>Irska</t>
  </si>
  <si>
    <t>Italija</t>
  </si>
  <si>
    <t>Izrael</t>
  </si>
  <si>
    <t>Južna afrika</t>
  </si>
  <si>
    <t>Katar</t>
  </si>
  <si>
    <t>Kazahstan</t>
  </si>
  <si>
    <t>Kirgizistan (Kirgizija)</t>
  </si>
  <si>
    <t>Kosovo</t>
  </si>
  <si>
    <t>Kuba</t>
  </si>
  <si>
    <t>Latvija</t>
  </si>
  <si>
    <t>Luksemburg</t>
  </si>
  <si>
    <t>Madžarska</t>
  </si>
  <si>
    <t>Makedonija</t>
  </si>
  <si>
    <t>Maldivi</t>
  </si>
  <si>
    <t>Mali</t>
  </si>
  <si>
    <t>Malta</t>
  </si>
  <si>
    <t>Maroko</t>
  </si>
  <si>
    <t>Mauricius (Moris)</t>
  </si>
  <si>
    <t>Mehika</t>
  </si>
  <si>
    <t>Mikronezija</t>
  </si>
  <si>
    <t>Namibija</t>
  </si>
  <si>
    <t>Nemčija</t>
  </si>
  <si>
    <t>Nepal</t>
  </si>
  <si>
    <t>Nizozemska</t>
  </si>
  <si>
    <t>Norveška</t>
  </si>
  <si>
    <t>Otočje Valis in Futuna</t>
  </si>
  <si>
    <t>Pakistan</t>
  </si>
  <si>
    <t>Panama</t>
  </si>
  <si>
    <t>Peru</t>
  </si>
  <si>
    <t>Poljska</t>
  </si>
  <si>
    <t>Portugalska</t>
  </si>
  <si>
    <t>Romunija</t>
  </si>
  <si>
    <t>Ruanda</t>
  </si>
  <si>
    <t>Ruska federacija</t>
  </si>
  <si>
    <t>Slovaška</t>
  </si>
  <si>
    <t>Srbija</t>
  </si>
  <si>
    <t>Surinam</t>
  </si>
  <si>
    <t>Španija</t>
  </si>
  <si>
    <t>Švedska</t>
  </si>
  <si>
    <t>Švica</t>
  </si>
  <si>
    <t>Tanzanija</t>
  </si>
  <si>
    <t>Tunizija</t>
  </si>
  <si>
    <t>Turčija</t>
  </si>
  <si>
    <t>Ukrajina</t>
  </si>
  <si>
    <t>Uzbekistan</t>
  </si>
  <si>
    <t>Združene države Amerike</t>
  </si>
  <si>
    <t>Združeni Arabski Emirati</t>
  </si>
  <si>
    <t>Združeno kraljestvo Velike Britanije in Severne Irske</t>
  </si>
  <si>
    <t>Zimbabve</t>
  </si>
  <si>
    <t>Tabela 4 - Tedensko število potrjenih primerov med zdravstvenimi delavci po spolu</t>
  </si>
  <si>
    <t>Zdravstveni delavec</t>
  </si>
  <si>
    <t>Moški</t>
  </si>
  <si>
    <t>Ženske</t>
  </si>
  <si>
    <t>SKUPAJ</t>
  </si>
  <si>
    <t>Potrjeni primeri v zadnjih 14 dneh</t>
  </si>
  <si>
    <r>
      <t>OBJAVLJENO VSAK PONEDELJEK S PODATKI ZA OBDOBJE,</t>
    </r>
    <r>
      <rPr>
        <b/>
        <sz val="12"/>
        <color rgb="FF007DC5"/>
        <rFont val="Calibri"/>
        <family val="2"/>
        <charset val="238"/>
        <scheme val="minor"/>
      </rPr>
      <t xml:space="preserve"> </t>
    </r>
    <r>
      <rPr>
        <b/>
        <sz val="12"/>
        <color rgb="FFFF0000"/>
        <rFont val="Calibri"/>
        <family val="2"/>
        <charset val="238"/>
        <scheme val="minor"/>
      </rPr>
      <t>01.11.2021 ‒ 07.11.2021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</si>
</sst>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32"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5"/>
      <color rgb="FF007DC5"/>
      <name val="Calibri"/>
      <family val="2"/>
      <charset val="238"/>
      <scheme val="minor"/>
    </font>
    <font>
      <vertAlign val="superscript"/>
      <sz val="11"/>
      <color theme="1"/>
      <name val="Calibri"/>
      <family val="2"/>
      <charset val="238"/>
      <scheme val="minor"/>
    </font>
    <font>
      <sz val="11"/>
      <color theme="1"/>
      <name val="Calibri"/>
      <family val="2"/>
      <charset val="238"/>
      <scheme val="minor"/>
    </font>
    <font>
      <b/>
      <sz val="10"/>
      <color rgb="FF3E58AC"/>
      <name val="Calibri"/>
      <family val="2"/>
      <charset val="238"/>
    </font>
    <font>
      <sz val="11"/>
      <color rgb="FF000000"/>
      <name val="Calibri"/>
      <family val="2"/>
    </font>
    <font>
      <sz val="10"/>
      <color rgb="FF264A60"/>
      <name val="Calibri"/>
      <family val="2"/>
      <charset val="238"/>
    </font>
    <font>
      <sz val="10"/>
      <color rgb="FF010205"/>
      <name val="Calibri"/>
      <family val="2"/>
      <charset val="238"/>
    </font>
    <font>
      <sz val="10"/>
      <color rgb="FF000000"/>
      <name val="Calibri"/>
      <family val="2"/>
      <charset val="238"/>
    </font>
    <font>
      <sz val="10"/>
      <color theme="1"/>
      <name val="Calibri"/>
      <family val="2"/>
      <charset val="238"/>
      <scheme val="minor"/>
    </font>
    <font>
      <b/>
      <sz val="11"/>
      <color rgb="FF000000"/>
      <name val="Calibri"/>
      <family val="2"/>
      <charset val="238"/>
    </font>
    <font>
      <sz val="11"/>
      <color rgb="FF000000"/>
      <name val="Calibri"/>
      <family val="2"/>
      <charset val="238"/>
    </font>
    <font>
      <b/>
      <sz val="10"/>
      <color rgb="FF3E58A2"/>
      <name val="Calibri"/>
      <family val="2"/>
      <charset val="238"/>
    </font>
    <font>
      <b/>
      <sz val="15"/>
      <color theme="0"/>
      <name val="Calibri"/>
      <family val="2"/>
      <charset val="238"/>
      <scheme val="minor"/>
    </font>
    <font>
      <sz val="11"/>
      <color rgb="FFE8EEF8"/>
      <name val="Calibri"/>
      <family val="2"/>
      <charset val="238"/>
      <scheme val="minor"/>
    </font>
    <font>
      <b/>
      <sz val="15"/>
      <color rgb="FF007DC5"/>
      <name val="Calibri"/>
      <family val="2"/>
      <scheme val="minor"/>
    </font>
    <font>
      <b/>
      <sz val="12"/>
      <color rgb="FF007DC5"/>
      <name val="Calibri"/>
      <family val="2"/>
      <scheme val="minor"/>
    </font>
    <font>
      <b/>
      <sz val="12"/>
      <color rgb="FF007DC5"/>
      <name val="Calibri"/>
      <family val="2"/>
      <charset val="238"/>
      <scheme val="minor"/>
    </font>
    <font>
      <b/>
      <sz val="12"/>
      <color rgb="FFFF0000"/>
      <name val="Calibri"/>
      <family val="2"/>
      <charset val="238"/>
      <scheme val="minor"/>
    </font>
    <font>
      <b/>
      <sz val="11"/>
      <color rgb="FFE8EEF8"/>
      <name val="Calibri"/>
      <family val="2"/>
      <charset val="238"/>
      <scheme val="minor"/>
    </font>
    <font>
      <u/>
      <sz val="11"/>
      <color theme="10"/>
      <name val="Calibri"/>
      <family val="2"/>
      <charset val="238"/>
      <scheme val="minor"/>
    </font>
    <font>
      <b/>
      <sz val="11"/>
      <color rgb="FF007DC5"/>
      <name val="Calibri"/>
      <family val="2"/>
      <scheme val="minor"/>
    </font>
    <font>
      <sz val="11"/>
      <name val="Calibri"/>
      <family val="2"/>
      <scheme val="minor"/>
    </font>
    <font>
      <vertAlign val="superscript"/>
      <sz val="11"/>
      <name val="Calibri"/>
      <family val="2"/>
      <scheme val="minor"/>
    </font>
    <font>
      <sz val="11"/>
      <color rgb="FF007DC5"/>
      <name val="Calibri"/>
      <family val="2"/>
      <charset val="238"/>
      <scheme val="minor"/>
    </font>
    <font>
      <i/>
      <sz val="11"/>
      <color theme="1"/>
      <name val="Calibri"/>
      <family val="2"/>
      <scheme val="minor"/>
    </font>
    <font>
      <b/>
      <sz val="10"/>
      <color rgb="FF3E58AC"/>
      <name val="Calibri"/>
      <family val="2"/>
      <charset val="238"/>
    </font>
    <font>
      <sz val="10"/>
      <color rgb="FF264A60"/>
      <name val="Calibri"/>
      <family val="2"/>
      <charset val="238"/>
    </font>
    <font>
      <sz val="10"/>
      <color rgb="FF010205"/>
      <name val="Calibri"/>
      <family val="2"/>
      <charset val="238"/>
    </font>
    <font>
      <sz val="10"/>
      <color rgb="FF000000"/>
      <name val="Calibri"/>
      <family val="2"/>
      <charset val="238"/>
    </font>
  </fonts>
  <fills count="9">
    <fill>
      <patternFill patternType="none"/>
    </fill>
    <fill>
      <patternFill patternType="gray125"/>
    </fill>
    <fill>
      <patternFill patternType="none">
        <bgColor rgb="FFFFFFFF"/>
      </patternFill>
    </fill>
    <fill>
      <patternFill patternType="solid">
        <fgColor rgb="FFE4E4E4"/>
      </patternFill>
    </fill>
    <fill>
      <patternFill patternType="solid">
        <fgColor rgb="FFE0E0E0"/>
      </patternFill>
    </fill>
    <fill>
      <patternFill patternType="solid">
        <fgColor theme="4" tint="0.39997558519241921"/>
        <bgColor indexed="64"/>
      </patternFill>
    </fill>
    <fill>
      <patternFill patternType="solid">
        <fgColor rgb="FF007DC5"/>
        <bgColor indexed="64"/>
      </patternFill>
    </fill>
    <fill>
      <patternFill patternType="solid">
        <fgColor rgb="FFE8EEF8"/>
        <bgColor indexed="64"/>
      </patternFill>
    </fill>
    <fill>
      <patternFill patternType="solid">
        <fgColor rgb="FFCFDBF0"/>
        <bgColor indexed="64"/>
      </patternFill>
    </fill>
  </fills>
  <borders count="41">
    <border>
      <left/>
      <right/>
      <top/>
      <bottom/>
      <diagonal/>
    </border>
    <border>
      <left/>
      <right/>
      <top/>
      <bottom/>
      <diagonal/>
    </border>
    <border>
      <left/>
      <right/>
      <top/>
      <bottom/>
      <diagonal/>
    </border>
    <border>
      <left/>
      <right/>
      <top/>
      <bottom/>
      <diagonal/>
    </border>
    <border>
      <left style="thin">
        <color rgb="FF5D61FF"/>
      </left>
      <right style="thin">
        <color rgb="FF5D61FF"/>
      </right>
      <top style="thick">
        <color rgb="FF5D61FF"/>
      </top>
      <bottom style="thick">
        <color rgb="FF5D61FF"/>
      </bottom>
      <diagonal/>
    </border>
    <border>
      <left style="thin">
        <color rgb="FF5D61FF"/>
      </left>
      <right style="thin">
        <color rgb="FF5D61FF"/>
      </right>
      <top style="thick">
        <color rgb="FF5D61FF"/>
      </top>
      <bottom style="thin">
        <color rgb="FF5D61FF"/>
      </bottom>
      <diagonal/>
    </border>
    <border>
      <left style="thin">
        <color rgb="FF5D61FF"/>
      </left>
      <right style="thin">
        <color rgb="FF5D61FF"/>
      </right>
      <top style="thin">
        <color rgb="FF5D61FF"/>
      </top>
      <bottom style="thin">
        <color rgb="FF5D61FF"/>
      </bottom>
      <diagonal/>
    </border>
    <border>
      <left style="thin">
        <color rgb="FF5D61FF"/>
      </left>
      <right style="thin">
        <color rgb="FF5D61FF"/>
      </right>
      <top style="thin">
        <color rgb="FF5D61FF"/>
      </top>
      <bottom style="thick">
        <color rgb="FF5D61FF"/>
      </bottom>
      <diagonal/>
    </border>
    <border>
      <left style="thin">
        <color indexed="64"/>
      </left>
      <right style="thin">
        <color indexed="64"/>
      </right>
      <top style="thin">
        <color indexed="64"/>
      </top>
      <bottom style="thin">
        <color indexed="64"/>
      </bottom>
      <diagonal/>
    </border>
    <border>
      <left/>
      <right/>
      <top style="thin">
        <color rgb="FF7DA5D7"/>
      </top>
      <bottom/>
      <diagonal/>
    </border>
    <border>
      <left/>
      <right/>
      <top style="thin">
        <color rgb="FF7DA5D7"/>
      </top>
      <bottom style="thin">
        <color rgb="FF7DA5D7"/>
      </bottom>
      <diagonal/>
    </border>
    <border>
      <left/>
      <right style="thin">
        <color rgb="FFE8EEF8"/>
      </right>
      <top/>
      <bottom/>
      <diagonal/>
    </border>
    <border>
      <left style="thin">
        <color rgb="FFE8EEF8"/>
      </left>
      <right style="thin">
        <color rgb="FFE8EEF8"/>
      </right>
      <top/>
      <bottom/>
      <diagonal/>
    </border>
    <border>
      <left style="thin">
        <color rgb="FFE8EEF8"/>
      </left>
      <right/>
      <top/>
      <bottom/>
      <diagonal/>
    </border>
    <border>
      <left/>
      <right style="thin">
        <color rgb="FF7DA5D7"/>
      </right>
      <top/>
      <bottom style="thin">
        <color rgb="FF7DA5D7"/>
      </bottom>
      <diagonal/>
    </border>
    <border>
      <left style="thin">
        <color rgb="FF7DA5D7"/>
      </left>
      <right style="thin">
        <color rgb="FF7DA5D7"/>
      </right>
      <top/>
      <bottom style="thin">
        <color rgb="FF7DA5D7"/>
      </bottom>
      <diagonal/>
    </border>
    <border>
      <left style="thin">
        <color rgb="FF7DA5D7"/>
      </left>
      <right/>
      <top/>
      <bottom style="thin">
        <color rgb="FF7DA5D7"/>
      </bottom>
      <diagonal/>
    </border>
    <border>
      <left/>
      <right style="thin">
        <color rgb="FF7DA5D7"/>
      </right>
      <top style="thin">
        <color rgb="FF7DA5D7"/>
      </top>
      <bottom style="thin">
        <color rgb="FF7DA5D7"/>
      </bottom>
      <diagonal/>
    </border>
    <border>
      <left style="thin">
        <color rgb="FF7DA5D7"/>
      </left>
      <right style="thin">
        <color rgb="FF7DA5D7"/>
      </right>
      <top style="thin">
        <color rgb="FF7DA5D7"/>
      </top>
      <bottom style="thin">
        <color rgb="FF7DA5D7"/>
      </bottom>
      <diagonal/>
    </border>
    <border>
      <left style="thin">
        <color rgb="FF7DA5D7"/>
      </left>
      <right/>
      <top style="thin">
        <color rgb="FF7DA5D7"/>
      </top>
      <bottom style="thin">
        <color rgb="FF7DA5D7"/>
      </bottom>
      <diagonal/>
    </border>
    <border>
      <left/>
      <right/>
      <top/>
      <bottom/>
      <diagonal/>
    </border>
    <border>
      <left/>
      <right/>
      <top/>
      <bottom/>
      <diagonal/>
    </border>
    <border>
      <left/>
      <right/>
      <top/>
      <bottom/>
      <diagonal/>
    </border>
    <border>
      <left style="thin">
        <color rgb="FF5D61FF"/>
      </left>
      <right style="thin">
        <color rgb="FF5D61FF"/>
      </right>
      <top style="thick">
        <color rgb="FF5D61FF"/>
      </top>
      <bottom style="thick">
        <color rgb="FF5D61FF"/>
      </bottom>
      <diagonal/>
    </border>
    <border>
      <left style="thin">
        <color rgb="FF5D61FF"/>
      </left>
      <right/>
      <top style="thick">
        <color rgb="FF5D61FF"/>
      </top>
      <bottom style="thick">
        <color rgb="FF5D61FF"/>
      </bottom>
      <diagonal/>
    </border>
    <border>
      <left/>
      <right/>
      <top style="thick">
        <color rgb="FF5D61FF"/>
      </top>
      <bottom style="thick">
        <color rgb="FF5D61FF"/>
      </bottom>
      <diagonal/>
    </border>
    <border>
      <left/>
      <right style="thin">
        <color rgb="FF5D61FF"/>
      </right>
      <top style="thick">
        <color rgb="FF5D61FF"/>
      </top>
      <bottom style="thick">
        <color rgb="FF5D61FF"/>
      </bottom>
      <diagonal/>
    </border>
    <border>
      <left style="thin">
        <color rgb="FF5D61FF"/>
      </left>
      <right style="thin">
        <color rgb="FF5D61FF"/>
      </right>
      <top style="thick">
        <color rgb="FF5D61FF"/>
      </top>
      <bottom style="thin">
        <color rgb="FF5D61FF"/>
      </bottom>
      <diagonal/>
    </border>
    <border>
      <left style="thin">
        <color rgb="FF5D61FF"/>
      </left>
      <right style="thin">
        <color rgb="FF5D61FF"/>
      </right>
      <top style="thin">
        <color rgb="FF5D61FF"/>
      </top>
      <bottom style="thin">
        <color rgb="FF5D61FF"/>
      </bottom>
      <diagonal/>
    </border>
    <border>
      <left style="thin">
        <color rgb="FF5D61FF"/>
      </left>
      <right style="thin">
        <color rgb="FF5D61FF"/>
      </right>
      <top style="thin">
        <color rgb="FF5D61FF"/>
      </top>
      <bottom style="thick">
        <color rgb="FF5D61FF"/>
      </bottom>
      <diagonal/>
    </border>
    <border>
      <left style="thin">
        <color rgb="FF5D61FF"/>
      </left>
      <right/>
      <top style="thick">
        <color rgb="FF5D61FF"/>
      </top>
      <bottom style="thin">
        <color rgb="FF5D61FF"/>
      </bottom>
      <diagonal/>
    </border>
    <border>
      <left/>
      <right/>
      <top style="thick">
        <color rgb="FF5D61FF"/>
      </top>
      <bottom style="thin">
        <color rgb="FF5D61FF"/>
      </bottom>
      <diagonal/>
    </border>
    <border>
      <left/>
      <right style="thin">
        <color rgb="FF5D61FF"/>
      </right>
      <top style="thick">
        <color rgb="FF5D61FF"/>
      </top>
      <bottom style="thin">
        <color rgb="FF5D61FF"/>
      </bottom>
      <diagonal/>
    </border>
    <border>
      <left style="thin">
        <color rgb="FF5D61FF"/>
      </left>
      <right/>
      <top style="thin">
        <color rgb="FF5D61FF"/>
      </top>
      <bottom style="thin">
        <color rgb="FF5D61FF"/>
      </bottom>
      <diagonal/>
    </border>
    <border>
      <left/>
      <right/>
      <top style="thin">
        <color rgb="FF5D61FF"/>
      </top>
      <bottom style="thin">
        <color rgb="FF5D61FF"/>
      </bottom>
      <diagonal/>
    </border>
    <border>
      <left/>
      <right style="thin">
        <color rgb="FF5D61FF"/>
      </right>
      <top style="thin">
        <color rgb="FF5D61FF"/>
      </top>
      <bottom style="thin">
        <color rgb="FF5D61FF"/>
      </bottom>
      <diagonal/>
    </border>
    <border>
      <left style="thin">
        <color rgb="FF5D61FF"/>
      </left>
      <right/>
      <top style="thin">
        <color rgb="FF5D61FF"/>
      </top>
      <bottom style="thick">
        <color rgb="FF5D61FF"/>
      </bottom>
      <diagonal/>
    </border>
    <border>
      <left/>
      <right/>
      <top style="thin">
        <color rgb="FF5D61FF"/>
      </top>
      <bottom style="thick">
        <color rgb="FF5D61FF"/>
      </bottom>
      <diagonal/>
    </border>
    <border>
      <left/>
      <right style="thin">
        <color rgb="FF5D61FF"/>
      </right>
      <top style="thin">
        <color rgb="FF5D61FF"/>
      </top>
      <bottom style="thick">
        <color rgb="FF5D61FF"/>
      </bottom>
      <diagonal/>
    </border>
    <border>
      <left style="thin">
        <color rgb="FF5D61FF"/>
      </left>
      <right style="thin">
        <color rgb="FF5D61FF"/>
      </right>
      <top style="thick">
        <color rgb="FF5D61FF"/>
      </top>
      <bottom/>
      <diagonal/>
    </border>
    <border>
      <left style="thin">
        <color rgb="FF5D61FF"/>
      </left>
      <right style="thin">
        <color rgb="FF5D61FF"/>
      </right>
      <top/>
      <bottom style="thick">
        <color rgb="FF5D61FF"/>
      </bottom>
      <diagonal/>
    </border>
  </borders>
  <cellStyleXfs count="137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2" borderId="3" applyNumberFormat="0" applyBorder="0" applyAlignment="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3"/>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3"/>
    <xf numFmtId="0" fontId="22" fillId="2" borderId="3"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59">
    <xf numFmtId="0" fontId="0" fillId="0" borderId="0" xfId="0"/>
    <xf numFmtId="0" fontId="6" fillId="2" borderId="1" xfId="14" applyFont="1" applyFill="1" applyBorder="1" applyAlignment="1">
      <alignment vertical="center"/>
    </xf>
    <xf numFmtId="0" fontId="0" fillId="0" borderId="0" xfId="0" applyAlignment="1"/>
    <xf numFmtId="0" fontId="5" fillId="2" borderId="3" xfId="1189"/>
    <xf numFmtId="0" fontId="0" fillId="0" borderId="0" xfId="0" applyAlignment="1">
      <alignment wrapText="1"/>
    </xf>
    <xf numFmtId="0" fontId="11" fillId="0" borderId="0" xfId="0" applyFont="1" applyAlignment="1"/>
    <xf numFmtId="165" fontId="11" fillId="0" borderId="0" xfId="0" applyNumberFormat="1" applyFont="1" applyAlignment="1"/>
    <xf numFmtId="0" fontId="12" fillId="2" borderId="8" xfId="431" applyFont="1" applyFill="1" applyBorder="1" applyAlignment="1" applyProtection="1"/>
    <xf numFmtId="1" fontId="12" fillId="2" borderId="8" xfId="431" applyNumberFormat="1" applyFont="1" applyFill="1" applyBorder="1" applyAlignment="1" applyProtection="1"/>
    <xf numFmtId="0" fontId="13" fillId="2" borderId="8" xfId="431" applyFont="1" applyFill="1" applyBorder="1" applyAlignment="1" applyProtection="1"/>
    <xf numFmtId="1" fontId="13" fillId="2" borderId="8" xfId="431" applyNumberFormat="1" applyFont="1" applyFill="1" applyBorder="1" applyAlignment="1" applyProtection="1"/>
    <xf numFmtId="0" fontId="0" fillId="5" borderId="8" xfId="0" applyFont="1" applyFill="1" applyBorder="1" applyAlignment="1">
      <alignment horizontal="center" vertical="center"/>
    </xf>
    <xf numFmtId="0" fontId="0" fillId="5" borderId="8" xfId="0" applyFont="1" applyFill="1" applyBorder="1" applyAlignment="1">
      <alignment horizontal="center" vertical="center" wrapText="1"/>
    </xf>
    <xf numFmtId="0" fontId="14" fillId="2" borderId="2" xfId="15" applyFont="1" applyFill="1" applyBorder="1" applyAlignment="1">
      <alignment vertical="center"/>
    </xf>
    <xf numFmtId="0" fontId="0" fillId="2" borderId="3" xfId="1189" applyFont="1" applyFill="1" applyAlignment="1">
      <alignment horizontal="left" vertical="center" wrapText="1" indent="1"/>
    </xf>
    <xf numFmtId="0" fontId="5" fillId="2" borderId="3" xfId="1189" applyFill="1" applyAlignment="1">
      <alignment horizontal="left" vertical="center" wrapText="1" indent="1"/>
    </xf>
    <xf numFmtId="0" fontId="5" fillId="2" borderId="3" xfId="1189" applyFill="1"/>
    <xf numFmtId="0" fontId="16" fillId="6" borderId="3" xfId="1189" applyFont="1" applyFill="1"/>
    <xf numFmtId="0" fontId="5" fillId="6" borderId="3" xfId="1189" applyFill="1"/>
    <xf numFmtId="0" fontId="15" fillId="2" borderId="3" xfId="1189" applyFont="1" applyFill="1" applyAlignment="1">
      <alignment horizontal="left" vertical="center" indent="1"/>
    </xf>
    <xf numFmtId="0" fontId="16" fillId="2" borderId="3" xfId="1189" applyFont="1" applyFill="1"/>
    <xf numFmtId="0" fontId="5" fillId="2" borderId="3" xfId="1263" applyFill="1" applyAlignment="1"/>
    <xf numFmtId="0" fontId="21" fillId="6" borderId="11" xfId="1263" applyFont="1" applyFill="1" applyBorder="1" applyAlignment="1">
      <alignment horizontal="left" vertical="center" indent="1"/>
    </xf>
    <xf numFmtId="0" fontId="21" fillId="6" borderId="12" xfId="1263" applyFont="1" applyFill="1" applyBorder="1" applyAlignment="1">
      <alignment horizontal="left" vertical="center" indent="1"/>
    </xf>
    <xf numFmtId="0" fontId="21" fillId="6" borderId="13" xfId="1263" applyFont="1" applyFill="1" applyBorder="1" applyAlignment="1">
      <alignment horizontal="left" vertical="center" indent="1"/>
    </xf>
    <xf numFmtId="0" fontId="5" fillId="2" borderId="3" xfId="1263" applyFill="1" applyAlignment="1">
      <alignment horizontal="left" vertical="center"/>
    </xf>
    <xf numFmtId="0" fontId="23" fillId="8" borderId="14" xfId="1264" applyFont="1" applyFill="1" applyBorder="1" applyAlignment="1">
      <alignment horizontal="left" vertical="center" indent="1"/>
    </xf>
    <xf numFmtId="0" fontId="24" fillId="8" borderId="15" xfId="1264" applyFont="1" applyFill="1" applyBorder="1" applyAlignment="1">
      <alignment horizontal="left" vertical="center" indent="1"/>
    </xf>
    <xf numFmtId="0" fontId="5" fillId="8" borderId="16" xfId="1263" applyFill="1" applyBorder="1" applyAlignment="1">
      <alignment horizontal="left" vertical="center" indent="1"/>
    </xf>
    <xf numFmtId="0" fontId="23" fillId="7" borderId="17" xfId="1264" applyFont="1" applyFill="1" applyBorder="1" applyAlignment="1">
      <alignment horizontal="left" vertical="center" indent="1"/>
    </xf>
    <xf numFmtId="0" fontId="24" fillId="7" borderId="18" xfId="1264" applyFont="1" applyFill="1" applyBorder="1" applyAlignment="1">
      <alignment horizontal="left" vertical="center" indent="1"/>
    </xf>
    <xf numFmtId="0" fontId="5" fillId="7" borderId="19" xfId="1263" applyFill="1" applyBorder="1" applyAlignment="1">
      <alignment horizontal="left" vertical="center" indent="1"/>
    </xf>
    <xf numFmtId="0" fontId="23" fillId="8" borderId="17" xfId="1264" applyFont="1" applyFill="1" applyBorder="1" applyAlignment="1">
      <alignment horizontal="left" vertical="center" indent="1"/>
    </xf>
    <xf numFmtId="0" fontId="24" fillId="8" borderId="18" xfId="1264" applyFont="1" applyFill="1" applyBorder="1" applyAlignment="1">
      <alignment horizontal="left" vertical="center" indent="1"/>
    </xf>
    <xf numFmtId="0" fontId="5" fillId="8" borderId="19" xfId="1263" applyFill="1" applyBorder="1" applyAlignment="1">
      <alignment horizontal="left" vertical="center" indent="1"/>
    </xf>
    <xf numFmtId="0" fontId="23" fillId="2" borderId="3" xfId="1263" applyFont="1" applyFill="1" applyBorder="1" applyAlignment="1">
      <alignment horizontal="left" vertical="center"/>
    </xf>
    <xf numFmtId="0" fontId="24" fillId="2" borderId="3" xfId="1263" applyFont="1" applyFill="1" applyBorder="1" applyAlignment="1">
      <alignment horizontal="left" vertical="center"/>
    </xf>
    <xf numFmtId="0" fontId="5" fillId="2" borderId="3" xfId="1263" applyFill="1" applyBorder="1" applyAlignment="1">
      <alignment horizontal="left" vertical="center"/>
    </xf>
    <xf numFmtId="14" fontId="26" fillId="2" borderId="3" xfId="1263" applyNumberFormat="1" applyFont="1" applyFill="1" applyBorder="1" applyAlignment="1">
      <alignment horizontal="left" vertical="center"/>
    </xf>
    <xf numFmtId="0" fontId="2" fillId="2" borderId="3" xfId="1263" applyFont="1" applyFill="1" applyAlignment="1"/>
    <xf numFmtId="0" fontId="1" fillId="2" borderId="3" xfId="1263" applyFont="1" applyFill="1" applyAlignment="1"/>
    <xf numFmtId="165" fontId="8" fillId="3" borderId="4" xfId="1255" applyNumberFormat="1" applyFont="1" applyFill="1" applyBorder="1" applyAlignment="1">
      <alignment horizontal="center"/>
    </xf>
    <xf numFmtId="165" fontId="9" fillId="3" borderId="5" xfId="1259" applyNumberFormat="1" applyFont="1" applyFill="1" applyBorder="1" applyAlignment="1">
      <alignment horizontal="right" vertical="top"/>
    </xf>
    <xf numFmtId="165" fontId="10" fillId="2" borderId="6" xfId="1260" applyNumberFormat="1" applyFont="1" applyFill="1" applyBorder="1" applyAlignment="1">
      <alignment horizontal="right" vertical="top"/>
    </xf>
    <xf numFmtId="165" fontId="9" fillId="3" borderId="6" xfId="1261" applyNumberFormat="1" applyFont="1" applyFill="1" applyBorder="1" applyAlignment="1">
      <alignment horizontal="right" vertical="top"/>
    </xf>
    <xf numFmtId="165" fontId="9" fillId="3" borderId="7" xfId="1262" applyNumberFormat="1" applyFont="1" applyFill="1" applyBorder="1" applyAlignment="1">
      <alignment horizontal="right" vertical="top"/>
    </xf>
    <xf numFmtId="0" fontId="27" fillId="2" borderId="3" xfId="1263" applyFont="1" applyFill="1" applyAlignment="1"/>
    <xf numFmtId="0" fontId="29" fillId="3" borderId="24" xfId="1270" applyFont="1" applyFill="1" applyBorder="1" applyAlignment="1">
      <alignment horizontal="center" wrapText="1"/>
    </xf>
    <xf numFmtId="0" fontId="29" fillId="3" borderId="25" xfId="1271" applyFont="1" applyFill="1" applyBorder="1" applyAlignment="1">
      <alignment horizontal="center" wrapText="1"/>
    </xf>
    <xf numFmtId="0" fontId="29" fillId="3" borderId="26" xfId="1272" applyFont="1" applyFill="1" applyBorder="1" applyAlignment="1">
      <alignment horizontal="center" wrapText="1"/>
    </xf>
    <xf numFmtId="0" fontId="29" fillId="4" borderId="27" xfId="1273" applyFont="1" applyFill="1" applyBorder="1" applyAlignment="1">
      <alignment horizontal="left" vertical="top" wrapText="1"/>
    </xf>
    <xf numFmtId="0" fontId="29" fillId="4" borderId="28" xfId="1274" applyFont="1" applyFill="1" applyBorder="1" applyAlignment="1">
      <alignment horizontal="left" vertical="top" wrapText="1"/>
    </xf>
    <xf numFmtId="0" fontId="29" fillId="4" borderId="29" xfId="1275" applyFont="1" applyFill="1" applyBorder="1" applyAlignment="1">
      <alignment horizontal="left" vertical="top" wrapText="1"/>
    </xf>
    <xf numFmtId="164" fontId="30" fillId="3" borderId="30" xfId="1276" applyNumberFormat="1" applyFont="1" applyFill="1" applyBorder="1" applyAlignment="1">
      <alignment horizontal="right" vertical="top"/>
    </xf>
    <xf numFmtId="164" fontId="30" fillId="3" borderId="31" xfId="1277" applyNumberFormat="1" applyFont="1" applyFill="1" applyBorder="1" applyAlignment="1">
      <alignment horizontal="right" vertical="top"/>
    </xf>
    <xf numFmtId="164" fontId="30" fillId="3" borderId="32" xfId="1278" applyNumberFormat="1" applyFont="1" applyFill="1" applyBorder="1" applyAlignment="1">
      <alignment horizontal="right" vertical="top"/>
    </xf>
    <xf numFmtId="164" fontId="31" fillId="2" borderId="33" xfId="1279" applyNumberFormat="1" applyFont="1" applyFill="1" applyBorder="1" applyAlignment="1">
      <alignment horizontal="right" vertical="top"/>
    </xf>
    <xf numFmtId="164" fontId="31" fillId="2" borderId="34" xfId="1280" applyNumberFormat="1" applyFont="1" applyFill="1" applyBorder="1" applyAlignment="1">
      <alignment horizontal="right" vertical="top"/>
    </xf>
    <xf numFmtId="164" fontId="31" fillId="2" borderId="35" xfId="1281" applyNumberFormat="1" applyFont="1" applyFill="1" applyBorder="1" applyAlignment="1">
      <alignment horizontal="right" vertical="top"/>
    </xf>
    <xf numFmtId="164" fontId="30" fillId="3" borderId="33" xfId="1282" applyNumberFormat="1" applyFont="1" applyFill="1" applyBorder="1" applyAlignment="1">
      <alignment horizontal="right" vertical="top"/>
    </xf>
    <xf numFmtId="164" fontId="30" fillId="3" borderId="34" xfId="1283" applyNumberFormat="1" applyFont="1" applyFill="1" applyBorder="1" applyAlignment="1">
      <alignment horizontal="right" vertical="top"/>
    </xf>
    <xf numFmtId="164" fontId="30" fillId="3" borderId="35" xfId="1284" applyNumberFormat="1" applyFont="1" applyFill="1" applyBorder="1" applyAlignment="1">
      <alignment horizontal="right" vertical="top"/>
    </xf>
    <xf numFmtId="164" fontId="31" fillId="2" borderId="36" xfId="1285" applyNumberFormat="1" applyFont="1" applyFill="1" applyBorder="1" applyAlignment="1">
      <alignment horizontal="right" vertical="top"/>
    </xf>
    <xf numFmtId="164" fontId="31" fillId="2" borderId="37" xfId="1286" applyNumberFormat="1" applyFont="1" applyFill="1" applyBorder="1" applyAlignment="1">
      <alignment horizontal="right" vertical="top"/>
    </xf>
    <xf numFmtId="164" fontId="31" fillId="2" borderId="38" xfId="1287" applyNumberFormat="1" applyFont="1" applyFill="1" applyBorder="1" applyAlignment="1">
      <alignment horizontal="right" vertical="top"/>
    </xf>
    <xf numFmtId="0" fontId="29" fillId="3" borderId="24" xfId="1293" applyFont="1" applyFill="1" applyBorder="1" applyAlignment="1">
      <alignment horizontal="center" wrapText="1"/>
    </xf>
    <xf numFmtId="0" fontId="29" fillId="3" borderId="25" xfId="1294" applyFont="1" applyFill="1" applyBorder="1" applyAlignment="1">
      <alignment horizontal="center" wrapText="1"/>
    </xf>
    <xf numFmtId="0" fontId="29" fillId="3" borderId="26" xfId="1295" applyFont="1" applyFill="1" applyBorder="1" applyAlignment="1">
      <alignment horizontal="center" wrapText="1"/>
    </xf>
    <xf numFmtId="0" fontId="29" fillId="4" borderId="27" xfId="1296" applyFont="1" applyFill="1" applyBorder="1" applyAlignment="1">
      <alignment horizontal="left" vertical="top" wrapText="1"/>
    </xf>
    <xf numFmtId="0" fontId="29" fillId="4" borderId="28" xfId="1297" applyFont="1" applyFill="1" applyBorder="1" applyAlignment="1">
      <alignment horizontal="left" vertical="top" wrapText="1"/>
    </xf>
    <xf numFmtId="0" fontId="29" fillId="4" borderId="29" xfId="1298" applyFont="1" applyFill="1" applyBorder="1" applyAlignment="1">
      <alignment horizontal="left" vertical="top" wrapText="1"/>
    </xf>
    <xf numFmtId="164" fontId="30" fillId="3" borderId="30" xfId="1299" applyNumberFormat="1" applyFont="1" applyFill="1" applyBorder="1" applyAlignment="1">
      <alignment horizontal="right" vertical="top"/>
    </xf>
    <xf numFmtId="164" fontId="30" fillId="3" borderId="31" xfId="1300" applyNumberFormat="1" applyFont="1" applyFill="1" applyBorder="1" applyAlignment="1">
      <alignment horizontal="right" vertical="top"/>
    </xf>
    <xf numFmtId="164" fontId="30" fillId="3" borderId="32" xfId="1301" applyNumberFormat="1" applyFont="1" applyFill="1" applyBorder="1" applyAlignment="1">
      <alignment horizontal="right" vertical="top"/>
    </xf>
    <xf numFmtId="164" fontId="31" fillId="2" borderId="33" xfId="1302" applyNumberFormat="1" applyFont="1" applyFill="1" applyBorder="1" applyAlignment="1">
      <alignment horizontal="right" vertical="top"/>
    </xf>
    <xf numFmtId="164" fontId="31" fillId="2" borderId="34" xfId="1303" applyNumberFormat="1" applyFont="1" applyFill="1" applyBorder="1" applyAlignment="1">
      <alignment horizontal="right" vertical="top"/>
    </xf>
    <xf numFmtId="164" fontId="31" fillId="2" borderId="35" xfId="1304" applyNumberFormat="1" applyFont="1" applyFill="1" applyBorder="1" applyAlignment="1">
      <alignment horizontal="right" vertical="top"/>
    </xf>
    <xf numFmtId="164" fontId="30" fillId="3" borderId="33" xfId="1305" applyNumberFormat="1" applyFont="1" applyFill="1" applyBorder="1" applyAlignment="1">
      <alignment horizontal="right" vertical="top"/>
    </xf>
    <xf numFmtId="164" fontId="30" fillId="3" borderId="34" xfId="1306" applyNumberFormat="1" applyFont="1" applyFill="1" applyBorder="1" applyAlignment="1">
      <alignment horizontal="right" vertical="top"/>
    </xf>
    <xf numFmtId="164" fontId="30" fillId="3" borderId="35" xfId="1307" applyNumberFormat="1" applyFont="1" applyFill="1" applyBorder="1" applyAlignment="1">
      <alignment horizontal="right" vertical="top"/>
    </xf>
    <xf numFmtId="164" fontId="31" fillId="2" borderId="36" xfId="1308" applyNumberFormat="1" applyFont="1" applyFill="1" applyBorder="1" applyAlignment="1">
      <alignment horizontal="right" vertical="top"/>
    </xf>
    <xf numFmtId="164" fontId="31" fillId="2" borderId="37" xfId="1309" applyNumberFormat="1" applyFont="1" applyFill="1" applyBorder="1" applyAlignment="1">
      <alignment horizontal="right" vertical="top"/>
    </xf>
    <xf numFmtId="164" fontId="31" fillId="2" borderId="38" xfId="1310" applyNumberFormat="1" applyFont="1" applyFill="1" applyBorder="1" applyAlignment="1">
      <alignment horizontal="right" vertical="top"/>
    </xf>
    <xf numFmtId="0" fontId="29" fillId="3" borderId="24" xfId="1316" applyFont="1" applyFill="1" applyBorder="1" applyAlignment="1">
      <alignment horizontal="center" wrapText="1"/>
    </xf>
    <xf numFmtId="0" fontId="29" fillId="3" borderId="25" xfId="1317" applyFont="1" applyFill="1" applyBorder="1" applyAlignment="1">
      <alignment horizontal="center" wrapText="1"/>
    </xf>
    <xf numFmtId="0" fontId="29" fillId="3" borderId="26" xfId="1318" applyFont="1" applyFill="1" applyBorder="1" applyAlignment="1">
      <alignment horizontal="center" wrapText="1"/>
    </xf>
    <xf numFmtId="0" fontId="29" fillId="4" borderId="27" xfId="1319" applyFont="1" applyFill="1" applyBorder="1" applyAlignment="1">
      <alignment horizontal="left" vertical="top" wrapText="1"/>
    </xf>
    <xf numFmtId="0" fontId="29" fillId="4" borderId="28" xfId="1320" applyFont="1" applyFill="1" applyBorder="1" applyAlignment="1">
      <alignment horizontal="left" vertical="top" wrapText="1"/>
    </xf>
    <xf numFmtId="0" fontId="29" fillId="4" borderId="29" xfId="1321" applyFont="1" applyFill="1" applyBorder="1" applyAlignment="1">
      <alignment horizontal="left" vertical="top" wrapText="1"/>
    </xf>
    <xf numFmtId="164" fontId="30" fillId="3" borderId="30" xfId="1322" applyNumberFormat="1" applyFont="1" applyFill="1" applyBorder="1" applyAlignment="1">
      <alignment horizontal="right" vertical="top"/>
    </xf>
    <xf numFmtId="164" fontId="30" fillId="3" borderId="31" xfId="1323" applyNumberFormat="1" applyFont="1" applyFill="1" applyBorder="1" applyAlignment="1">
      <alignment horizontal="right" vertical="top"/>
    </xf>
    <xf numFmtId="164" fontId="30" fillId="3" borderId="32" xfId="1324" applyNumberFormat="1" applyFont="1" applyFill="1" applyBorder="1" applyAlignment="1">
      <alignment horizontal="right" vertical="top"/>
    </xf>
    <xf numFmtId="164" fontId="31" fillId="2" borderId="33" xfId="1325" applyNumberFormat="1" applyFont="1" applyFill="1" applyBorder="1" applyAlignment="1">
      <alignment horizontal="right" vertical="top"/>
    </xf>
    <xf numFmtId="164" fontId="31" fillId="2" borderId="34" xfId="1326" applyNumberFormat="1" applyFont="1" applyFill="1" applyBorder="1" applyAlignment="1">
      <alignment horizontal="right" vertical="top"/>
    </xf>
    <xf numFmtId="164" fontId="31" fillId="2" borderId="35" xfId="1327" applyNumberFormat="1" applyFont="1" applyFill="1" applyBorder="1" applyAlignment="1">
      <alignment horizontal="right" vertical="top"/>
    </xf>
    <xf numFmtId="164" fontId="30" fillId="3" borderId="33" xfId="1328" applyNumberFormat="1" applyFont="1" applyFill="1" applyBorder="1" applyAlignment="1">
      <alignment horizontal="right" vertical="top"/>
    </xf>
    <xf numFmtId="164" fontId="30" fillId="3" borderId="34" xfId="1329" applyNumberFormat="1" applyFont="1" applyFill="1" applyBorder="1" applyAlignment="1">
      <alignment horizontal="right" vertical="top"/>
    </xf>
    <xf numFmtId="164" fontId="30" fillId="3" borderId="35" xfId="1330" applyNumberFormat="1" applyFont="1" applyFill="1" applyBorder="1" applyAlignment="1">
      <alignment horizontal="right" vertical="top"/>
    </xf>
    <xf numFmtId="164" fontId="31" fillId="2" borderId="36" xfId="1331" applyNumberFormat="1" applyFont="1" applyFill="1" applyBorder="1" applyAlignment="1">
      <alignment horizontal="right" vertical="top"/>
    </xf>
    <xf numFmtId="164" fontId="31" fillId="2" borderId="37" xfId="1332" applyNumberFormat="1" applyFont="1" applyFill="1" applyBorder="1" applyAlignment="1">
      <alignment horizontal="right" vertical="top"/>
    </xf>
    <xf numFmtId="164" fontId="31" fillId="2" borderId="38" xfId="1333" applyNumberFormat="1" applyFont="1" applyFill="1" applyBorder="1" applyAlignment="1">
      <alignment horizontal="right" vertical="top"/>
    </xf>
    <xf numFmtId="0" fontId="29" fillId="3" borderId="36" xfId="1344" applyFont="1" applyFill="1" applyBorder="1" applyAlignment="1">
      <alignment horizontal="center" wrapText="1"/>
    </xf>
    <xf numFmtId="0" fontId="29" fillId="3" borderId="37" xfId="1345" applyFont="1" applyFill="1" applyBorder="1" applyAlignment="1">
      <alignment horizontal="center" wrapText="1"/>
    </xf>
    <xf numFmtId="0" fontId="29" fillId="3" borderId="38" xfId="1346" applyFont="1" applyFill="1" applyBorder="1" applyAlignment="1">
      <alignment horizontal="center" wrapText="1"/>
    </xf>
    <xf numFmtId="0" fontId="29" fillId="4" borderId="27" xfId="1347" applyFont="1" applyFill="1" applyBorder="1" applyAlignment="1">
      <alignment horizontal="left" vertical="top" wrapText="1"/>
    </xf>
    <xf numFmtId="0" fontId="29" fillId="4" borderId="28" xfId="1348" applyFont="1" applyFill="1" applyBorder="1" applyAlignment="1">
      <alignment horizontal="left" vertical="top" wrapText="1"/>
    </xf>
    <xf numFmtId="0" fontId="29" fillId="4" borderId="29" xfId="1349" applyFont="1" applyFill="1" applyBorder="1" applyAlignment="1">
      <alignment horizontal="left" vertical="top" wrapText="1"/>
    </xf>
    <xf numFmtId="164" fontId="30" fillId="3" borderId="30" xfId="1350" applyNumberFormat="1" applyFont="1" applyFill="1" applyBorder="1" applyAlignment="1">
      <alignment horizontal="right" vertical="top"/>
    </xf>
    <xf numFmtId="164" fontId="30" fillId="3" borderId="31" xfId="1351" applyNumberFormat="1" applyFont="1" applyFill="1" applyBorder="1" applyAlignment="1">
      <alignment horizontal="right" vertical="top"/>
    </xf>
    <xf numFmtId="164" fontId="30" fillId="3" borderId="32" xfId="1352" applyNumberFormat="1" applyFont="1" applyFill="1" applyBorder="1" applyAlignment="1">
      <alignment horizontal="right" vertical="top"/>
    </xf>
    <xf numFmtId="164" fontId="31" fillId="2" borderId="33" xfId="1353" applyNumberFormat="1" applyFont="1" applyFill="1" applyBorder="1" applyAlignment="1">
      <alignment horizontal="right" vertical="top"/>
    </xf>
    <xf numFmtId="164" fontId="31" fillId="2" borderId="34" xfId="1354" applyNumberFormat="1" applyFont="1" applyFill="1" applyBorder="1" applyAlignment="1">
      <alignment horizontal="right" vertical="top"/>
    </xf>
    <xf numFmtId="164" fontId="31" fillId="2" borderId="35" xfId="1355" applyNumberFormat="1" applyFont="1" applyFill="1" applyBorder="1" applyAlignment="1">
      <alignment horizontal="right" vertical="top"/>
    </xf>
    <xf numFmtId="164" fontId="30" fillId="3" borderId="33" xfId="1356" applyNumberFormat="1" applyFont="1" applyFill="1" applyBorder="1" applyAlignment="1">
      <alignment horizontal="right" vertical="top"/>
    </xf>
    <xf numFmtId="164" fontId="30" fillId="3" borderId="34" xfId="1357" applyNumberFormat="1" applyFont="1" applyFill="1" applyBorder="1" applyAlignment="1">
      <alignment horizontal="right" vertical="top"/>
    </xf>
    <xf numFmtId="164" fontId="30" fillId="3" borderId="35" xfId="1358" applyNumberFormat="1" applyFont="1" applyFill="1" applyBorder="1" applyAlignment="1">
      <alignment horizontal="right" vertical="top"/>
    </xf>
    <xf numFmtId="164" fontId="30" fillId="3" borderId="36" xfId="1359" applyNumberFormat="1" applyFont="1" applyFill="1" applyBorder="1" applyAlignment="1">
      <alignment horizontal="right" vertical="top"/>
    </xf>
    <xf numFmtId="164" fontId="30" fillId="3" borderId="37" xfId="1360" applyNumberFormat="1" applyFont="1" applyFill="1" applyBorder="1" applyAlignment="1">
      <alignment horizontal="right" vertical="top"/>
    </xf>
    <xf numFmtId="164" fontId="30" fillId="3" borderId="38" xfId="1361" applyNumberFormat="1" applyFont="1" applyFill="1" applyBorder="1" applyAlignment="1">
      <alignment horizontal="right" vertical="top"/>
    </xf>
    <xf numFmtId="0" fontId="29" fillId="3" borderId="23" xfId="1363" applyFont="1" applyFill="1" applyBorder="1" applyAlignment="1">
      <alignment horizontal="center" wrapText="1"/>
    </xf>
    <xf numFmtId="0" fontId="29" fillId="4" borderId="27" xfId="1364" applyFont="1" applyFill="1" applyBorder="1" applyAlignment="1">
      <alignment horizontal="left" vertical="top" wrapText="1"/>
    </xf>
    <xf numFmtId="0" fontId="29" fillId="4" borderId="28" xfId="1365" applyFont="1" applyFill="1" applyBorder="1" applyAlignment="1">
      <alignment horizontal="left" vertical="top" wrapText="1"/>
    </xf>
    <xf numFmtId="0" fontId="29" fillId="4" borderId="29" xfId="1366" applyFont="1" applyFill="1" applyBorder="1" applyAlignment="1">
      <alignment horizontal="left" vertical="top" wrapText="1"/>
    </xf>
    <xf numFmtId="164" fontId="30" fillId="3" borderId="27" xfId="1367" applyNumberFormat="1" applyFont="1" applyFill="1" applyBorder="1" applyAlignment="1">
      <alignment horizontal="right" vertical="top"/>
    </xf>
    <xf numFmtId="164" fontId="31" fillId="2" borderId="28" xfId="1368" applyNumberFormat="1" applyFont="1" applyFill="1" applyBorder="1" applyAlignment="1">
      <alignment horizontal="right" vertical="top"/>
    </xf>
    <xf numFmtId="164" fontId="30" fillId="3" borderId="28" xfId="1369" applyNumberFormat="1" applyFont="1" applyFill="1" applyBorder="1" applyAlignment="1">
      <alignment horizontal="right" vertical="top"/>
    </xf>
    <xf numFmtId="164" fontId="30" fillId="3" borderId="29" xfId="1370" applyNumberFormat="1" applyFont="1" applyFill="1" applyBorder="1" applyAlignment="1">
      <alignment horizontal="right" vertical="top"/>
    </xf>
    <xf numFmtId="0" fontId="17" fillId="2" borderId="3" xfId="1263" applyFont="1" applyFill="1" applyAlignment="1">
      <alignment vertical="center"/>
    </xf>
    <xf numFmtId="0" fontId="3" fillId="2" borderId="3" xfId="1263" applyFont="1" applyFill="1" applyAlignment="1">
      <alignment vertical="center"/>
    </xf>
    <xf numFmtId="0" fontId="18" fillId="2" borderId="3" xfId="1263" applyFont="1" applyFill="1" applyAlignment="1">
      <alignment vertical="center"/>
    </xf>
    <xf numFmtId="0" fontId="19" fillId="2" borderId="3" xfId="1263" applyFont="1" applyFill="1" applyAlignment="1">
      <alignment vertical="center"/>
    </xf>
    <xf numFmtId="0" fontId="28" fillId="2" borderId="22" xfId="1268" applyFont="1" applyFill="1" applyBorder="1" applyAlignment="1">
      <alignment horizontal="left" vertical="center" wrapText="1"/>
    </xf>
    <xf numFmtId="0" fontId="28" fillId="2" borderId="20" xfId="1266" applyFont="1" applyFill="1" applyBorder="1" applyAlignment="1">
      <alignment horizontal="left" vertical="center" wrapText="1"/>
    </xf>
    <xf numFmtId="0" fontId="28" fillId="2" borderId="21" xfId="1267" applyFont="1" applyFill="1" applyBorder="1" applyAlignment="1">
      <alignment horizontal="left" vertical="center" wrapText="1"/>
    </xf>
    <xf numFmtId="0" fontId="29" fillId="3" borderId="23" xfId="1269" applyFont="1" applyFill="1" applyBorder="1" applyAlignment="1">
      <alignment horizontal="left" wrapText="1"/>
    </xf>
    <xf numFmtId="0" fontId="28" fillId="2" borderId="22" xfId="1291" applyFont="1" applyFill="1" applyBorder="1" applyAlignment="1">
      <alignment horizontal="left" vertical="center" wrapText="1"/>
    </xf>
    <xf numFmtId="0" fontId="28" fillId="2" borderId="20" xfId="1289" applyFont="1" applyFill="1" applyBorder="1" applyAlignment="1">
      <alignment horizontal="left" vertical="center" wrapText="1"/>
    </xf>
    <xf numFmtId="0" fontId="28" fillId="2" borderId="21" xfId="1290" applyFont="1" applyFill="1" applyBorder="1" applyAlignment="1">
      <alignment horizontal="left" vertical="center" wrapText="1"/>
    </xf>
    <xf numFmtId="0" fontId="29" fillId="3" borderId="23" xfId="1292" applyFont="1" applyFill="1" applyBorder="1" applyAlignment="1">
      <alignment horizontal="left" wrapText="1"/>
    </xf>
    <xf numFmtId="0" fontId="28" fillId="2" borderId="22" xfId="1314" applyFont="1" applyFill="1" applyBorder="1" applyAlignment="1">
      <alignment horizontal="left" vertical="center" wrapText="1"/>
    </xf>
    <xf numFmtId="0" fontId="28" fillId="2" borderId="20" xfId="1312" applyFont="1" applyFill="1" applyBorder="1" applyAlignment="1">
      <alignment horizontal="left" vertical="center" wrapText="1"/>
    </xf>
    <xf numFmtId="0" fontId="28" fillId="2" borderId="21" xfId="1313" applyFont="1" applyFill="1" applyBorder="1" applyAlignment="1">
      <alignment horizontal="left" vertical="center" wrapText="1"/>
    </xf>
    <xf numFmtId="0" fontId="29" fillId="3" borderId="23" xfId="1315" applyFont="1" applyFill="1" applyBorder="1" applyAlignment="1">
      <alignment horizontal="left" wrapText="1"/>
    </xf>
    <xf numFmtId="0" fontId="28" fillId="2" borderId="22" xfId="1337" applyFont="1" applyFill="1" applyBorder="1" applyAlignment="1">
      <alignment horizontal="left" vertical="center" wrapText="1"/>
    </xf>
    <xf numFmtId="0" fontId="28" fillId="2" borderId="20" xfId="1335" applyFont="1" applyFill="1" applyBorder="1" applyAlignment="1">
      <alignment horizontal="left" vertical="center" wrapText="1"/>
    </xf>
    <xf numFmtId="0" fontId="28" fillId="2" borderId="21" xfId="1336" applyFont="1" applyFill="1" applyBorder="1" applyAlignment="1">
      <alignment horizontal="left" vertical="center" wrapText="1"/>
    </xf>
    <xf numFmtId="0" fontId="29" fillId="3" borderId="39" xfId="1338" applyFont="1" applyFill="1" applyBorder="1" applyAlignment="1">
      <alignment horizontal="left" wrapText="1"/>
    </xf>
    <xf numFmtId="0" fontId="29" fillId="3" borderId="40" xfId="1339" applyFont="1" applyFill="1" applyBorder="1" applyAlignment="1">
      <alignment horizontal="left" wrapText="1"/>
    </xf>
    <xf numFmtId="0" fontId="29" fillId="3" borderId="27" xfId="1343" applyFont="1" applyFill="1" applyBorder="1" applyAlignment="1">
      <alignment horizontal="center" wrapText="1"/>
    </xf>
    <xf numFmtId="0" fontId="29" fillId="3" borderId="31" xfId="1341" applyFont="1" applyFill="1" applyBorder="1" applyAlignment="1">
      <alignment horizontal="center" wrapText="1"/>
    </xf>
    <xf numFmtId="0" fontId="29" fillId="3" borderId="32" xfId="1342" applyFont="1" applyFill="1" applyBorder="1" applyAlignment="1">
      <alignment horizontal="center" wrapText="1"/>
    </xf>
    <xf numFmtId="0" fontId="29" fillId="3" borderId="23" xfId="1362" applyFont="1" applyFill="1" applyBorder="1" applyAlignment="1">
      <alignment horizontal="left" wrapText="1"/>
    </xf>
    <xf numFmtId="0" fontId="0" fillId="7" borderId="9" xfId="1189" applyFont="1" applyFill="1" applyBorder="1" applyAlignment="1">
      <alignment horizontal="left" vertical="center" wrapText="1" indent="1"/>
    </xf>
    <xf numFmtId="0" fontId="5" fillId="7" borderId="9" xfId="1189" applyFill="1" applyBorder="1" applyAlignment="1">
      <alignment horizontal="left" vertical="center" wrapText="1" indent="1"/>
    </xf>
    <xf numFmtId="0" fontId="15" fillId="6" borderId="3" xfId="1189" applyFont="1" applyFill="1" applyAlignment="1">
      <alignment horizontal="left" vertical="center" indent="1"/>
    </xf>
    <xf numFmtId="0" fontId="5" fillId="7" borderId="3" xfId="1189" applyFill="1" applyAlignment="1">
      <alignment horizontal="left" vertical="center" wrapText="1" indent="1"/>
    </xf>
    <xf numFmtId="0" fontId="0" fillId="7" borderId="3" xfId="1189" applyFont="1" applyFill="1" applyAlignment="1">
      <alignment horizontal="left" vertical="center" wrapText="1" indent="1"/>
    </xf>
    <xf numFmtId="0" fontId="0" fillId="8" borderId="3" xfId="1189" applyFont="1" applyFill="1" applyAlignment="1">
      <alignment horizontal="left" vertical="center" indent="1"/>
    </xf>
    <xf numFmtId="0" fontId="5" fillId="7" borderId="10" xfId="1189" applyFill="1" applyBorder="1" applyAlignment="1">
      <alignment horizontal="left" vertical="center" indent="1"/>
    </xf>
  </cellXfs>
  <cellStyles count="1371">
    <cellStyle name="Hiperpovezava" xfId="1264" builtinId="8"/>
    <cellStyle name="Navadno" xfId="0" builtinId="0"/>
    <cellStyle name="Navadno 2" xfId="1263"/>
    <cellStyle name="Normal 2" xfId="431"/>
    <cellStyle name="Normal 3" xfId="1189"/>
    <cellStyle name="style1607041697442" xfId="1"/>
    <cellStyle name="style1607041697510" xfId="2"/>
    <cellStyle name="style1607041697576" xfId="3"/>
    <cellStyle name="style1607041697652" xfId="4"/>
    <cellStyle name="style1607041697753" xfId="5"/>
    <cellStyle name="style1607041697826" xfId="6"/>
    <cellStyle name="style1607041697905" xfId="7"/>
    <cellStyle name="style1607041697966" xfId="8"/>
    <cellStyle name="style1607041698025" xfId="9"/>
    <cellStyle name="style1607041698071" xfId="10"/>
    <cellStyle name="style1607041698118" xfId="11"/>
    <cellStyle name="style1607041698191" xfId="12"/>
    <cellStyle name="style1607047674522" xfId="13"/>
    <cellStyle name="style1607047674593" xfId="14"/>
    <cellStyle name="style1607047674686" xfId="15"/>
    <cellStyle name="style1607047674756" xfId="16"/>
    <cellStyle name="style1607047674850" xfId="17"/>
    <cellStyle name="style1607047674901" xfId="18"/>
    <cellStyle name="style1607047674973" xfId="19"/>
    <cellStyle name="style1607047675032" xfId="20"/>
    <cellStyle name="style1607047675103" xfId="21"/>
    <cellStyle name="style1607047675147" xfId="22"/>
    <cellStyle name="style1607047675246" xfId="23"/>
    <cellStyle name="style1607047675293" xfId="24"/>
    <cellStyle name="style1607047820997" xfId="25"/>
    <cellStyle name="style1607047821058" xfId="26"/>
    <cellStyle name="style1607047821103" xfId="27"/>
    <cellStyle name="style1607047821166" xfId="28"/>
    <cellStyle name="style1607047821226" xfId="29"/>
    <cellStyle name="style1607047821285" xfId="30"/>
    <cellStyle name="style1607047821330" xfId="31"/>
    <cellStyle name="style1607047821384" xfId="32"/>
    <cellStyle name="style1607047821444" xfId="33"/>
    <cellStyle name="style1607047936464" xfId="34"/>
    <cellStyle name="style1607047936527" xfId="35"/>
    <cellStyle name="style1607047936573" xfId="36"/>
    <cellStyle name="style1607047936635" xfId="37"/>
    <cellStyle name="style1607047936695" xfId="38"/>
    <cellStyle name="style1607047936754" xfId="39"/>
    <cellStyle name="style1607047936817" xfId="40"/>
    <cellStyle name="style1607047936894" xfId="41"/>
    <cellStyle name="style1607047936966" xfId="42"/>
    <cellStyle name="style1607047969411" xfId="43"/>
    <cellStyle name="style1607047969483" xfId="44"/>
    <cellStyle name="style1607047969535" xfId="45"/>
    <cellStyle name="style1607047969606" xfId="46"/>
    <cellStyle name="style1607047969700" xfId="47"/>
    <cellStyle name="style1607047969769" xfId="48"/>
    <cellStyle name="style1607047969819" xfId="49"/>
    <cellStyle name="style1607047969870" xfId="50"/>
    <cellStyle name="style1607047969918" xfId="51"/>
    <cellStyle name="style1607047991149" xfId="52"/>
    <cellStyle name="style1607047991283" xfId="53"/>
    <cellStyle name="style1607047991339" xfId="54"/>
    <cellStyle name="style1607047991400" xfId="55"/>
    <cellStyle name="style1607047991474" xfId="56"/>
    <cellStyle name="style1607047991553" xfId="57"/>
    <cellStyle name="style1607047991633" xfId="58"/>
    <cellStyle name="style1607047991710" xfId="59"/>
    <cellStyle name="style1607047991768" xfId="60"/>
    <cellStyle name="style1607048034973" xfId="61"/>
    <cellStyle name="style1607048035036" xfId="62"/>
    <cellStyle name="style1607048035080" xfId="63"/>
    <cellStyle name="style1607048035144" xfId="64"/>
    <cellStyle name="style1607048035297" xfId="65"/>
    <cellStyle name="style1607048035357" xfId="66"/>
    <cellStyle name="style1607048035429" xfId="67"/>
    <cellStyle name="style1607048035503" xfId="68"/>
    <cellStyle name="style1607048035590" xfId="69"/>
    <cellStyle name="style1607048053972" xfId="70"/>
    <cellStyle name="style1607048054028" xfId="71"/>
    <cellStyle name="style1607048054076" xfId="72"/>
    <cellStyle name="style1607048054132" xfId="73"/>
    <cellStyle name="style1607048054184" xfId="74"/>
    <cellStyle name="style1607048054236" xfId="75"/>
    <cellStyle name="style1607048054316" xfId="76"/>
    <cellStyle name="style1607048054379" xfId="77"/>
    <cellStyle name="style1607048054461" xfId="78"/>
    <cellStyle name="style1607048086677" xfId="79"/>
    <cellStyle name="style1607048086739" xfId="80"/>
    <cellStyle name="style1607048086784" xfId="81"/>
    <cellStyle name="style1607048086847" xfId="82"/>
    <cellStyle name="style1607048086906" xfId="83"/>
    <cellStyle name="style1607048086971" xfId="84"/>
    <cellStyle name="style1607048087019" xfId="85"/>
    <cellStyle name="style1607048087069" xfId="86"/>
    <cellStyle name="style1607048087145" xfId="87"/>
    <cellStyle name="style1607048158134" xfId="88"/>
    <cellStyle name="style1607048158196" xfId="89"/>
    <cellStyle name="style1607048158241" xfId="90"/>
    <cellStyle name="style1607048158303" xfId="91"/>
    <cellStyle name="style1607048158363" xfId="92"/>
    <cellStyle name="style1607048158420" xfId="93"/>
    <cellStyle name="style1607048158465" xfId="94"/>
    <cellStyle name="style1607048158513" xfId="95"/>
    <cellStyle name="style1607048158584" xfId="96"/>
    <cellStyle name="style1607048207810" xfId="97"/>
    <cellStyle name="style1607048207865" xfId="98"/>
    <cellStyle name="style1607048207910" xfId="99"/>
    <cellStyle name="style1607048207965" xfId="100"/>
    <cellStyle name="style1607048208018" xfId="101"/>
    <cellStyle name="style1607048208069" xfId="102"/>
    <cellStyle name="style1607048208120" xfId="103"/>
    <cellStyle name="style1607048208199" xfId="104"/>
    <cellStyle name="style1607048208273" xfId="105"/>
    <cellStyle name="style1607048243847" xfId="106"/>
    <cellStyle name="style1607048243903" xfId="107"/>
    <cellStyle name="style1607048243948" xfId="108"/>
    <cellStyle name="style1607048244004" xfId="109"/>
    <cellStyle name="style1607048244057" xfId="110"/>
    <cellStyle name="style1607048244107" xfId="111"/>
    <cellStyle name="style1607048244152" xfId="112"/>
    <cellStyle name="style1607048244228" xfId="113"/>
    <cellStyle name="style1607048244301" xfId="114"/>
    <cellStyle name="style1607054289054" xfId="115"/>
    <cellStyle name="style1607054289132" xfId="116"/>
    <cellStyle name="style1607054289201" xfId="117"/>
    <cellStyle name="style1607054289270" xfId="118"/>
    <cellStyle name="style1607054289337" xfId="119"/>
    <cellStyle name="style1607054289400" xfId="120"/>
    <cellStyle name="style1607054289467" xfId="121"/>
    <cellStyle name="style1607054289534" xfId="122"/>
    <cellStyle name="style1607054289601" xfId="123"/>
    <cellStyle name="style1607054289664" xfId="124"/>
    <cellStyle name="style1607054289721" xfId="125"/>
    <cellStyle name="style1607054289774" xfId="126"/>
    <cellStyle name="style1607054289834" xfId="127"/>
    <cellStyle name="style1607054289885" xfId="128"/>
    <cellStyle name="style1607054289957" xfId="129"/>
    <cellStyle name="style1607054290025" xfId="130"/>
    <cellStyle name="style1607054290091" xfId="131"/>
    <cellStyle name="style1607054290157" xfId="132"/>
    <cellStyle name="style1607054290223" xfId="133"/>
    <cellStyle name="style1607054290291" xfId="134"/>
    <cellStyle name="style1607054290343" xfId="135"/>
    <cellStyle name="style1607054290395" xfId="136"/>
    <cellStyle name="style1607054290455" xfId="137"/>
    <cellStyle name="style1607054290527" xfId="138"/>
    <cellStyle name="style1607054290596" xfId="139"/>
    <cellStyle name="style1607054294316" xfId="140"/>
    <cellStyle name="style1607054294382" xfId="141"/>
    <cellStyle name="style1607054294444" xfId="142"/>
    <cellStyle name="style1607054294505" xfId="143"/>
    <cellStyle name="style1607054294565" xfId="144"/>
    <cellStyle name="style1607054294629" xfId="145"/>
    <cellStyle name="style1607054294689" xfId="146"/>
    <cellStyle name="style1607054294742" xfId="147"/>
    <cellStyle name="style1607054294801" xfId="148"/>
    <cellStyle name="style1607054294854" xfId="149"/>
    <cellStyle name="style1607054294913" xfId="150"/>
    <cellStyle name="style1607054294976" xfId="151"/>
    <cellStyle name="style1607054295055" xfId="152"/>
    <cellStyle name="style1607054295115" xfId="153"/>
    <cellStyle name="style1607054295175" xfId="154"/>
    <cellStyle name="style1607054295235" xfId="155"/>
    <cellStyle name="style1607054295295" xfId="156"/>
    <cellStyle name="style1607054295354" xfId="157"/>
    <cellStyle name="style1607054295421" xfId="158"/>
    <cellStyle name="style1607054295481" xfId="159"/>
    <cellStyle name="style1607054295532" xfId="160"/>
    <cellStyle name="style1607054295584" xfId="161"/>
    <cellStyle name="style1607054295984" xfId="162"/>
    <cellStyle name="style1607054296043" xfId="163"/>
    <cellStyle name="style1607054296105" xfId="164"/>
    <cellStyle name="style1607054299634" xfId="165"/>
    <cellStyle name="style1607054299700" xfId="166"/>
    <cellStyle name="style1607054299760" xfId="167"/>
    <cellStyle name="style1607054299821" xfId="168"/>
    <cellStyle name="style1607054299880" xfId="169"/>
    <cellStyle name="style1607054299943" xfId="170"/>
    <cellStyle name="style1607054300002" xfId="171"/>
    <cellStyle name="style1607054300061" xfId="172"/>
    <cellStyle name="style1607054300124" xfId="173"/>
    <cellStyle name="style1607054300184" xfId="174"/>
    <cellStyle name="style1607054300244" xfId="175"/>
    <cellStyle name="style1607054300304" xfId="176"/>
    <cellStyle name="style1607054300356" xfId="177"/>
    <cellStyle name="style1607054300416" xfId="178"/>
    <cellStyle name="style1607054300475" xfId="179"/>
    <cellStyle name="style1607054300535" xfId="180"/>
    <cellStyle name="style1607054300594" xfId="181"/>
    <cellStyle name="style1607054300646" xfId="182"/>
    <cellStyle name="style1607054300700" xfId="183"/>
    <cellStyle name="style1607054300760" xfId="184"/>
    <cellStyle name="style1607054304294" xfId="185"/>
    <cellStyle name="style1607054304359" xfId="186"/>
    <cellStyle name="style1607054304412" xfId="187"/>
    <cellStyle name="style1607054304476" xfId="188"/>
    <cellStyle name="style1607054304536" xfId="189"/>
    <cellStyle name="style1607054304595" xfId="190"/>
    <cellStyle name="style1607054304652" xfId="191"/>
    <cellStyle name="style1607054304708" xfId="192"/>
    <cellStyle name="style1607054304760" xfId="193"/>
    <cellStyle name="style1607054419208" xfId="194"/>
    <cellStyle name="style1607054419284" xfId="195"/>
    <cellStyle name="style1607054419353" xfId="196"/>
    <cellStyle name="style1607054419421" xfId="197"/>
    <cellStyle name="style1607054419488" xfId="198"/>
    <cellStyle name="style1607054419559" xfId="199"/>
    <cellStyle name="style1607054419626" xfId="200"/>
    <cellStyle name="style1607054419699" xfId="201"/>
    <cellStyle name="style1607054419769" xfId="202"/>
    <cellStyle name="style1607054419840" xfId="203"/>
    <cellStyle name="style1607054419912" xfId="204"/>
    <cellStyle name="style1607054419966" xfId="205"/>
    <cellStyle name="style1607054420033" xfId="206"/>
    <cellStyle name="style1607054420085" xfId="207"/>
    <cellStyle name="style1607054420152" xfId="208"/>
    <cellStyle name="style1607054420219" xfId="209"/>
    <cellStyle name="style1607054420287" xfId="210"/>
    <cellStyle name="style1607054420354" xfId="211"/>
    <cellStyle name="style1607054420422" xfId="212"/>
    <cellStyle name="style1607054420488" xfId="213"/>
    <cellStyle name="style1607054420540" xfId="214"/>
    <cellStyle name="style1607054420592" xfId="215"/>
    <cellStyle name="style1607054420651" xfId="216"/>
    <cellStyle name="style1607054420719" xfId="217"/>
    <cellStyle name="style1607054420786" xfId="218"/>
    <cellStyle name="style1607054426264" xfId="219"/>
    <cellStyle name="style1607054426329" xfId="220"/>
    <cellStyle name="style1607054426390" xfId="221"/>
    <cellStyle name="style1607054426450" xfId="222"/>
    <cellStyle name="style1607054426509" xfId="223"/>
    <cellStyle name="style1607054426572" xfId="224"/>
    <cellStyle name="style1607054426630" xfId="225"/>
    <cellStyle name="style1607054426681" xfId="226"/>
    <cellStyle name="style1607054426739" xfId="227"/>
    <cellStyle name="style1607054426801" xfId="228"/>
    <cellStyle name="style1607054426860" xfId="229"/>
    <cellStyle name="style1607054426924" xfId="230"/>
    <cellStyle name="style1607054427006" xfId="231"/>
    <cellStyle name="style1607054427066" xfId="232"/>
    <cellStyle name="style1607054427126" xfId="233"/>
    <cellStyle name="style1607054427187" xfId="234"/>
    <cellStyle name="style1607054427247" xfId="235"/>
    <cellStyle name="style1607054427307" xfId="236"/>
    <cellStyle name="style1607054427366" xfId="237"/>
    <cellStyle name="style1607054427426" xfId="238"/>
    <cellStyle name="style1607054427477" xfId="239"/>
    <cellStyle name="style1607054427528" xfId="240"/>
    <cellStyle name="style1607054427929" xfId="241"/>
    <cellStyle name="style1607054427990" xfId="242"/>
    <cellStyle name="style1607054428051" xfId="243"/>
    <cellStyle name="style1607054431779" xfId="244"/>
    <cellStyle name="style1607054431843" xfId="245"/>
    <cellStyle name="style1607054431903" xfId="246"/>
    <cellStyle name="style1607054431963" xfId="247"/>
    <cellStyle name="style1607054432022" xfId="248"/>
    <cellStyle name="style1607054432087" xfId="249"/>
    <cellStyle name="style1607054432148" xfId="250"/>
    <cellStyle name="style1607054432207" xfId="251"/>
    <cellStyle name="style1607054432273" xfId="252"/>
    <cellStyle name="style1607054432333" xfId="253"/>
    <cellStyle name="style1607054432389" xfId="254"/>
    <cellStyle name="style1607054432450" xfId="255"/>
    <cellStyle name="style1607054432502" xfId="256"/>
    <cellStyle name="style1607054432560" xfId="257"/>
    <cellStyle name="style1607054432618" xfId="258"/>
    <cellStyle name="style1607054432677" xfId="259"/>
    <cellStyle name="style1607054432736" xfId="260"/>
    <cellStyle name="style1607054432787" xfId="261"/>
    <cellStyle name="style1607054432841" xfId="262"/>
    <cellStyle name="style1607054432901" xfId="263"/>
    <cellStyle name="style1607054436564" xfId="264"/>
    <cellStyle name="style1607054436628" xfId="265"/>
    <cellStyle name="style1607054436681" xfId="266"/>
    <cellStyle name="style1607054436745" xfId="267"/>
    <cellStyle name="style1607054436805" xfId="268"/>
    <cellStyle name="style1607054436865" xfId="269"/>
    <cellStyle name="style1607054436917" xfId="270"/>
    <cellStyle name="style1607054436974" xfId="271"/>
    <cellStyle name="style1607054437026" xfId="272"/>
    <cellStyle name="style1607054575067" xfId="273"/>
    <cellStyle name="style1607054575141" xfId="274"/>
    <cellStyle name="style1607054575211" xfId="275"/>
    <cellStyle name="style1607054575280" xfId="276"/>
    <cellStyle name="style1607054575348" xfId="277"/>
    <cellStyle name="style1607054575419" xfId="278"/>
    <cellStyle name="style1607054575485" xfId="279"/>
    <cellStyle name="style1607054575556" xfId="280"/>
    <cellStyle name="style1607054575624" xfId="281"/>
    <cellStyle name="style1607054575695" xfId="282"/>
    <cellStyle name="style1607054575762" xfId="283"/>
    <cellStyle name="style1607054575815" xfId="284"/>
    <cellStyle name="style1607054575882" xfId="285"/>
    <cellStyle name="style1607054575934" xfId="286"/>
    <cellStyle name="style1607054576001" xfId="287"/>
    <cellStyle name="style1607054576068" xfId="288"/>
    <cellStyle name="style1607054576136" xfId="289"/>
    <cellStyle name="style1607054576203" xfId="290"/>
    <cellStyle name="style1607054576270" xfId="291"/>
    <cellStyle name="style1607054576336" xfId="292"/>
    <cellStyle name="style1607054576387" xfId="293"/>
    <cellStyle name="style1607054576439" xfId="294"/>
    <cellStyle name="style1607054576497" xfId="295"/>
    <cellStyle name="style1607054576564" xfId="296"/>
    <cellStyle name="style1607054576636" xfId="297"/>
    <cellStyle name="style1607054580642" xfId="298"/>
    <cellStyle name="style1607054580708" xfId="299"/>
    <cellStyle name="style1607054580770" xfId="300"/>
    <cellStyle name="style1607054580830" xfId="301"/>
    <cellStyle name="style1607054580890" xfId="302"/>
    <cellStyle name="style1607054580953" xfId="303"/>
    <cellStyle name="style1607054581013" xfId="304"/>
    <cellStyle name="style1607054581064" xfId="305"/>
    <cellStyle name="style1607054581122" xfId="306"/>
    <cellStyle name="style1607054581176" xfId="307"/>
    <cellStyle name="style1607054581235" xfId="308"/>
    <cellStyle name="style1607054581298" xfId="309"/>
    <cellStyle name="style1607054581378" xfId="310"/>
    <cellStyle name="style1607054581438" xfId="311"/>
    <cellStyle name="style1607054581497" xfId="312"/>
    <cellStyle name="style1607054581557" xfId="313"/>
    <cellStyle name="style1607054581616" xfId="314"/>
    <cellStyle name="style1607054581675" xfId="315"/>
    <cellStyle name="style1607054581742" xfId="316"/>
    <cellStyle name="style1607054581802" xfId="317"/>
    <cellStyle name="style1607054581854" xfId="318"/>
    <cellStyle name="style1607054581906" xfId="319"/>
    <cellStyle name="style1607054582309" xfId="320"/>
    <cellStyle name="style1607054582369" xfId="321"/>
    <cellStyle name="style1607054582434" xfId="322"/>
    <cellStyle name="style1607054587401" xfId="323"/>
    <cellStyle name="style1607054587466" xfId="324"/>
    <cellStyle name="style1607054587525" xfId="325"/>
    <cellStyle name="style1607054587595" xfId="326"/>
    <cellStyle name="style1607054587655" xfId="327"/>
    <cellStyle name="style1607054587719" xfId="328"/>
    <cellStyle name="style1607054587779" xfId="329"/>
    <cellStyle name="style1607054587838" xfId="330"/>
    <cellStyle name="style1607054587902" xfId="331"/>
    <cellStyle name="style1607054587962" xfId="332"/>
    <cellStyle name="style1607054588016" xfId="333"/>
    <cellStyle name="style1607054588076" xfId="334"/>
    <cellStyle name="style1607054588129" xfId="335"/>
    <cellStyle name="style1607054588188" xfId="336"/>
    <cellStyle name="style1607054588248" xfId="337"/>
    <cellStyle name="style1607054588308" xfId="338"/>
    <cellStyle name="style1607054588367" xfId="339"/>
    <cellStyle name="style1607054588419" xfId="340"/>
    <cellStyle name="style1607054588473" xfId="341"/>
    <cellStyle name="style1607054588533" xfId="342"/>
    <cellStyle name="style1607054592138" xfId="343"/>
    <cellStyle name="style1607054592203" xfId="344"/>
    <cellStyle name="style1607054592257" xfId="345"/>
    <cellStyle name="style1607054592321" xfId="346"/>
    <cellStyle name="style1607054592383" xfId="347"/>
    <cellStyle name="style1607054592445" xfId="348"/>
    <cellStyle name="style1607054592499" xfId="349"/>
    <cellStyle name="style1607054592557" xfId="350"/>
    <cellStyle name="style1607054592610" xfId="351"/>
    <cellStyle name="style1607054662249" xfId="352"/>
    <cellStyle name="style1607054662328" xfId="353"/>
    <cellStyle name="style1607054662397" xfId="354"/>
    <cellStyle name="style1607054662468" xfId="355"/>
    <cellStyle name="style1607054662536" xfId="356"/>
    <cellStyle name="style1607054662609" xfId="357"/>
    <cellStyle name="style1607054662678" xfId="358"/>
    <cellStyle name="style1607054662745" xfId="359"/>
    <cellStyle name="style1607054662812" xfId="360"/>
    <cellStyle name="style1607054662884" xfId="361"/>
    <cellStyle name="style1607054662950" xfId="362"/>
    <cellStyle name="style1607054663003" xfId="363"/>
    <cellStyle name="style1607054663070" xfId="364"/>
    <cellStyle name="style1607054663121" xfId="365"/>
    <cellStyle name="style1607054663187" xfId="366"/>
    <cellStyle name="style1607054663254" xfId="367"/>
    <cellStyle name="style1607054663320" xfId="368"/>
    <cellStyle name="style1607054663387" xfId="369"/>
    <cellStyle name="style1607054663456" xfId="370"/>
    <cellStyle name="style1607054663524" xfId="371"/>
    <cellStyle name="style1607054663575" xfId="372"/>
    <cellStyle name="style1607054663628" xfId="373"/>
    <cellStyle name="style1607054663687" xfId="374"/>
    <cellStyle name="style1607054663754" xfId="375"/>
    <cellStyle name="style1607054663822" xfId="376"/>
    <cellStyle name="style1607054667762" xfId="377"/>
    <cellStyle name="style1607054667827" xfId="378"/>
    <cellStyle name="style1607054667889" xfId="379"/>
    <cellStyle name="style1607054667950" xfId="380"/>
    <cellStyle name="style1607054668010" xfId="381"/>
    <cellStyle name="style1607054668073" xfId="382"/>
    <cellStyle name="style1607054668133" xfId="383"/>
    <cellStyle name="style1607054668184" xfId="384"/>
    <cellStyle name="style1607054668243" xfId="385"/>
    <cellStyle name="style1607054668297" xfId="386"/>
    <cellStyle name="style1607054668356" xfId="387"/>
    <cellStyle name="style1607054668420" xfId="388"/>
    <cellStyle name="style1607054668501" xfId="389"/>
    <cellStyle name="style1607054668561" xfId="390"/>
    <cellStyle name="style1607054668622" xfId="391"/>
    <cellStyle name="style1607054668683" xfId="392"/>
    <cellStyle name="style1607054668743" xfId="393"/>
    <cellStyle name="style1607054668804" xfId="394"/>
    <cellStyle name="style1607054668868" xfId="395"/>
    <cellStyle name="style1607054668933" xfId="396"/>
    <cellStyle name="style1607054668989" xfId="397"/>
    <cellStyle name="style1607054669046" xfId="398"/>
    <cellStyle name="style1607054669457" xfId="399"/>
    <cellStyle name="style1607054669518" xfId="400"/>
    <cellStyle name="style1607054669578" xfId="401"/>
    <cellStyle name="style1607054673286" xfId="402"/>
    <cellStyle name="style1607054673353" xfId="403"/>
    <cellStyle name="style1607054673413" xfId="404"/>
    <cellStyle name="style1607054673474" xfId="405"/>
    <cellStyle name="style1607054673536" xfId="406"/>
    <cellStyle name="style1607054673600" xfId="407"/>
    <cellStyle name="style1607054673660" xfId="408"/>
    <cellStyle name="style1607054673720" xfId="409"/>
    <cellStyle name="style1607054673783" xfId="410"/>
    <cellStyle name="style1607054673845" xfId="411"/>
    <cellStyle name="style1607054673903" xfId="412"/>
    <cellStyle name="style1607054673967" xfId="413"/>
    <cellStyle name="style1607054674021" xfId="414"/>
    <cellStyle name="style1607054674082" xfId="415"/>
    <cellStyle name="style1607054674148" xfId="416"/>
    <cellStyle name="style1607054674208" xfId="417"/>
    <cellStyle name="style1607054674268" xfId="418"/>
    <cellStyle name="style1607054674320" xfId="419"/>
    <cellStyle name="style1607054674375" xfId="420"/>
    <cellStyle name="style1607054674433" xfId="421"/>
    <cellStyle name="style1607054679266" xfId="422"/>
    <cellStyle name="style1607054679333" xfId="423"/>
    <cellStyle name="style1607054679385" xfId="424"/>
    <cellStyle name="style1607054679449" xfId="425"/>
    <cellStyle name="style1607054679509" xfId="426"/>
    <cellStyle name="style1607054679569" xfId="427"/>
    <cellStyle name="style1607054679626" xfId="428"/>
    <cellStyle name="style1607054679684" xfId="429"/>
    <cellStyle name="style1607054679736" xfId="430"/>
    <cellStyle name="style1607095436030" xfId="432"/>
    <cellStyle name="style1607095436117" xfId="433"/>
    <cellStyle name="style1607095436215" xfId="434"/>
    <cellStyle name="style1607095436331" xfId="435"/>
    <cellStyle name="style1607095436422" xfId="436"/>
    <cellStyle name="style1607095436495" xfId="437"/>
    <cellStyle name="style1607095436561" xfId="438"/>
    <cellStyle name="style1607095436615" xfId="439"/>
    <cellStyle name="style1607095436698" xfId="440"/>
    <cellStyle name="style1607095467367" xfId="441"/>
    <cellStyle name="style1607095467444" xfId="442"/>
    <cellStyle name="style1607095467518" xfId="443"/>
    <cellStyle name="style1607095467603" xfId="444"/>
    <cellStyle name="style1607095467665" xfId="445"/>
    <cellStyle name="style1607095467722" xfId="446"/>
    <cellStyle name="style1607095467769" xfId="447"/>
    <cellStyle name="style1607095467820" xfId="448"/>
    <cellStyle name="style1607095467870" xfId="449"/>
    <cellStyle name="style1607328155854" xfId="450"/>
    <cellStyle name="style1607328155933" xfId="451"/>
    <cellStyle name="style1607328156002" xfId="452"/>
    <cellStyle name="style1607328156070" xfId="453"/>
    <cellStyle name="style1607328156139" xfId="454"/>
    <cellStyle name="style1607328156209" xfId="455"/>
    <cellStyle name="style1607328156274" xfId="456"/>
    <cellStyle name="style1607328156338" xfId="457"/>
    <cellStyle name="style1607328156403" xfId="458"/>
    <cellStyle name="style1607328156471" xfId="459"/>
    <cellStyle name="style1607328156541" xfId="460"/>
    <cellStyle name="style1607328156595" xfId="461"/>
    <cellStyle name="style1607328156660" xfId="462"/>
    <cellStyle name="style1607328156711" xfId="463"/>
    <cellStyle name="style1607328156776" xfId="464"/>
    <cellStyle name="style1607328156841" xfId="465"/>
    <cellStyle name="style1607328156906" xfId="466"/>
    <cellStyle name="style1607328156971" xfId="467"/>
    <cellStyle name="style1607328157035" xfId="468"/>
    <cellStyle name="style1607328157100" xfId="469"/>
    <cellStyle name="style1607328157149" xfId="470"/>
    <cellStyle name="style1607328157204" xfId="471"/>
    <cellStyle name="style1607328157261" xfId="472"/>
    <cellStyle name="style1607328157327" xfId="473"/>
    <cellStyle name="style1607328157393" xfId="474"/>
    <cellStyle name="style1607328160327" xfId="475"/>
    <cellStyle name="style1607328160390" xfId="476"/>
    <cellStyle name="style1607328160449" xfId="477"/>
    <cellStyle name="style1607328160508" xfId="478"/>
    <cellStyle name="style1607328160567" xfId="479"/>
    <cellStyle name="style1607328160631" xfId="480"/>
    <cellStyle name="style1607328160687" xfId="481"/>
    <cellStyle name="style1607328160737" xfId="482"/>
    <cellStyle name="style1607328160794" xfId="483"/>
    <cellStyle name="style1607328160852" xfId="484"/>
    <cellStyle name="style1607328160914" xfId="485"/>
    <cellStyle name="style1607328160978" xfId="486"/>
    <cellStyle name="style1607328161060" xfId="487"/>
    <cellStyle name="style1607328161122" xfId="488"/>
    <cellStyle name="style1607328161181" xfId="489"/>
    <cellStyle name="style1607328161246" xfId="490"/>
    <cellStyle name="style1607328161304" xfId="491"/>
    <cellStyle name="style1607328161363" xfId="492"/>
    <cellStyle name="style1607328161421" xfId="493"/>
    <cellStyle name="style1607328161478" xfId="494"/>
    <cellStyle name="style1607328161529" xfId="495"/>
    <cellStyle name="style1607328161580" xfId="496"/>
    <cellStyle name="style1607328161980" xfId="497"/>
    <cellStyle name="style1607328162039" xfId="498"/>
    <cellStyle name="style1607328162097" xfId="499"/>
    <cellStyle name="style1607328165126" xfId="500"/>
    <cellStyle name="style1607328165189" xfId="501"/>
    <cellStyle name="style1607328165255" xfId="502"/>
    <cellStyle name="style1607328165314" xfId="503"/>
    <cellStyle name="style1607328165378" xfId="504"/>
    <cellStyle name="style1607328165428" xfId="505"/>
    <cellStyle name="style1607328165489" xfId="506"/>
    <cellStyle name="style1607328165547" xfId="507"/>
    <cellStyle name="style1607328165599" xfId="508"/>
    <cellStyle name="style1607328165660" xfId="509"/>
    <cellStyle name="style1607328165712" xfId="510"/>
    <cellStyle name="style1607328165765" xfId="511"/>
    <cellStyle name="style1607328165820" xfId="512"/>
    <cellStyle name="style1607328165875" xfId="513"/>
    <cellStyle name="style1607328167999" xfId="514"/>
    <cellStyle name="style1607328168062" xfId="515"/>
    <cellStyle name="style1607328168112" xfId="516"/>
    <cellStyle name="style1607328168174" xfId="517"/>
    <cellStyle name="style1607328168233" xfId="518"/>
    <cellStyle name="style1607328168290" xfId="519"/>
    <cellStyle name="style1607328168341" xfId="520"/>
    <cellStyle name="style1607328168395" xfId="521"/>
    <cellStyle name="style1607328168446" xfId="522"/>
    <cellStyle name="style1607328267879" xfId="523"/>
    <cellStyle name="style1607328267942" xfId="524"/>
    <cellStyle name="style1607328268001" xfId="525"/>
    <cellStyle name="style1607328268058" xfId="526"/>
    <cellStyle name="style1607328268116" xfId="527"/>
    <cellStyle name="style1607328268177" xfId="528"/>
    <cellStyle name="style1607328268234" xfId="529"/>
    <cellStyle name="style1607328268290" xfId="530"/>
    <cellStyle name="style1607328268347" xfId="531"/>
    <cellStyle name="style1607328268410" xfId="532"/>
    <cellStyle name="style1607328268468" xfId="533"/>
    <cellStyle name="style1607328268520" xfId="534"/>
    <cellStyle name="style1607328268577" xfId="535"/>
    <cellStyle name="style1607328268626" xfId="536"/>
    <cellStyle name="style1607328268683" xfId="537"/>
    <cellStyle name="style1607328268739" xfId="538"/>
    <cellStyle name="style1607328268796" xfId="539"/>
    <cellStyle name="style1607328268853" xfId="540"/>
    <cellStyle name="style1607328268909" xfId="541"/>
    <cellStyle name="style1607328268967" xfId="542"/>
    <cellStyle name="style1607328269016" xfId="543"/>
    <cellStyle name="style1607328269065" xfId="544"/>
    <cellStyle name="style1607328269122" xfId="545"/>
    <cellStyle name="style1607328269180" xfId="546"/>
    <cellStyle name="style1607328269239" xfId="547"/>
    <cellStyle name="style1607328289031" xfId="548"/>
    <cellStyle name="style1607328289095" xfId="549"/>
    <cellStyle name="style1607328289154" xfId="550"/>
    <cellStyle name="style1607328289213" xfId="551"/>
    <cellStyle name="style1607328289272" xfId="552"/>
    <cellStyle name="style1607328289335" xfId="553"/>
    <cellStyle name="style1607328289395" xfId="554"/>
    <cellStyle name="style1607328289445" xfId="555"/>
    <cellStyle name="style1607328289502" xfId="556"/>
    <cellStyle name="style1607328289554" xfId="557"/>
    <cellStyle name="style1607328289613" xfId="558"/>
    <cellStyle name="style1607328289674" xfId="559"/>
    <cellStyle name="style1607328289753" xfId="560"/>
    <cellStyle name="style1607328289812" xfId="561"/>
    <cellStyle name="style1607328289869" xfId="562"/>
    <cellStyle name="style1607328289928" xfId="563"/>
    <cellStyle name="style1607328289987" xfId="564"/>
    <cellStyle name="style1607328290047" xfId="565"/>
    <cellStyle name="style1607328290105" xfId="566"/>
    <cellStyle name="style1607328290165" xfId="567"/>
    <cellStyle name="style1607328290222" xfId="568"/>
    <cellStyle name="style1607328290273" xfId="569"/>
    <cellStyle name="style1607328290667" xfId="570"/>
    <cellStyle name="style1607328290725" xfId="571"/>
    <cellStyle name="style1607328290784" xfId="572"/>
    <cellStyle name="style1607328309838" xfId="573"/>
    <cellStyle name="style1607328309901" xfId="574"/>
    <cellStyle name="style1607328309958" xfId="575"/>
    <cellStyle name="style1607328310017" xfId="576"/>
    <cellStyle name="style1607328310080" xfId="577"/>
    <cellStyle name="style1607328310130" xfId="578"/>
    <cellStyle name="style1607328310192" xfId="579"/>
    <cellStyle name="style1607328310248" xfId="580"/>
    <cellStyle name="style1607328310299" xfId="581"/>
    <cellStyle name="style1607328310357" xfId="582"/>
    <cellStyle name="style1607328310407" xfId="583"/>
    <cellStyle name="style1607328310457" xfId="584"/>
    <cellStyle name="style1607328310507" xfId="585"/>
    <cellStyle name="style1607328310558" xfId="586"/>
    <cellStyle name="style1607328312665" xfId="587"/>
    <cellStyle name="style1607328312731" xfId="588"/>
    <cellStyle name="style1607328312783" xfId="589"/>
    <cellStyle name="style1607328312845" xfId="590"/>
    <cellStyle name="style1607328312905" xfId="591"/>
    <cellStyle name="style1607328312964" xfId="592"/>
    <cellStyle name="style1607328313014" xfId="593"/>
    <cellStyle name="style1607328313070" xfId="594"/>
    <cellStyle name="style1607328313121" xfId="595"/>
    <cellStyle name="style1607332191535" xfId="596"/>
    <cellStyle name="style1607332191598" xfId="597"/>
    <cellStyle name="style1607332191656" xfId="598"/>
    <cellStyle name="style1607332191713" xfId="599"/>
    <cellStyle name="style1607332191771" xfId="600"/>
    <cellStyle name="style1607332191833" xfId="601"/>
    <cellStyle name="style1607332191890" xfId="602"/>
    <cellStyle name="style1607332191947" xfId="603"/>
    <cellStyle name="style1607332192004" xfId="604"/>
    <cellStyle name="style1607332192066" xfId="605"/>
    <cellStyle name="style1607332192126" xfId="606"/>
    <cellStyle name="style1607332192178" xfId="607"/>
    <cellStyle name="style1607332192236" xfId="608"/>
    <cellStyle name="style1607332192287" xfId="609"/>
    <cellStyle name="style1607332192347" xfId="610"/>
    <cellStyle name="style1607332192405" xfId="611"/>
    <cellStyle name="style1607332192463" xfId="612"/>
    <cellStyle name="style1607332192520" xfId="613"/>
    <cellStyle name="style1607332192577" xfId="614"/>
    <cellStyle name="style1607332192635" xfId="615"/>
    <cellStyle name="style1607332192685" xfId="616"/>
    <cellStyle name="style1607332192735" xfId="617"/>
    <cellStyle name="style1607332192794" xfId="618"/>
    <cellStyle name="style1607332192852" xfId="619"/>
    <cellStyle name="style1607332192909" xfId="620"/>
    <cellStyle name="style1607332209796" xfId="621"/>
    <cellStyle name="style1607332209872" xfId="622"/>
    <cellStyle name="style1607332209931" xfId="623"/>
    <cellStyle name="style1607332209990" xfId="624"/>
    <cellStyle name="style1607332210049" xfId="625"/>
    <cellStyle name="style1607332210113" xfId="626"/>
    <cellStyle name="style1607332210170" xfId="627"/>
    <cellStyle name="style1607332210221" xfId="628"/>
    <cellStyle name="style1607332210281" xfId="629"/>
    <cellStyle name="style1607332210332" xfId="630"/>
    <cellStyle name="style1607332210389" xfId="631"/>
    <cellStyle name="style1607332210453" xfId="632"/>
    <cellStyle name="style1607332210532" xfId="633"/>
    <cellStyle name="style1607332210591" xfId="634"/>
    <cellStyle name="style1607332210649" xfId="635"/>
    <cellStyle name="style1607332210709" xfId="636"/>
    <cellStyle name="style1607332210766" xfId="637"/>
    <cellStyle name="style1607332210823" xfId="638"/>
    <cellStyle name="style1607332210884" xfId="639"/>
    <cellStyle name="style1607332210944" xfId="640"/>
    <cellStyle name="style1607332210996" xfId="641"/>
    <cellStyle name="style1607332211048" xfId="642"/>
    <cellStyle name="style1607332211449" xfId="643"/>
    <cellStyle name="style1607332211507" xfId="644"/>
    <cellStyle name="style1607332211565" xfId="645"/>
    <cellStyle name="style1607332227807" xfId="646"/>
    <cellStyle name="style1607332227869" xfId="647"/>
    <cellStyle name="style1607332227928" xfId="648"/>
    <cellStyle name="style1607332227985" xfId="649"/>
    <cellStyle name="style1607332228046" xfId="650"/>
    <cellStyle name="style1607332228096" xfId="651"/>
    <cellStyle name="style1607332228159" xfId="652"/>
    <cellStyle name="style1607332228216" xfId="653"/>
    <cellStyle name="style1607332228267" xfId="654"/>
    <cellStyle name="style1607332228324" xfId="655"/>
    <cellStyle name="style1607332228373" xfId="656"/>
    <cellStyle name="style1607332228423" xfId="657"/>
    <cellStyle name="style1607332228472" xfId="658"/>
    <cellStyle name="style1607332228524" xfId="659"/>
    <cellStyle name="style1607332230788" xfId="660"/>
    <cellStyle name="style1607332230850" xfId="661"/>
    <cellStyle name="style1607332230903" xfId="662"/>
    <cellStyle name="style1607332230967" xfId="663"/>
    <cellStyle name="style1607332231028" xfId="664"/>
    <cellStyle name="style1607332231089" xfId="665"/>
    <cellStyle name="style1607332231140" xfId="666"/>
    <cellStyle name="style1607332231196" xfId="667"/>
    <cellStyle name="style1607332231246" xfId="668"/>
    <cellStyle name="style1607332371099" xfId="669"/>
    <cellStyle name="style1607332371173" xfId="670"/>
    <cellStyle name="style1607332371241" xfId="671"/>
    <cellStyle name="style1607332371309" xfId="672"/>
    <cellStyle name="style1607332371378" xfId="673"/>
    <cellStyle name="style1607332371446" xfId="674"/>
    <cellStyle name="style1607332371510" xfId="675"/>
    <cellStyle name="style1607332371575" xfId="676"/>
    <cellStyle name="style1607332371638" xfId="677"/>
    <cellStyle name="style1607332371707" xfId="678"/>
    <cellStyle name="style1607332371770" xfId="679"/>
    <cellStyle name="style1607332371821" xfId="680"/>
    <cellStyle name="style1607332371885" xfId="681"/>
    <cellStyle name="style1607332371934" xfId="682"/>
    <cellStyle name="style1607332371997" xfId="683"/>
    <cellStyle name="style1607332372062" xfId="684"/>
    <cellStyle name="style1607332372127" xfId="685"/>
    <cellStyle name="style1607332372190" xfId="686"/>
    <cellStyle name="style1607332372255" xfId="687"/>
    <cellStyle name="style1607332372318" xfId="688"/>
    <cellStyle name="style1607332372367" xfId="689"/>
    <cellStyle name="style1607332372416" xfId="690"/>
    <cellStyle name="style1607332372472" xfId="691"/>
    <cellStyle name="style1607332372535" xfId="692"/>
    <cellStyle name="style1607332372599" xfId="693"/>
    <cellStyle name="style1607332375217" xfId="694"/>
    <cellStyle name="style1607332375284" xfId="695"/>
    <cellStyle name="style1607332375345" xfId="696"/>
    <cellStyle name="style1607332375403" xfId="697"/>
    <cellStyle name="style1607332375462" xfId="698"/>
    <cellStyle name="style1607332375523" xfId="699"/>
    <cellStyle name="style1607332375580" xfId="700"/>
    <cellStyle name="style1607332375629" xfId="701"/>
    <cellStyle name="style1607332375686" xfId="702"/>
    <cellStyle name="style1607332375737" xfId="703"/>
    <cellStyle name="style1607332375794" xfId="704"/>
    <cellStyle name="style1607332375855" xfId="705"/>
    <cellStyle name="style1607332375941" xfId="706"/>
    <cellStyle name="style1607332376002" xfId="707"/>
    <cellStyle name="style1607332376063" xfId="708"/>
    <cellStyle name="style1607332376135" xfId="709"/>
    <cellStyle name="style1607332376194" xfId="710"/>
    <cellStyle name="style1607332376252" xfId="711"/>
    <cellStyle name="style1607332376310" xfId="712"/>
    <cellStyle name="style1607332376368" xfId="713"/>
    <cellStyle name="style1607332376417" xfId="714"/>
    <cellStyle name="style1607332376468" xfId="715"/>
    <cellStyle name="style1607332376871" xfId="716"/>
    <cellStyle name="style1607332376930" xfId="717"/>
    <cellStyle name="style1607332376988" xfId="718"/>
    <cellStyle name="style1607332379238" xfId="719"/>
    <cellStyle name="style1607332379302" xfId="720"/>
    <cellStyle name="style1607332379362" xfId="721"/>
    <cellStyle name="style1607332379421" xfId="722"/>
    <cellStyle name="style1607332379484" xfId="723"/>
    <cellStyle name="style1607332379533" xfId="724"/>
    <cellStyle name="style1607332379594" xfId="725"/>
    <cellStyle name="style1607332379651" xfId="726"/>
    <cellStyle name="style1607332379703" xfId="727"/>
    <cellStyle name="style1607332379760" xfId="728"/>
    <cellStyle name="style1607332379811" xfId="729"/>
    <cellStyle name="style1607332379861" xfId="730"/>
    <cellStyle name="style1607332379911" xfId="731"/>
    <cellStyle name="style1607332379962" xfId="732"/>
    <cellStyle name="style1607332382369" xfId="733"/>
    <cellStyle name="style1607332382431" xfId="734"/>
    <cellStyle name="style1607332382480" xfId="735"/>
    <cellStyle name="style1607332382542" xfId="736"/>
    <cellStyle name="style1607332382601" xfId="737"/>
    <cellStyle name="style1607332382659" xfId="738"/>
    <cellStyle name="style1607332382709" xfId="739"/>
    <cellStyle name="style1607332382764" xfId="740"/>
    <cellStyle name="style1607332382814" xfId="741"/>
    <cellStyle name="style1607332538419" xfId="742"/>
    <cellStyle name="style1607332538491" xfId="743"/>
    <cellStyle name="style1607332538558" xfId="744"/>
    <cellStyle name="style1607332538624" xfId="745"/>
    <cellStyle name="style1607332538690" xfId="746"/>
    <cellStyle name="style1607332538758" xfId="747"/>
    <cellStyle name="style1607332538822" xfId="748"/>
    <cellStyle name="style1607332538886" xfId="749"/>
    <cellStyle name="style1607332538949" xfId="750"/>
    <cellStyle name="style1607332539018" xfId="751"/>
    <cellStyle name="style1607332539083" xfId="752"/>
    <cellStyle name="style1607332539135" xfId="753"/>
    <cellStyle name="style1607332539198" xfId="754"/>
    <cellStyle name="style1607332539254" xfId="755"/>
    <cellStyle name="style1607332539319" xfId="756"/>
    <cellStyle name="style1607332539384" xfId="757"/>
    <cellStyle name="style1607332539450" xfId="758"/>
    <cellStyle name="style1607332539514" xfId="759"/>
    <cellStyle name="style1607332539578" xfId="760"/>
    <cellStyle name="style1607332539644" xfId="761"/>
    <cellStyle name="style1607332539694" xfId="762"/>
    <cellStyle name="style1607332539743" xfId="763"/>
    <cellStyle name="style1607332539800" xfId="764"/>
    <cellStyle name="style1607332539864" xfId="765"/>
    <cellStyle name="style1607332539928" xfId="766"/>
    <cellStyle name="style1607332542434" xfId="767"/>
    <cellStyle name="style1607332542497" xfId="768"/>
    <cellStyle name="style1607332542556" xfId="769"/>
    <cellStyle name="style1607332542615" xfId="770"/>
    <cellStyle name="style1607332542673" xfId="771"/>
    <cellStyle name="style1607332542734" xfId="772"/>
    <cellStyle name="style1607332542791" xfId="773"/>
    <cellStyle name="style1607332542841" xfId="774"/>
    <cellStyle name="style1607332542898" xfId="775"/>
    <cellStyle name="style1607332542949" xfId="776"/>
    <cellStyle name="style1607332543007" xfId="777"/>
    <cellStyle name="style1607332543070" xfId="778"/>
    <cellStyle name="style1607332543148" xfId="779"/>
    <cellStyle name="style1607332543206" xfId="780"/>
    <cellStyle name="style1607332543264" xfId="781"/>
    <cellStyle name="style1607332543322" xfId="782"/>
    <cellStyle name="style1607332543380" xfId="783"/>
    <cellStyle name="style1607332543438" xfId="784"/>
    <cellStyle name="style1607332543497" xfId="785"/>
    <cellStyle name="style1607332543556" xfId="786"/>
    <cellStyle name="style1607332543608" xfId="787"/>
    <cellStyle name="style1607332543662" xfId="788"/>
    <cellStyle name="style1607332544077" xfId="789"/>
    <cellStyle name="style1607332544135" xfId="790"/>
    <cellStyle name="style1607332544193" xfId="791"/>
    <cellStyle name="style1607332546393" xfId="792"/>
    <cellStyle name="style1607332546456" xfId="793"/>
    <cellStyle name="style1607332546514" xfId="794"/>
    <cellStyle name="style1607332546572" xfId="795"/>
    <cellStyle name="style1607332546634" xfId="796"/>
    <cellStyle name="style1607332546690" xfId="797"/>
    <cellStyle name="style1607332546753" xfId="798"/>
    <cellStyle name="style1607332546810" xfId="799"/>
    <cellStyle name="style1607332546862" xfId="800"/>
    <cellStyle name="style1607332546919" xfId="801"/>
    <cellStyle name="style1607332546969" xfId="802"/>
    <cellStyle name="style1607332547019" xfId="803"/>
    <cellStyle name="style1607332547069" xfId="804"/>
    <cellStyle name="style1607332547122" xfId="805"/>
    <cellStyle name="style1607332549356" xfId="806"/>
    <cellStyle name="style1607332549418" xfId="807"/>
    <cellStyle name="style1607332549469" xfId="808"/>
    <cellStyle name="style1607332549530" xfId="809"/>
    <cellStyle name="style1607332549587" xfId="810"/>
    <cellStyle name="style1607332549645" xfId="811"/>
    <cellStyle name="style1607332549695" xfId="812"/>
    <cellStyle name="style1607332549750" xfId="813"/>
    <cellStyle name="style1607332549802" xfId="814"/>
    <cellStyle name="style1607332776314" xfId="815"/>
    <cellStyle name="style1607332776394" xfId="816"/>
    <cellStyle name="style1607332776459" xfId="817"/>
    <cellStyle name="style1607332776525" xfId="818"/>
    <cellStyle name="style1607332776591" xfId="819"/>
    <cellStyle name="style1607332776660" xfId="820"/>
    <cellStyle name="style1607332776727" xfId="821"/>
    <cellStyle name="style1607332776795" xfId="822"/>
    <cellStyle name="style1607332776859" xfId="823"/>
    <cellStyle name="style1607332776928" xfId="824"/>
    <cellStyle name="style1607332776992" xfId="825"/>
    <cellStyle name="style1607332777044" xfId="826"/>
    <cellStyle name="style1607332777109" xfId="827"/>
    <cellStyle name="style1607332777158" xfId="828"/>
    <cellStyle name="style1607332777222" xfId="829"/>
    <cellStyle name="style1607332777287" xfId="830"/>
    <cellStyle name="style1607332777351" xfId="831"/>
    <cellStyle name="style1607332777416" xfId="832"/>
    <cellStyle name="style1607332777480" xfId="833"/>
    <cellStyle name="style1607332777544" xfId="834"/>
    <cellStyle name="style1607332777593" xfId="835"/>
    <cellStyle name="style1607332777642" xfId="836"/>
    <cellStyle name="style1607332777699" xfId="837"/>
    <cellStyle name="style1607332777764" xfId="838"/>
    <cellStyle name="style1607332777829" xfId="839"/>
    <cellStyle name="style1607332780317" xfId="840"/>
    <cellStyle name="style1607332780381" xfId="841"/>
    <cellStyle name="style1607332780440" xfId="842"/>
    <cellStyle name="style1607332780498" xfId="843"/>
    <cellStyle name="style1607332780558" xfId="844"/>
    <cellStyle name="style1607332780622" xfId="845"/>
    <cellStyle name="style1607332780681" xfId="846"/>
    <cellStyle name="style1607332780733" xfId="847"/>
    <cellStyle name="style1607332780796" xfId="848"/>
    <cellStyle name="style1607332780850" xfId="849"/>
    <cellStyle name="style1607332780911" xfId="850"/>
    <cellStyle name="style1607332780975" xfId="851"/>
    <cellStyle name="style1607332781057" xfId="852"/>
    <cellStyle name="style1607332781131" xfId="853"/>
    <cellStyle name="style1607332781189" xfId="854"/>
    <cellStyle name="style1607332781248" xfId="855"/>
    <cellStyle name="style1607332781305" xfId="856"/>
    <cellStyle name="style1607332781364" xfId="857"/>
    <cellStyle name="style1607332781422" xfId="858"/>
    <cellStyle name="style1607332781478" xfId="859"/>
    <cellStyle name="style1607332781528" xfId="860"/>
    <cellStyle name="style1607332781579" xfId="861"/>
    <cellStyle name="style1607332781981" xfId="862"/>
    <cellStyle name="style1607332782040" xfId="863"/>
    <cellStyle name="style1607332782099" xfId="864"/>
    <cellStyle name="style1607332784485" xfId="865"/>
    <cellStyle name="style1607332784548" xfId="866"/>
    <cellStyle name="style1607332784607" xfId="867"/>
    <cellStyle name="style1607332784665" xfId="868"/>
    <cellStyle name="style1607332784726" xfId="869"/>
    <cellStyle name="style1607332784775" xfId="870"/>
    <cellStyle name="style1607332784838" xfId="871"/>
    <cellStyle name="style1607332784895" xfId="872"/>
    <cellStyle name="style1607332784947" xfId="873"/>
    <cellStyle name="style1607332785005" xfId="874"/>
    <cellStyle name="style1607332785055" xfId="875"/>
    <cellStyle name="style1607332785105" xfId="876"/>
    <cellStyle name="style1607332785156" xfId="877"/>
    <cellStyle name="style1607332785208" xfId="878"/>
    <cellStyle name="style1607332787604" xfId="879"/>
    <cellStyle name="style1607332787666" xfId="880"/>
    <cellStyle name="style1607332787716" xfId="881"/>
    <cellStyle name="style1607332787777" xfId="882"/>
    <cellStyle name="style1607332787835" xfId="883"/>
    <cellStyle name="style1607332787892" xfId="884"/>
    <cellStyle name="style1607332787942" xfId="885"/>
    <cellStyle name="style1607332787996" xfId="886"/>
    <cellStyle name="style1607332788047" xfId="887"/>
    <cellStyle name="style1607459548522" xfId="888"/>
    <cellStyle name="style1607459548595" xfId="889"/>
    <cellStyle name="style1607459548667" xfId="890"/>
    <cellStyle name="style1607459548735" xfId="891"/>
    <cellStyle name="style1607459548802" xfId="892"/>
    <cellStyle name="style1607459548876" xfId="893"/>
    <cellStyle name="style1607459548943" xfId="894"/>
    <cellStyle name="style1607459549014" xfId="895"/>
    <cellStyle name="style1607459549079" xfId="896"/>
    <cellStyle name="style1607459549150" xfId="897"/>
    <cellStyle name="style1607459549217" xfId="898"/>
    <cellStyle name="style1607459549270" xfId="899"/>
    <cellStyle name="style1607459549335" xfId="900"/>
    <cellStyle name="style1607459549392" xfId="901"/>
    <cellStyle name="style1607459549458" xfId="902"/>
    <cellStyle name="style1607459549525" xfId="903"/>
    <cellStyle name="style1607459549592" xfId="904"/>
    <cellStyle name="style1607459549658" xfId="905"/>
    <cellStyle name="style1607459549724" xfId="906"/>
    <cellStyle name="style1607459549790" xfId="907"/>
    <cellStyle name="style1607459549841" xfId="908"/>
    <cellStyle name="style1607459549898" xfId="909"/>
    <cellStyle name="style1607459549958" xfId="910"/>
    <cellStyle name="style1607459550025" xfId="911"/>
    <cellStyle name="style1607459550091" xfId="912"/>
    <cellStyle name="style1607459552475" xfId="913"/>
    <cellStyle name="style1607459552539" xfId="914"/>
    <cellStyle name="style1607459552600" xfId="915"/>
    <cellStyle name="style1607459552659" xfId="916"/>
    <cellStyle name="style1607459552720" xfId="917"/>
    <cellStyle name="style1607459552793" xfId="918"/>
    <cellStyle name="style1607459552854" xfId="919"/>
    <cellStyle name="style1607459552910" xfId="920"/>
    <cellStyle name="style1607459552971" xfId="921"/>
    <cellStyle name="style1607459553035" xfId="922"/>
    <cellStyle name="style1607459553095" xfId="923"/>
    <cellStyle name="style1607459553158" xfId="924"/>
    <cellStyle name="style1607459553246" xfId="925"/>
    <cellStyle name="style1607459553306" xfId="926"/>
    <cellStyle name="style1607459553367" xfId="927"/>
    <cellStyle name="style1607459553426" xfId="928"/>
    <cellStyle name="style1607459553488" xfId="929"/>
    <cellStyle name="style1607459553547" xfId="930"/>
    <cellStyle name="style1607459553608" xfId="931"/>
    <cellStyle name="style1607459553669" xfId="932"/>
    <cellStyle name="style1607459553721" xfId="933"/>
    <cellStyle name="style1607459553773" xfId="934"/>
    <cellStyle name="style1607459554183" xfId="935"/>
    <cellStyle name="style1607459554243" xfId="936"/>
    <cellStyle name="style1607459554303" xfId="937"/>
    <cellStyle name="style1607459556739" xfId="938"/>
    <cellStyle name="style1607459556804" xfId="939"/>
    <cellStyle name="style1607459556865" xfId="940"/>
    <cellStyle name="style1607459556929" xfId="941"/>
    <cellStyle name="style1607459556995" xfId="942"/>
    <cellStyle name="style1607459557048" xfId="943"/>
    <cellStyle name="style1607459557115" xfId="944"/>
    <cellStyle name="style1607459557174" xfId="945"/>
    <cellStyle name="style1607459557228" xfId="946"/>
    <cellStyle name="style1607459557287" xfId="947"/>
    <cellStyle name="style1607459557340" xfId="948"/>
    <cellStyle name="style1607459557391" xfId="949"/>
    <cellStyle name="style1607459557443" xfId="950"/>
    <cellStyle name="style1607459557502" xfId="951"/>
    <cellStyle name="style1607459559894" xfId="952"/>
    <cellStyle name="style1607459559958" xfId="953"/>
    <cellStyle name="style1607459560011" xfId="954"/>
    <cellStyle name="style1607459560075" xfId="955"/>
    <cellStyle name="style1607459560135" xfId="956"/>
    <cellStyle name="style1607459560194" xfId="957"/>
    <cellStyle name="style1607459560245" xfId="958"/>
    <cellStyle name="style1607459560307" xfId="959"/>
    <cellStyle name="style1607459560359" xfId="960"/>
    <cellStyle name="style1607459697727" xfId="961"/>
    <cellStyle name="style1607459697798" xfId="962"/>
    <cellStyle name="style1607459697849" xfId="963"/>
    <cellStyle name="style1607459697924" xfId="964"/>
    <cellStyle name="style1607459697993" xfId="965"/>
    <cellStyle name="style1607459698071" xfId="966"/>
    <cellStyle name="style1607459698124" xfId="967"/>
    <cellStyle name="style1607459698181" xfId="968"/>
    <cellStyle name="style1607459698237" xfId="969"/>
    <cellStyle name="style1607459907639" xfId="970"/>
    <cellStyle name="style1607459907715" xfId="971"/>
    <cellStyle name="style1607459907783" xfId="972"/>
    <cellStyle name="style1607459907852" xfId="973"/>
    <cellStyle name="style1607459907921" xfId="974"/>
    <cellStyle name="style1607459907985" xfId="975"/>
    <cellStyle name="style1607459908054" xfId="976"/>
    <cellStyle name="style1607459908121" xfId="977"/>
    <cellStyle name="style1607459908192" xfId="978"/>
    <cellStyle name="style1607459908255" xfId="979"/>
    <cellStyle name="style1607459908316" xfId="980"/>
    <cellStyle name="style1607459908369" xfId="981"/>
    <cellStyle name="style1607459908427" xfId="982"/>
    <cellStyle name="style1607459908478" xfId="983"/>
    <cellStyle name="style1607459908542" xfId="984"/>
    <cellStyle name="style1607459908610" xfId="985"/>
    <cellStyle name="style1607459908676" xfId="986"/>
    <cellStyle name="style1607459908741" xfId="987"/>
    <cellStyle name="style1607459908808" xfId="988"/>
    <cellStyle name="style1607459908873" xfId="989"/>
    <cellStyle name="style1607459908924" xfId="990"/>
    <cellStyle name="style1607459908974" xfId="991"/>
    <cellStyle name="style1607459909035" xfId="992"/>
    <cellStyle name="style1607459909101" xfId="993"/>
    <cellStyle name="style1607459909168" xfId="994"/>
    <cellStyle name="style1607459955736" xfId="995"/>
    <cellStyle name="style1607459955813" xfId="996"/>
    <cellStyle name="style1607459955880" xfId="997"/>
    <cellStyle name="style1607459955947" xfId="998"/>
    <cellStyle name="style1607459956016" xfId="999"/>
    <cellStyle name="style1607459956088" xfId="1000"/>
    <cellStyle name="style1607459956156" xfId="1001"/>
    <cellStyle name="style1607459956208" xfId="1002"/>
    <cellStyle name="style1607459956274" xfId="1003"/>
    <cellStyle name="style1607459956333" xfId="1004"/>
    <cellStyle name="style1607459956400" xfId="1005"/>
    <cellStyle name="style1607459956470" xfId="1006"/>
    <cellStyle name="style1607459956564" xfId="1007"/>
    <cellStyle name="style1607459956631" xfId="1008"/>
    <cellStyle name="style1607459956698" xfId="1009"/>
    <cellStyle name="style1607459956766" xfId="1010"/>
    <cellStyle name="style1607459956832" xfId="1011"/>
    <cellStyle name="style1607459956898" xfId="1012"/>
    <cellStyle name="style1607459956964" xfId="1013"/>
    <cellStyle name="style1607459957029" xfId="1014"/>
    <cellStyle name="style1607459957084" xfId="1015"/>
    <cellStyle name="style1607459957135" xfId="1016"/>
    <cellStyle name="style1607459957545" xfId="1017"/>
    <cellStyle name="style1607459957611" xfId="1018"/>
    <cellStyle name="style1607459957678" xfId="1019"/>
    <cellStyle name="style1607459999586" xfId="1020"/>
    <cellStyle name="style1607459999658" xfId="1021"/>
    <cellStyle name="style1607459999726" xfId="1022"/>
    <cellStyle name="style1607459999793" xfId="1023"/>
    <cellStyle name="style1607459999865" xfId="1024"/>
    <cellStyle name="style1607459999918" xfId="1025"/>
    <cellStyle name="style1607459999992" xfId="1026"/>
    <cellStyle name="style1607460000058" xfId="1027"/>
    <cellStyle name="style1607460000111" xfId="1028"/>
    <cellStyle name="style1607460000177" xfId="1029"/>
    <cellStyle name="style1607460000227" xfId="1030"/>
    <cellStyle name="style1607460000279" xfId="1031"/>
    <cellStyle name="style1607460000332" xfId="1032"/>
    <cellStyle name="style1607460000387" xfId="1033"/>
    <cellStyle name="style1607460034089" xfId="1034"/>
    <cellStyle name="style1607460034166" xfId="1035"/>
    <cellStyle name="style1607460034217" xfId="1036"/>
    <cellStyle name="style1607460034287" xfId="1037"/>
    <cellStyle name="style1607460034354" xfId="1038"/>
    <cellStyle name="style1607460034421" xfId="1039"/>
    <cellStyle name="style1607460034472" xfId="1040"/>
    <cellStyle name="style1607460034532" xfId="1041"/>
    <cellStyle name="style1607460034583" xfId="1042"/>
    <cellStyle name="style1607460067517" xfId="1043"/>
    <cellStyle name="style1607460067589" xfId="1044"/>
    <cellStyle name="style1607460067660" xfId="1045"/>
    <cellStyle name="style1607460067729" xfId="1046"/>
    <cellStyle name="style1607460067798" xfId="1047"/>
    <cellStyle name="style1607460067864" xfId="1048"/>
    <cellStyle name="style1607460067932" xfId="1049"/>
    <cellStyle name="style1607460068000" xfId="1050"/>
    <cellStyle name="style1607460068071" xfId="1051"/>
    <cellStyle name="style1607460068135" xfId="1052"/>
    <cellStyle name="style1607460068193" xfId="1053"/>
    <cellStyle name="style1607460068247" xfId="1054"/>
    <cellStyle name="style1607460068308" xfId="1055"/>
    <cellStyle name="style1607460068359" xfId="1056"/>
    <cellStyle name="style1607460068426" xfId="1057"/>
    <cellStyle name="style1607460068496" xfId="1058"/>
    <cellStyle name="style1607460068565" xfId="1059"/>
    <cellStyle name="style1607460068631" xfId="1060"/>
    <cellStyle name="style1607460068697" xfId="1061"/>
    <cellStyle name="style1607460068762" xfId="1062"/>
    <cellStyle name="style1607460068813" xfId="1063"/>
    <cellStyle name="style1607460068864" xfId="1064"/>
    <cellStyle name="style1607460068925" xfId="1065"/>
    <cellStyle name="style1607460068992" xfId="1066"/>
    <cellStyle name="style1607460069057" xfId="1067"/>
    <cellStyle name="style1607460071960" xfId="1068"/>
    <cellStyle name="style1607460072024" xfId="1069"/>
    <cellStyle name="style1607460072089" xfId="1070"/>
    <cellStyle name="style1607460072148" xfId="1071"/>
    <cellStyle name="style1607460072208" xfId="1072"/>
    <cellStyle name="style1607460072272" xfId="1073"/>
    <cellStyle name="style1607460072331" xfId="1074"/>
    <cellStyle name="style1607460072384" xfId="1075"/>
    <cellStyle name="style1607460072442" xfId="1076"/>
    <cellStyle name="style1607460072498" xfId="1077"/>
    <cellStyle name="style1607460072557" xfId="1078"/>
    <cellStyle name="style1607460072620" xfId="1079"/>
    <cellStyle name="style1607460072706" xfId="1080"/>
    <cellStyle name="style1607460072771" xfId="1081"/>
    <cellStyle name="style1607460072831" xfId="1082"/>
    <cellStyle name="style1607460072894" xfId="1083"/>
    <cellStyle name="style1607460072954" xfId="1084"/>
    <cellStyle name="style1607460073014" xfId="1085"/>
    <cellStyle name="style1607460073075" xfId="1086"/>
    <cellStyle name="style1607460073133" xfId="1087"/>
    <cellStyle name="style1607460073183" xfId="1088"/>
    <cellStyle name="style1607460073234" xfId="1089"/>
    <cellStyle name="style1607460073644" xfId="1090"/>
    <cellStyle name="style1607460073703" xfId="1091"/>
    <cellStyle name="style1607460073764" xfId="1092"/>
    <cellStyle name="style1607460076559" xfId="1093"/>
    <cellStyle name="style1607460076622" xfId="1094"/>
    <cellStyle name="style1607460076681" xfId="1095"/>
    <cellStyle name="style1607460076745" xfId="1096"/>
    <cellStyle name="style1607460076809" xfId="1097"/>
    <cellStyle name="style1607460076860" xfId="1098"/>
    <cellStyle name="style1607460076923" xfId="1099"/>
    <cellStyle name="style1607460076980" xfId="1100"/>
    <cellStyle name="style1607460077032" xfId="1101"/>
    <cellStyle name="style1607460077090" xfId="1102"/>
    <cellStyle name="style1607460077145" xfId="1103"/>
    <cellStyle name="style1607460077196" xfId="1104"/>
    <cellStyle name="style1607460077247" xfId="1105"/>
    <cellStyle name="style1607460077299" xfId="1106"/>
    <cellStyle name="style1607460080302" xfId="1107"/>
    <cellStyle name="style1607460080365" xfId="1108"/>
    <cellStyle name="style1607460080416" xfId="1109"/>
    <cellStyle name="style1607460080484" xfId="1110"/>
    <cellStyle name="style1607460080543" xfId="1111"/>
    <cellStyle name="style1607460080601" xfId="1112"/>
    <cellStyle name="style1607460080652" xfId="1113"/>
    <cellStyle name="style1607460080709" xfId="1114"/>
    <cellStyle name="style1607460080760" xfId="1115"/>
    <cellStyle name="style1607460118191" xfId="1116"/>
    <cellStyle name="style1607460118263" xfId="1117"/>
    <cellStyle name="style1607460118332" xfId="1118"/>
    <cellStyle name="style1607460118405" xfId="1119"/>
    <cellStyle name="style1607460118475" xfId="1120"/>
    <cellStyle name="style1607460118545" xfId="1121"/>
    <cellStyle name="style1607460118611" xfId="1122"/>
    <cellStyle name="style1607460118678" xfId="1123"/>
    <cellStyle name="style1607460118748" xfId="1124"/>
    <cellStyle name="style1607460118820" xfId="1125"/>
    <cellStyle name="style1607460118888" xfId="1126"/>
    <cellStyle name="style1607460118941" xfId="1127"/>
    <cellStyle name="style1607460119006" xfId="1128"/>
    <cellStyle name="style1607460119058" xfId="1129"/>
    <cellStyle name="style1607460119130" xfId="1130"/>
    <cellStyle name="style1607460119196" xfId="1131"/>
    <cellStyle name="style1607460119261" xfId="1132"/>
    <cellStyle name="style1607460119327" xfId="1133"/>
    <cellStyle name="style1607460119393" xfId="1134"/>
    <cellStyle name="style1607460119458" xfId="1135"/>
    <cellStyle name="style1607460119510" xfId="1136"/>
    <cellStyle name="style1607460119560" xfId="1137"/>
    <cellStyle name="style1607460119622" xfId="1138"/>
    <cellStyle name="style1607460119688" xfId="1139"/>
    <cellStyle name="style1607460119754" xfId="1140"/>
    <cellStyle name="style1607460122328" xfId="1141"/>
    <cellStyle name="style1607460122393" xfId="1142"/>
    <cellStyle name="style1607460122454" xfId="1143"/>
    <cellStyle name="style1607460122512" xfId="1144"/>
    <cellStyle name="style1607460122572" xfId="1145"/>
    <cellStyle name="style1607460122638" xfId="1146"/>
    <cellStyle name="style1607460122696" xfId="1147"/>
    <cellStyle name="style1607460122748" xfId="1148"/>
    <cellStyle name="style1607460122808" xfId="1149"/>
    <cellStyle name="style1607460122863" xfId="1150"/>
    <cellStyle name="style1607460122924" xfId="1151"/>
    <cellStyle name="style1607460122988" xfId="1152"/>
    <cellStyle name="style1607460123075" xfId="1153"/>
    <cellStyle name="style1607460123135" xfId="1154"/>
    <cellStyle name="style1607460123196" xfId="1155"/>
    <cellStyle name="style1607460123256" xfId="1156"/>
    <cellStyle name="style1607460123320" xfId="1157"/>
    <cellStyle name="style1607460123378" xfId="1158"/>
    <cellStyle name="style1607460123438" xfId="1159"/>
    <cellStyle name="style1607460123496" xfId="1160"/>
    <cellStyle name="style1607460123548" xfId="1161"/>
    <cellStyle name="style1607460123613" xfId="1162"/>
    <cellStyle name="style1607460124080" xfId="1163"/>
    <cellStyle name="style1607460124140" xfId="1164"/>
    <cellStyle name="style1607460124201" xfId="1165"/>
    <cellStyle name="style1607460126760" xfId="1166"/>
    <cellStyle name="style1607460126826" xfId="1167"/>
    <cellStyle name="style1607460126887" xfId="1168"/>
    <cellStyle name="style1607460126946" xfId="1169"/>
    <cellStyle name="style1607460127009" xfId="1170"/>
    <cellStyle name="style1607460127060" xfId="1171"/>
    <cellStyle name="style1607460127123" xfId="1172"/>
    <cellStyle name="style1607460127186" xfId="1173"/>
    <cellStyle name="style1607460127240" xfId="1174"/>
    <cellStyle name="style1607460127300" xfId="1175"/>
    <cellStyle name="style1607460127351" xfId="1176"/>
    <cellStyle name="style1607460127401" xfId="1177"/>
    <cellStyle name="style1607460127451" xfId="1178"/>
    <cellStyle name="style1607460127504" xfId="1179"/>
    <cellStyle name="style1607460129969" xfId="1180"/>
    <cellStyle name="style1607460130033" xfId="1181"/>
    <cellStyle name="style1607460130084" xfId="1182"/>
    <cellStyle name="style1607460130151" xfId="1183"/>
    <cellStyle name="style1607460130210" xfId="1184"/>
    <cellStyle name="style1607460130272" xfId="1185"/>
    <cellStyle name="style1607460130323" xfId="1186"/>
    <cellStyle name="style1607460130377" xfId="1187"/>
    <cellStyle name="style1607460130428" xfId="1188"/>
    <cellStyle name="style1607607485622" xfId="1190"/>
    <cellStyle name="style1607607485697" xfId="1191"/>
    <cellStyle name="style1607607485767" xfId="1192"/>
    <cellStyle name="style1607607485837" xfId="1193"/>
    <cellStyle name="style1607607485908" xfId="1194"/>
    <cellStyle name="style1607607485982" xfId="1195"/>
    <cellStyle name="style1607607486051" xfId="1196"/>
    <cellStyle name="style1607607486120" xfId="1197"/>
    <cellStyle name="style1607607486189" xfId="1198"/>
    <cellStyle name="style1607607486262" xfId="1199"/>
    <cellStyle name="style1607607486332" xfId="1200"/>
    <cellStyle name="style1607607486396" xfId="1201"/>
    <cellStyle name="style1607607486467" xfId="1202"/>
    <cellStyle name="style1607607486521" xfId="1203"/>
    <cellStyle name="style1607607486589" xfId="1204"/>
    <cellStyle name="style1607607486657" xfId="1205"/>
    <cellStyle name="style1607607486725" xfId="1206"/>
    <cellStyle name="style1607607486794" xfId="1207"/>
    <cellStyle name="style1607607486863" xfId="1208"/>
    <cellStyle name="style1607607486932" xfId="1209"/>
    <cellStyle name="style1607607486985" xfId="1210"/>
    <cellStyle name="style1607607487038" xfId="1211"/>
    <cellStyle name="style1607607487106" xfId="1212"/>
    <cellStyle name="style1607607487177" xfId="1213"/>
    <cellStyle name="style1607607487249" xfId="1214"/>
    <cellStyle name="style1607607489685" xfId="1215"/>
    <cellStyle name="style1607607489751" xfId="1216"/>
    <cellStyle name="style1607607489816" xfId="1217"/>
    <cellStyle name="style1607607489879" xfId="1218"/>
    <cellStyle name="style1607607489941" xfId="1219"/>
    <cellStyle name="style1607607490007" xfId="1220"/>
    <cellStyle name="style1607607490068" xfId="1221"/>
    <cellStyle name="style1607607490122" xfId="1222"/>
    <cellStyle name="style1607607490183" xfId="1223"/>
    <cellStyle name="style1607607490246" xfId="1224"/>
    <cellStyle name="style1607607490308" xfId="1225"/>
    <cellStyle name="style1607607490374" xfId="1226"/>
    <cellStyle name="style1607607490474" xfId="1227"/>
    <cellStyle name="style1607607490536" xfId="1228"/>
    <cellStyle name="style1607607490603" xfId="1229"/>
    <cellStyle name="style1607607490666" xfId="1230"/>
    <cellStyle name="style1607607490728" xfId="1231"/>
    <cellStyle name="style1607607490789" xfId="1232"/>
    <cellStyle name="style1607607490852" xfId="1233"/>
    <cellStyle name="style1607607490913" xfId="1234"/>
    <cellStyle name="style1607607490966" xfId="1235"/>
    <cellStyle name="style1607607491020" xfId="1236"/>
    <cellStyle name="style1607607491609" xfId="1237"/>
    <cellStyle name="style1607607491671" xfId="1238"/>
    <cellStyle name="style1607607491734" xfId="1239"/>
    <cellStyle name="style1607607494262" xfId="1240"/>
    <cellStyle name="style1607607494334" xfId="1241"/>
    <cellStyle name="style1607607494397" xfId="1242"/>
    <cellStyle name="style1607607494462" xfId="1243"/>
    <cellStyle name="style1607607494530" xfId="1244"/>
    <cellStyle name="style1607607494585" xfId="1245"/>
    <cellStyle name="style1607607494653" xfId="1246"/>
    <cellStyle name="style1607607494716" xfId="1247"/>
    <cellStyle name="style1607607494774" xfId="1248"/>
    <cellStyle name="style1607607494837" xfId="1249"/>
    <cellStyle name="style1607607494890" xfId="1250"/>
    <cellStyle name="style1607607494943" xfId="1251"/>
    <cellStyle name="style1607607495001" xfId="1252"/>
    <cellStyle name="style1607607495056" xfId="1253"/>
    <cellStyle name="style1607607497485" xfId="1254"/>
    <cellStyle name="style1607607497552" xfId="1255"/>
    <cellStyle name="style1607607497605" xfId="1256"/>
    <cellStyle name="style1607607497672" xfId="1257"/>
    <cellStyle name="style1607607497735" xfId="1258"/>
    <cellStyle name="style1607607497796" xfId="1259"/>
    <cellStyle name="style1607607497848" xfId="1260"/>
    <cellStyle name="style1607607497907" xfId="1261"/>
    <cellStyle name="style1607607497967" xfId="1262"/>
    <cellStyle name="style1636358121856" xfId="1265"/>
    <cellStyle name="style1636358121916" xfId="1266"/>
    <cellStyle name="style1636358121971" xfId="1267"/>
    <cellStyle name="style1636358122026" xfId="1268"/>
    <cellStyle name="style1636358122081" xfId="1269"/>
    <cellStyle name="style1636358122146" xfId="1270"/>
    <cellStyle name="style1636358122201" xfId="1271"/>
    <cellStyle name="style1636358122255" xfId="1272"/>
    <cellStyle name="style1636358122310" xfId="1273"/>
    <cellStyle name="style1636358122368" xfId="1274"/>
    <cellStyle name="style1636358122430" xfId="1275"/>
    <cellStyle name="style1636358122485" xfId="1276"/>
    <cellStyle name="style1636358122542" xfId="1277"/>
    <cellStyle name="style1636358122603" xfId="1278"/>
    <cellStyle name="style1636358122663" xfId="1279"/>
    <cellStyle name="style1636358122721" xfId="1280"/>
    <cellStyle name="style1636358122776" xfId="1281"/>
    <cellStyle name="style1636358122833" xfId="1282"/>
    <cellStyle name="style1636358122881" xfId="1283"/>
    <cellStyle name="style1636358122925" xfId="1284"/>
    <cellStyle name="style1636358122988" xfId="1285"/>
    <cellStyle name="style1636358123046" xfId="1286"/>
    <cellStyle name="style1636358123102" xfId="1287"/>
    <cellStyle name="style1636358130472" xfId="1288"/>
    <cellStyle name="style1636358130526" xfId="1289"/>
    <cellStyle name="style1636358130576" xfId="1290"/>
    <cellStyle name="style1636358130625" xfId="1291"/>
    <cellStyle name="style1636358130674" xfId="1292"/>
    <cellStyle name="style1636358130726" xfId="1293"/>
    <cellStyle name="style1636358130774" xfId="1294"/>
    <cellStyle name="style1636358130823" xfId="1295"/>
    <cellStyle name="style1636358130871" xfId="1296"/>
    <cellStyle name="style1636358130924" xfId="1297"/>
    <cellStyle name="style1636358130981" xfId="1298"/>
    <cellStyle name="style1636358131030" xfId="1299"/>
    <cellStyle name="style1636358131079" xfId="1300"/>
    <cellStyle name="style1636358131128" xfId="1301"/>
    <cellStyle name="style1636358131177" xfId="1302"/>
    <cellStyle name="style1636358131228" xfId="1303"/>
    <cellStyle name="style1636358131277" xfId="1304"/>
    <cellStyle name="style1636358131326" xfId="1305"/>
    <cellStyle name="style1636358131370" xfId="1306"/>
    <cellStyle name="style1636358131416" xfId="1307"/>
    <cellStyle name="style1636358131503" xfId="1308"/>
    <cellStyle name="style1636358131554" xfId="1309"/>
    <cellStyle name="style1636358131603" xfId="1310"/>
    <cellStyle name="style1636358139164" xfId="1311"/>
    <cellStyle name="style1636358139238" xfId="1312"/>
    <cellStyle name="style1636358139299" xfId="1313"/>
    <cellStyle name="style1636358139380" xfId="1314"/>
    <cellStyle name="style1636358139429" xfId="1315"/>
    <cellStyle name="style1636358139482" xfId="1316"/>
    <cellStyle name="style1636358139532" xfId="1317"/>
    <cellStyle name="style1636358139586" xfId="1318"/>
    <cellStyle name="style1636358139636" xfId="1319"/>
    <cellStyle name="style1636358139689" xfId="1320"/>
    <cellStyle name="style1636358139743" xfId="1321"/>
    <cellStyle name="style1636358139795" xfId="1322"/>
    <cellStyle name="style1636358139844" xfId="1323"/>
    <cellStyle name="style1636358139896" xfId="1324"/>
    <cellStyle name="style1636358139953" xfId="1325"/>
    <cellStyle name="style1636358140004" xfId="1326"/>
    <cellStyle name="style1636358140056" xfId="1327"/>
    <cellStyle name="style1636358140105" xfId="1328"/>
    <cellStyle name="style1636358140157" xfId="1329"/>
    <cellStyle name="style1636358140215" xfId="1330"/>
    <cellStyle name="style1636358140518" xfId="1331"/>
    <cellStyle name="style1636358140661" xfId="1332"/>
    <cellStyle name="style1636358140731" xfId="1333"/>
    <cellStyle name="style1636358149881" xfId="1334"/>
    <cellStyle name="style1636358149936" xfId="1335"/>
    <cellStyle name="style1636358149985" xfId="1336"/>
    <cellStyle name="style1636358150035" xfId="1337"/>
    <cellStyle name="style1636358150084" xfId="1338"/>
    <cellStyle name="style1636358150142" xfId="1339"/>
    <cellStyle name="style1636358150211" xfId="1340"/>
    <cellStyle name="style1636358150260" xfId="1341"/>
    <cellStyle name="style1636358150308" xfId="1342"/>
    <cellStyle name="style1636358150357" xfId="1343"/>
    <cellStyle name="style1636358150406" xfId="1344"/>
    <cellStyle name="style1636358150454" xfId="1345"/>
    <cellStyle name="style1636358150504" xfId="1346"/>
    <cellStyle name="style1636358150553" xfId="1347"/>
    <cellStyle name="style1636358150599" xfId="1348"/>
    <cellStyle name="style1636358150654" xfId="1349"/>
    <cellStyle name="style1636358150705" xfId="1350"/>
    <cellStyle name="style1636358150748" xfId="1351"/>
    <cellStyle name="style1636358150791" xfId="1352"/>
    <cellStyle name="style1636358150839" xfId="1353"/>
    <cellStyle name="style1636358150888" xfId="1354"/>
    <cellStyle name="style1636358150938" xfId="1355"/>
    <cellStyle name="style1636358150985" xfId="1356"/>
    <cellStyle name="style1636358151027" xfId="1357"/>
    <cellStyle name="style1636358151069" xfId="1358"/>
    <cellStyle name="style1636358151121" xfId="1359"/>
    <cellStyle name="style1636358151163" xfId="1360"/>
    <cellStyle name="style1636358151205" xfId="1361"/>
    <cellStyle name="style1636358158236" xfId="1362"/>
    <cellStyle name="style1636358158288" xfId="1363"/>
    <cellStyle name="style1636358158331" xfId="1364"/>
    <cellStyle name="style1636358158383" xfId="1365"/>
    <cellStyle name="style1636358158432" xfId="1366"/>
    <cellStyle name="style1636358158481" xfId="1367"/>
    <cellStyle name="style1636358158524" xfId="1368"/>
    <cellStyle name="style1636358158570" xfId="1369"/>
    <cellStyle name="style1636358158613" xfId="1370"/>
  </cellStyles>
  <dxfs count="0"/>
  <tableStyles count="0" defaultTableStyle="TableStyleMedium2" defaultPivotStyle="PivotStyleLight16"/>
  <colors>
    <mruColors>
      <color rgb="FF7DA5D7"/>
      <color rgb="FFCFDBF0"/>
      <color rgb="FFBDEEFF"/>
      <color rgb="FFBDFFB9"/>
      <color rgb="FF3E58A2"/>
      <color rgb="FF007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4391023</xdr:colOff>
      <xdr:row>1</xdr:row>
      <xdr:rowOff>85725</xdr:rowOff>
    </xdr:from>
    <xdr:to>
      <xdr:col>2</xdr:col>
      <xdr:colOff>911761</xdr:colOff>
      <xdr:row>6</xdr:row>
      <xdr:rowOff>175024</xdr:rowOff>
    </xdr:to>
    <xdr:pic>
      <xdr:nvPicPr>
        <xdr:cNvPr id="3" name="Slika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8348" y="276225"/>
          <a:ext cx="2892963" cy="1041799"/>
        </a:xfrm>
        <a:prstGeom prst="rect">
          <a:avLst/>
        </a:prstGeom>
      </xdr:spPr>
    </xdr:pic>
    <xdr:clientData/>
  </xdr:twoCellAnchor>
  <xdr:twoCellAnchor editAs="oneCell">
    <xdr:from>
      <xdr:col>0</xdr:col>
      <xdr:colOff>0</xdr:colOff>
      <xdr:row>0</xdr:row>
      <xdr:rowOff>0</xdr:rowOff>
    </xdr:from>
    <xdr:to>
      <xdr:col>1</xdr:col>
      <xdr:colOff>4550980</xdr:colOff>
      <xdr:row>5</xdr:row>
      <xdr:rowOff>114300</xdr:rowOff>
    </xdr:to>
    <xdr:pic>
      <xdr:nvPicPr>
        <xdr:cNvPr id="4" name="Picture 3"/>
        <xdr:cNvPicPr>
          <a:picLocks noChangeAspect="1"/>
        </xdr:cNvPicPr>
      </xdr:nvPicPr>
      <xdr:blipFill>
        <a:blip xmlns:r="http://schemas.openxmlformats.org/officeDocument/2006/relationships" r:embed="rId2">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0" y="0"/>
          <a:ext cx="6008305" cy="106680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DC5"/>
  </sheetPr>
  <dimension ref="A7:C25"/>
  <sheetViews>
    <sheetView showGridLines="0" tabSelected="1" zoomScaleNormal="100" workbookViewId="0">
      <selection activeCell="B19" sqref="B19"/>
    </sheetView>
  </sheetViews>
  <sheetFormatPr defaultColWidth="9.109375" defaultRowHeight="14.4" x14ac:dyDescent="0.3"/>
  <cols>
    <col min="1" max="1" width="21.88671875" style="21" customWidth="1"/>
    <col min="2" max="2" width="95.5546875" style="21" customWidth="1"/>
    <col min="3" max="3" width="19.6640625" style="21" customWidth="1"/>
    <col min="4" max="16384" width="9.109375" style="21"/>
  </cols>
  <sheetData>
    <row r="7" spans="1:3" ht="29.25" customHeight="1" x14ac:dyDescent="0.3">
      <c r="A7" s="127" t="s">
        <v>28</v>
      </c>
      <c r="B7" s="128"/>
      <c r="C7" s="128"/>
    </row>
    <row r="8" spans="1:3" ht="22.5" customHeight="1" x14ac:dyDescent="0.3">
      <c r="A8" s="129" t="s">
        <v>230</v>
      </c>
      <c r="B8" s="130"/>
      <c r="C8" s="130"/>
    </row>
    <row r="9" spans="1:3" s="25" customFormat="1" ht="22.5" customHeight="1" x14ac:dyDescent="0.3">
      <c r="A9" s="22" t="s">
        <v>0</v>
      </c>
      <c r="B9" s="23" t="s">
        <v>1</v>
      </c>
      <c r="C9" s="24" t="s">
        <v>8</v>
      </c>
    </row>
    <row r="10" spans="1:3" s="25" customFormat="1" ht="22.5" customHeight="1" x14ac:dyDescent="0.3">
      <c r="A10" s="26" t="s">
        <v>2</v>
      </c>
      <c r="B10" s="27" t="s">
        <v>7</v>
      </c>
      <c r="C10" s="28"/>
    </row>
    <row r="11" spans="1:3" s="25" customFormat="1" ht="22.5" customHeight="1" x14ac:dyDescent="0.3">
      <c r="A11" s="29" t="s">
        <v>3</v>
      </c>
      <c r="B11" s="30" t="s">
        <v>34</v>
      </c>
      <c r="C11" s="31"/>
    </row>
    <row r="12" spans="1:3" s="25" customFormat="1" ht="22.5" customHeight="1" x14ac:dyDescent="0.3">
      <c r="A12" s="32" t="s">
        <v>4</v>
      </c>
      <c r="B12" s="33" t="s">
        <v>32</v>
      </c>
      <c r="C12" s="34"/>
    </row>
    <row r="13" spans="1:3" s="25" customFormat="1" ht="22.5" customHeight="1" x14ac:dyDescent="0.3">
      <c r="A13" s="29" t="s">
        <v>5</v>
      </c>
      <c r="B13" s="30" t="s">
        <v>47</v>
      </c>
      <c r="C13" s="31"/>
    </row>
    <row r="14" spans="1:3" s="25" customFormat="1" ht="22.5" customHeight="1" x14ac:dyDescent="0.3">
      <c r="A14" s="32" t="s">
        <v>33</v>
      </c>
      <c r="B14" s="33" t="s">
        <v>45</v>
      </c>
      <c r="C14" s="34" t="s">
        <v>9</v>
      </c>
    </row>
    <row r="15" spans="1:3" s="25" customFormat="1" ht="22.5" customHeight="1" x14ac:dyDescent="0.3">
      <c r="A15" s="29" t="s">
        <v>24</v>
      </c>
      <c r="B15" s="30" t="s">
        <v>6</v>
      </c>
      <c r="C15" s="31"/>
    </row>
    <row r="16" spans="1:3" s="25" customFormat="1" ht="22.5" customHeight="1" x14ac:dyDescent="0.3">
      <c r="A16" s="32" t="s">
        <v>31</v>
      </c>
      <c r="B16" s="33" t="s">
        <v>46</v>
      </c>
      <c r="C16" s="34"/>
    </row>
    <row r="17" spans="1:2" s="25" customFormat="1" ht="18.600000000000001" customHeight="1" x14ac:dyDescent="0.3">
      <c r="A17" s="35"/>
      <c r="B17" s="36"/>
    </row>
    <row r="18" spans="1:2" s="25" customFormat="1" ht="18.600000000000001" customHeight="1" x14ac:dyDescent="0.3">
      <c r="A18" s="37"/>
      <c r="B18" s="37"/>
    </row>
    <row r="19" spans="1:2" s="25" customFormat="1" ht="18.600000000000001" customHeight="1" x14ac:dyDescent="0.3">
      <c r="A19" s="37" t="s">
        <v>29</v>
      </c>
      <c r="B19" s="38">
        <v>44508</v>
      </c>
    </row>
    <row r="21" spans="1:2" x14ac:dyDescent="0.3">
      <c r="A21" s="46" t="s">
        <v>48</v>
      </c>
    </row>
    <row r="22" spans="1:2" ht="15.6" x14ac:dyDescent="0.3">
      <c r="A22" s="39"/>
    </row>
    <row r="23" spans="1:2" ht="15.6" x14ac:dyDescent="0.3">
      <c r="A23" s="39"/>
    </row>
    <row r="24" spans="1:2" x14ac:dyDescent="0.3">
      <c r="A24" s="40"/>
    </row>
    <row r="25" spans="1:2" x14ac:dyDescent="0.3">
      <c r="A25" s="40"/>
    </row>
  </sheetData>
  <mergeCells count="2">
    <mergeCell ref="A7:C7"/>
    <mergeCell ref="A8:C8"/>
  </mergeCells>
  <hyperlinks>
    <hyperlink ref="A10:B10" location="'Tabela 1'!A1" display="Tabela 1"/>
    <hyperlink ref="A11:B11" location="'Tabela 2'!A1" display="Tabela 2"/>
    <hyperlink ref="A12:B12" location="'Tabela 3'!A1" display="Tabela 3"/>
    <hyperlink ref="A13:B13" location="'Tabela 4'!A1" display="Tabela 4"/>
    <hyperlink ref="A14:B14" location="'Tabela 5'!A1" display="Tabela 5"/>
    <hyperlink ref="A15:B15" location="Pojasnila!A1" display="Pojasnila"/>
    <hyperlink ref="A16:B16" location="Viri!A1" display="Viri"/>
    <hyperlink ref="B16" location="Viri!A1" display="Viri podatkov"/>
    <hyperlink ref="B13" location="'Tabela 4'!A1" display="Tedensko število potrjenih primerov med zdravstvenimi delavci po spolu"/>
  </hyperlinks>
  <pageMargins left="0.7" right="0.7" top="0.75" bottom="0.75" header="0.3" footer="0.3"/>
  <pageSetup paperSize="9"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DA5D7"/>
  </sheetPr>
  <dimension ref="A1:G79"/>
  <sheetViews>
    <sheetView workbookViewId="0">
      <pane ySplit="2" topLeftCell="A3" activePane="bottomLeft" state="frozen"/>
      <selection pane="bottomLeft"/>
    </sheetView>
  </sheetViews>
  <sheetFormatPr defaultColWidth="13.5546875" defaultRowHeight="13.8" x14ac:dyDescent="0.3"/>
  <cols>
    <col min="1" max="16384" width="13.5546875" style="5"/>
  </cols>
  <sheetData>
    <row r="1" spans="1:7" ht="18.899999999999999" customHeight="1" x14ac:dyDescent="0.3">
      <c r="A1" s="131" t="s">
        <v>7</v>
      </c>
      <c r="B1" s="132"/>
      <c r="C1" s="132"/>
      <c r="D1" s="132"/>
      <c r="E1" s="132"/>
      <c r="F1" s="132"/>
      <c r="G1" s="133"/>
    </row>
    <row r="2" spans="1:7" ht="29.1" customHeight="1" x14ac:dyDescent="0.3">
      <c r="A2" s="134" t="s">
        <v>50</v>
      </c>
      <c r="B2" s="47" t="s">
        <v>51</v>
      </c>
      <c r="C2" s="48" t="s">
        <v>52</v>
      </c>
      <c r="D2" s="48" t="s">
        <v>53</v>
      </c>
      <c r="E2" s="48" t="s">
        <v>54</v>
      </c>
      <c r="F2" s="48" t="s">
        <v>55</v>
      </c>
      <c r="G2" s="49" t="s">
        <v>56</v>
      </c>
    </row>
    <row r="3" spans="1:7" ht="17.100000000000001" customHeight="1" x14ac:dyDescent="0.3">
      <c r="A3" s="50" t="s">
        <v>56</v>
      </c>
      <c r="B3" s="53">
        <v>4543</v>
      </c>
      <c r="C3" s="54">
        <v>1022</v>
      </c>
      <c r="D3" s="54">
        <v>196239</v>
      </c>
      <c r="E3" s="54">
        <v>82877</v>
      </c>
      <c r="F3" s="54">
        <v>7081</v>
      </c>
      <c r="G3" s="55">
        <v>291762</v>
      </c>
    </row>
    <row r="4" spans="1:7" ht="17.100000000000001" customHeight="1" x14ac:dyDescent="0.3">
      <c r="A4" s="51" t="s">
        <v>57</v>
      </c>
      <c r="B4" s="56">
        <v>3</v>
      </c>
      <c r="C4" s="57">
        <v>2</v>
      </c>
      <c r="D4" s="57">
        <v>1</v>
      </c>
      <c r="E4" s="57">
        <v>3</v>
      </c>
      <c r="F4" s="57">
        <v>0</v>
      </c>
      <c r="G4" s="58">
        <v>9</v>
      </c>
    </row>
    <row r="5" spans="1:7" ht="17.100000000000001" customHeight="1" x14ac:dyDescent="0.3">
      <c r="A5" s="51" t="s">
        <v>58</v>
      </c>
      <c r="B5" s="59">
        <v>4</v>
      </c>
      <c r="C5" s="60">
        <v>5</v>
      </c>
      <c r="D5" s="60">
        <v>0</v>
      </c>
      <c r="E5" s="60">
        <v>2</v>
      </c>
      <c r="F5" s="60">
        <v>0</v>
      </c>
      <c r="G5" s="61">
        <v>11</v>
      </c>
    </row>
    <row r="6" spans="1:7" ht="17.100000000000001" customHeight="1" x14ac:dyDescent="0.3">
      <c r="A6" s="51" t="s">
        <v>59</v>
      </c>
      <c r="B6" s="56">
        <v>13</v>
      </c>
      <c r="C6" s="57">
        <v>10</v>
      </c>
      <c r="D6" s="57">
        <v>0</v>
      </c>
      <c r="E6" s="57">
        <v>2</v>
      </c>
      <c r="F6" s="57">
        <v>0</v>
      </c>
      <c r="G6" s="58">
        <v>25</v>
      </c>
    </row>
    <row r="7" spans="1:7" ht="17.100000000000001" customHeight="1" x14ac:dyDescent="0.3">
      <c r="A7" s="51" t="s">
        <v>60</v>
      </c>
      <c r="B7" s="59">
        <v>18</v>
      </c>
      <c r="C7" s="60">
        <v>24</v>
      </c>
      <c r="D7" s="60">
        <v>17</v>
      </c>
      <c r="E7" s="60">
        <v>3</v>
      </c>
      <c r="F7" s="60">
        <v>0</v>
      </c>
      <c r="G7" s="61">
        <v>62</v>
      </c>
    </row>
    <row r="8" spans="1:7" ht="17.100000000000001" customHeight="1" x14ac:dyDescent="0.3">
      <c r="A8" s="51" t="s">
        <v>61</v>
      </c>
      <c r="B8" s="56">
        <v>24</v>
      </c>
      <c r="C8" s="57">
        <v>12</v>
      </c>
      <c r="D8" s="57">
        <v>77</v>
      </c>
      <c r="E8" s="57">
        <v>19</v>
      </c>
      <c r="F8" s="57">
        <v>0</v>
      </c>
      <c r="G8" s="58">
        <v>132</v>
      </c>
    </row>
    <row r="9" spans="1:7" ht="17.100000000000001" customHeight="1" x14ac:dyDescent="0.3">
      <c r="A9" s="51" t="s">
        <v>62</v>
      </c>
      <c r="B9" s="59">
        <v>19</v>
      </c>
      <c r="C9" s="60">
        <v>6</v>
      </c>
      <c r="D9" s="60">
        <v>83</v>
      </c>
      <c r="E9" s="60">
        <v>25</v>
      </c>
      <c r="F9" s="60">
        <v>0</v>
      </c>
      <c r="G9" s="61">
        <v>133</v>
      </c>
    </row>
    <row r="10" spans="1:7" ht="17.100000000000001" customHeight="1" x14ac:dyDescent="0.3">
      <c r="A10" s="51" t="s">
        <v>63</v>
      </c>
      <c r="B10" s="56">
        <v>1</v>
      </c>
      <c r="C10" s="57">
        <v>0</v>
      </c>
      <c r="D10" s="57">
        <v>34</v>
      </c>
      <c r="E10" s="57">
        <v>8</v>
      </c>
      <c r="F10" s="57">
        <v>1</v>
      </c>
      <c r="G10" s="58">
        <v>44</v>
      </c>
    </row>
    <row r="11" spans="1:7" ht="17.100000000000001" customHeight="1" x14ac:dyDescent="0.3">
      <c r="A11" s="51" t="s">
        <v>64</v>
      </c>
      <c r="B11" s="59">
        <v>8</v>
      </c>
      <c r="C11" s="60">
        <v>4</v>
      </c>
      <c r="D11" s="60">
        <v>46</v>
      </c>
      <c r="E11" s="60">
        <v>16</v>
      </c>
      <c r="F11" s="60">
        <v>0</v>
      </c>
      <c r="G11" s="61">
        <v>74</v>
      </c>
    </row>
    <row r="12" spans="1:7" ht="17.100000000000001" customHeight="1" x14ac:dyDescent="0.3">
      <c r="A12" s="51" t="s">
        <v>65</v>
      </c>
      <c r="B12" s="56">
        <v>14</v>
      </c>
      <c r="C12" s="57">
        <v>2</v>
      </c>
      <c r="D12" s="57">
        <v>31</v>
      </c>
      <c r="E12" s="57">
        <v>9</v>
      </c>
      <c r="F12" s="57">
        <v>0</v>
      </c>
      <c r="G12" s="58">
        <v>56</v>
      </c>
    </row>
    <row r="13" spans="1:7" ht="17.100000000000001" customHeight="1" x14ac:dyDescent="0.3">
      <c r="A13" s="51" t="s">
        <v>66</v>
      </c>
      <c r="B13" s="59">
        <v>29</v>
      </c>
      <c r="C13" s="60">
        <v>9</v>
      </c>
      <c r="D13" s="60">
        <v>19</v>
      </c>
      <c r="E13" s="60">
        <v>15</v>
      </c>
      <c r="F13" s="60">
        <v>0</v>
      </c>
      <c r="G13" s="61">
        <v>72</v>
      </c>
    </row>
    <row r="14" spans="1:7" ht="17.100000000000001" customHeight="1" x14ac:dyDescent="0.3">
      <c r="A14" s="51" t="s">
        <v>67</v>
      </c>
      <c r="B14" s="56">
        <v>84</v>
      </c>
      <c r="C14" s="57">
        <v>21</v>
      </c>
      <c r="D14" s="57">
        <v>36</v>
      </c>
      <c r="E14" s="57">
        <v>28</v>
      </c>
      <c r="F14" s="57">
        <v>3</v>
      </c>
      <c r="G14" s="58">
        <v>172</v>
      </c>
    </row>
    <row r="15" spans="1:7" ht="17.100000000000001" customHeight="1" x14ac:dyDescent="0.3">
      <c r="A15" s="51" t="s">
        <v>68</v>
      </c>
      <c r="B15" s="59">
        <v>105</v>
      </c>
      <c r="C15" s="60">
        <v>28</v>
      </c>
      <c r="D15" s="60">
        <v>54</v>
      </c>
      <c r="E15" s="60">
        <v>48</v>
      </c>
      <c r="F15" s="60">
        <v>1</v>
      </c>
      <c r="G15" s="61">
        <v>236</v>
      </c>
    </row>
    <row r="16" spans="1:7" ht="17.100000000000001" customHeight="1" x14ac:dyDescent="0.3">
      <c r="A16" s="51" t="s">
        <v>69</v>
      </c>
      <c r="B16" s="56">
        <v>35</v>
      </c>
      <c r="C16" s="57">
        <v>20</v>
      </c>
      <c r="D16" s="57">
        <v>99</v>
      </c>
      <c r="E16" s="57">
        <v>63</v>
      </c>
      <c r="F16" s="57">
        <v>1</v>
      </c>
      <c r="G16" s="58">
        <v>218</v>
      </c>
    </row>
    <row r="17" spans="1:7" ht="17.100000000000001" customHeight="1" x14ac:dyDescent="0.3">
      <c r="A17" s="51" t="s">
        <v>70</v>
      </c>
      <c r="B17" s="59">
        <v>33</v>
      </c>
      <c r="C17" s="60">
        <v>19</v>
      </c>
      <c r="D17" s="60">
        <v>162</v>
      </c>
      <c r="E17" s="60">
        <v>91</v>
      </c>
      <c r="F17" s="60">
        <v>2</v>
      </c>
      <c r="G17" s="61">
        <v>307</v>
      </c>
    </row>
    <row r="18" spans="1:7" ht="17.100000000000001" customHeight="1" x14ac:dyDescent="0.3">
      <c r="A18" s="51" t="s">
        <v>71</v>
      </c>
      <c r="B18" s="56">
        <v>29</v>
      </c>
      <c r="C18" s="57">
        <v>9</v>
      </c>
      <c r="D18" s="57">
        <v>359</v>
      </c>
      <c r="E18" s="57">
        <v>159</v>
      </c>
      <c r="F18" s="57">
        <v>3</v>
      </c>
      <c r="G18" s="58">
        <v>559</v>
      </c>
    </row>
    <row r="19" spans="1:7" ht="17.100000000000001" customHeight="1" x14ac:dyDescent="0.3">
      <c r="A19" s="51" t="s">
        <v>72</v>
      </c>
      <c r="B19" s="59">
        <v>17</v>
      </c>
      <c r="C19" s="60">
        <v>7</v>
      </c>
      <c r="D19" s="60">
        <v>468</v>
      </c>
      <c r="E19" s="60">
        <v>226</v>
      </c>
      <c r="F19" s="60">
        <v>3</v>
      </c>
      <c r="G19" s="61">
        <v>721</v>
      </c>
    </row>
    <row r="20" spans="1:7" ht="17.100000000000001" customHeight="1" x14ac:dyDescent="0.3">
      <c r="A20" s="51" t="s">
        <v>73</v>
      </c>
      <c r="B20" s="56">
        <v>21</v>
      </c>
      <c r="C20" s="57">
        <v>1</v>
      </c>
      <c r="D20" s="57">
        <v>599</v>
      </c>
      <c r="E20" s="57">
        <v>296</v>
      </c>
      <c r="F20" s="57">
        <v>2</v>
      </c>
      <c r="G20" s="58">
        <v>919</v>
      </c>
    </row>
    <row r="21" spans="1:7" ht="17.100000000000001" customHeight="1" x14ac:dyDescent="0.3">
      <c r="A21" s="51" t="s">
        <v>74</v>
      </c>
      <c r="B21" s="59">
        <v>29</v>
      </c>
      <c r="C21" s="60">
        <v>2</v>
      </c>
      <c r="D21" s="60">
        <v>764</v>
      </c>
      <c r="E21" s="60">
        <v>382</v>
      </c>
      <c r="F21" s="60">
        <v>8</v>
      </c>
      <c r="G21" s="61">
        <v>1185</v>
      </c>
    </row>
    <row r="22" spans="1:7" ht="17.100000000000001" customHeight="1" x14ac:dyDescent="0.3">
      <c r="A22" s="51" t="s">
        <v>75</v>
      </c>
      <c r="B22" s="56">
        <v>30</v>
      </c>
      <c r="C22" s="57">
        <v>0</v>
      </c>
      <c r="D22" s="57">
        <v>1475</v>
      </c>
      <c r="E22" s="57">
        <v>742</v>
      </c>
      <c r="F22" s="57">
        <v>10</v>
      </c>
      <c r="G22" s="58">
        <v>2257</v>
      </c>
    </row>
    <row r="23" spans="1:7" ht="17.100000000000001" customHeight="1" x14ac:dyDescent="0.3">
      <c r="A23" s="51" t="s">
        <v>76</v>
      </c>
      <c r="B23" s="59">
        <v>56</v>
      </c>
      <c r="C23" s="60">
        <v>10</v>
      </c>
      <c r="D23" s="60">
        <v>3136</v>
      </c>
      <c r="E23" s="60">
        <v>1575</v>
      </c>
      <c r="F23" s="60">
        <v>51</v>
      </c>
      <c r="G23" s="61">
        <v>4828</v>
      </c>
    </row>
    <row r="24" spans="1:7" ht="17.100000000000001" customHeight="1" x14ac:dyDescent="0.3">
      <c r="A24" s="51" t="s">
        <v>77</v>
      </c>
      <c r="B24" s="56">
        <v>49</v>
      </c>
      <c r="C24" s="57">
        <v>15</v>
      </c>
      <c r="D24" s="57">
        <v>5655</v>
      </c>
      <c r="E24" s="57">
        <v>3092</v>
      </c>
      <c r="F24" s="57">
        <v>157</v>
      </c>
      <c r="G24" s="58">
        <v>8968</v>
      </c>
    </row>
    <row r="25" spans="1:7" ht="17.100000000000001" customHeight="1" x14ac:dyDescent="0.3">
      <c r="A25" s="51" t="s">
        <v>78</v>
      </c>
      <c r="B25" s="59">
        <v>62</v>
      </c>
      <c r="C25" s="60">
        <v>8</v>
      </c>
      <c r="D25" s="60">
        <v>4955</v>
      </c>
      <c r="E25" s="60">
        <v>2795</v>
      </c>
      <c r="F25" s="60">
        <v>181</v>
      </c>
      <c r="G25" s="61">
        <v>8001</v>
      </c>
    </row>
    <row r="26" spans="1:7" ht="17.100000000000001" customHeight="1" x14ac:dyDescent="0.3">
      <c r="A26" s="51" t="s">
        <v>79</v>
      </c>
      <c r="B26" s="56">
        <v>81</v>
      </c>
      <c r="C26" s="57">
        <v>11</v>
      </c>
      <c r="D26" s="57">
        <v>5270</v>
      </c>
      <c r="E26" s="57">
        <v>3517</v>
      </c>
      <c r="F26" s="57">
        <v>152</v>
      </c>
      <c r="G26" s="58">
        <v>9031</v>
      </c>
    </row>
    <row r="27" spans="1:7" ht="17.100000000000001" customHeight="1" x14ac:dyDescent="0.3">
      <c r="A27" s="51" t="s">
        <v>80</v>
      </c>
      <c r="B27" s="59">
        <v>81</v>
      </c>
      <c r="C27" s="60">
        <v>18</v>
      </c>
      <c r="D27" s="60">
        <v>5930</v>
      </c>
      <c r="E27" s="60">
        <v>3466</v>
      </c>
      <c r="F27" s="60">
        <v>127</v>
      </c>
      <c r="G27" s="61">
        <v>9622</v>
      </c>
    </row>
    <row r="28" spans="1:7" ht="17.100000000000001" customHeight="1" x14ac:dyDescent="0.3">
      <c r="A28" s="51" t="s">
        <v>81</v>
      </c>
      <c r="B28" s="56">
        <v>89</v>
      </c>
      <c r="C28" s="57">
        <v>20</v>
      </c>
      <c r="D28" s="57">
        <v>6712</v>
      </c>
      <c r="E28" s="57">
        <v>2865</v>
      </c>
      <c r="F28" s="57">
        <v>179</v>
      </c>
      <c r="G28" s="58">
        <v>9865</v>
      </c>
    </row>
    <row r="29" spans="1:7" ht="17.100000000000001" customHeight="1" x14ac:dyDescent="0.3">
      <c r="A29" s="51" t="s">
        <v>82</v>
      </c>
      <c r="B29" s="59">
        <v>69</v>
      </c>
      <c r="C29" s="60">
        <v>12</v>
      </c>
      <c r="D29" s="60">
        <v>7021</v>
      </c>
      <c r="E29" s="60">
        <v>2465</v>
      </c>
      <c r="F29" s="60">
        <v>180</v>
      </c>
      <c r="G29" s="61">
        <v>9747</v>
      </c>
    </row>
    <row r="30" spans="1:7" ht="17.100000000000001" customHeight="1" x14ac:dyDescent="0.3">
      <c r="A30" s="51" t="s">
        <v>83</v>
      </c>
      <c r="B30" s="56">
        <v>67</v>
      </c>
      <c r="C30" s="57">
        <v>16</v>
      </c>
      <c r="D30" s="57">
        <v>7368</v>
      </c>
      <c r="E30" s="57">
        <v>2429</v>
      </c>
      <c r="F30" s="57">
        <v>179</v>
      </c>
      <c r="G30" s="58">
        <v>10059</v>
      </c>
    </row>
    <row r="31" spans="1:7" ht="17.100000000000001" customHeight="1" x14ac:dyDescent="0.3">
      <c r="A31" s="51" t="s">
        <v>84</v>
      </c>
      <c r="B31" s="59">
        <v>59</v>
      </c>
      <c r="C31" s="60">
        <v>12</v>
      </c>
      <c r="D31" s="60">
        <v>7258</v>
      </c>
      <c r="E31" s="60">
        <v>2477</v>
      </c>
      <c r="F31" s="60">
        <v>187</v>
      </c>
      <c r="G31" s="61">
        <v>9993</v>
      </c>
    </row>
    <row r="32" spans="1:7" ht="17.100000000000001" customHeight="1" x14ac:dyDescent="0.3">
      <c r="A32" s="51" t="s">
        <v>85</v>
      </c>
      <c r="B32" s="56">
        <v>58</v>
      </c>
      <c r="C32" s="57">
        <v>17</v>
      </c>
      <c r="D32" s="57">
        <v>6366</v>
      </c>
      <c r="E32" s="57">
        <v>2477</v>
      </c>
      <c r="F32" s="57">
        <v>172</v>
      </c>
      <c r="G32" s="58">
        <v>9090</v>
      </c>
    </row>
    <row r="33" spans="1:7" ht="17.100000000000001" customHeight="1" x14ac:dyDescent="0.3">
      <c r="A33" s="51" t="s">
        <v>86</v>
      </c>
      <c r="B33" s="59">
        <v>53</v>
      </c>
      <c r="C33" s="60">
        <v>15</v>
      </c>
      <c r="D33" s="60">
        <v>5642</v>
      </c>
      <c r="E33" s="60">
        <v>2540</v>
      </c>
      <c r="F33" s="60">
        <v>223</v>
      </c>
      <c r="G33" s="61">
        <v>8473</v>
      </c>
    </row>
    <row r="34" spans="1:7" ht="17.100000000000001" customHeight="1" x14ac:dyDescent="0.3">
      <c r="A34" s="51" t="s">
        <v>87</v>
      </c>
      <c r="B34" s="56">
        <v>64</v>
      </c>
      <c r="C34" s="57">
        <v>12</v>
      </c>
      <c r="D34" s="57">
        <v>5929</v>
      </c>
      <c r="E34" s="57">
        <v>2691</v>
      </c>
      <c r="F34" s="57">
        <v>267</v>
      </c>
      <c r="G34" s="58">
        <v>8963</v>
      </c>
    </row>
    <row r="35" spans="1:7" ht="17.100000000000001" customHeight="1" x14ac:dyDescent="0.3">
      <c r="A35" s="51" t="s">
        <v>88</v>
      </c>
      <c r="B35" s="59">
        <v>110</v>
      </c>
      <c r="C35" s="60">
        <v>15</v>
      </c>
      <c r="D35" s="60">
        <v>7216</v>
      </c>
      <c r="E35" s="60">
        <v>3093</v>
      </c>
      <c r="F35" s="60">
        <v>300</v>
      </c>
      <c r="G35" s="61">
        <v>10734</v>
      </c>
    </row>
    <row r="36" spans="1:7" ht="17.100000000000001" customHeight="1" x14ac:dyDescent="0.3">
      <c r="A36" s="51" t="s">
        <v>89</v>
      </c>
      <c r="B36" s="56">
        <v>68</v>
      </c>
      <c r="C36" s="57">
        <v>11</v>
      </c>
      <c r="D36" s="57">
        <v>5998</v>
      </c>
      <c r="E36" s="57">
        <v>2386</v>
      </c>
      <c r="F36" s="57">
        <v>237</v>
      </c>
      <c r="G36" s="58">
        <v>8700</v>
      </c>
    </row>
    <row r="37" spans="1:7" ht="17.100000000000001" customHeight="1" x14ac:dyDescent="0.3">
      <c r="A37" s="51" t="s">
        <v>90</v>
      </c>
      <c r="B37" s="59">
        <v>42</v>
      </c>
      <c r="C37" s="60">
        <v>8</v>
      </c>
      <c r="D37" s="60">
        <v>5614</v>
      </c>
      <c r="E37" s="60">
        <v>2363</v>
      </c>
      <c r="F37" s="60">
        <v>183</v>
      </c>
      <c r="G37" s="61">
        <v>8210</v>
      </c>
    </row>
    <row r="38" spans="1:7" ht="17.100000000000001" customHeight="1" x14ac:dyDescent="0.3">
      <c r="A38" s="51" t="s">
        <v>91</v>
      </c>
      <c r="B38" s="56">
        <v>39</v>
      </c>
      <c r="C38" s="57">
        <v>13</v>
      </c>
      <c r="D38" s="57">
        <v>5578</v>
      </c>
      <c r="E38" s="57">
        <v>2296</v>
      </c>
      <c r="F38" s="57">
        <v>227</v>
      </c>
      <c r="G38" s="58">
        <v>8153</v>
      </c>
    </row>
    <row r="39" spans="1:7" ht="17.100000000000001" customHeight="1" x14ac:dyDescent="0.3">
      <c r="A39" s="51" t="s">
        <v>92</v>
      </c>
      <c r="B39" s="59">
        <v>59</v>
      </c>
      <c r="C39" s="60">
        <v>6</v>
      </c>
      <c r="D39" s="60">
        <v>4394</v>
      </c>
      <c r="E39" s="60">
        <v>2009</v>
      </c>
      <c r="F39" s="60">
        <v>239</v>
      </c>
      <c r="G39" s="61">
        <v>6707</v>
      </c>
    </row>
    <row r="40" spans="1:7" ht="17.100000000000001" customHeight="1" x14ac:dyDescent="0.3">
      <c r="A40" s="51" t="s">
        <v>93</v>
      </c>
      <c r="B40" s="56">
        <v>47</v>
      </c>
      <c r="C40" s="57">
        <v>9</v>
      </c>
      <c r="D40" s="57">
        <v>3325</v>
      </c>
      <c r="E40" s="57">
        <v>1878</v>
      </c>
      <c r="F40" s="57">
        <v>172</v>
      </c>
      <c r="G40" s="58">
        <v>5431</v>
      </c>
    </row>
    <row r="41" spans="1:7" ht="17.100000000000001" customHeight="1" x14ac:dyDescent="0.3">
      <c r="A41" s="51" t="s">
        <v>94</v>
      </c>
      <c r="B41" s="59">
        <v>20</v>
      </c>
      <c r="C41" s="60">
        <v>8</v>
      </c>
      <c r="D41" s="60">
        <v>3465</v>
      </c>
      <c r="E41" s="60">
        <v>1408</v>
      </c>
      <c r="F41" s="60">
        <v>81</v>
      </c>
      <c r="G41" s="61">
        <v>4982</v>
      </c>
    </row>
    <row r="42" spans="1:7" ht="17.100000000000001" customHeight="1" x14ac:dyDescent="0.3">
      <c r="A42" s="51" t="s">
        <v>95</v>
      </c>
      <c r="B42" s="56">
        <v>42</v>
      </c>
      <c r="C42" s="57">
        <v>11</v>
      </c>
      <c r="D42" s="57">
        <v>3655</v>
      </c>
      <c r="E42" s="57">
        <v>1359</v>
      </c>
      <c r="F42" s="57">
        <v>92</v>
      </c>
      <c r="G42" s="58">
        <v>5159</v>
      </c>
    </row>
    <row r="43" spans="1:7" ht="17.100000000000001" customHeight="1" x14ac:dyDescent="0.3">
      <c r="A43" s="51" t="s">
        <v>96</v>
      </c>
      <c r="B43" s="59">
        <v>41</v>
      </c>
      <c r="C43" s="60">
        <v>4</v>
      </c>
      <c r="D43" s="60">
        <v>3529</v>
      </c>
      <c r="E43" s="60">
        <v>1447</v>
      </c>
      <c r="F43" s="60">
        <v>119</v>
      </c>
      <c r="G43" s="61">
        <v>5140</v>
      </c>
    </row>
    <row r="44" spans="1:7" ht="17.100000000000001" customHeight="1" x14ac:dyDescent="0.3">
      <c r="A44" s="51" t="s">
        <v>97</v>
      </c>
      <c r="B44" s="56">
        <v>29</v>
      </c>
      <c r="C44" s="57">
        <v>9</v>
      </c>
      <c r="D44" s="57">
        <v>3212</v>
      </c>
      <c r="E44" s="57">
        <v>1304</v>
      </c>
      <c r="F44" s="57">
        <v>110</v>
      </c>
      <c r="G44" s="58">
        <v>4664</v>
      </c>
    </row>
    <row r="45" spans="1:7" ht="17.100000000000001" customHeight="1" x14ac:dyDescent="0.3">
      <c r="A45" s="51" t="s">
        <v>98</v>
      </c>
      <c r="B45" s="59">
        <v>60</v>
      </c>
      <c r="C45" s="60">
        <v>8</v>
      </c>
      <c r="D45" s="60">
        <v>3888</v>
      </c>
      <c r="E45" s="60">
        <v>1478</v>
      </c>
      <c r="F45" s="60">
        <v>129</v>
      </c>
      <c r="G45" s="61">
        <v>5563</v>
      </c>
    </row>
    <row r="46" spans="1:7" ht="17.100000000000001" customHeight="1" x14ac:dyDescent="0.3">
      <c r="A46" s="51" t="s">
        <v>99</v>
      </c>
      <c r="B46" s="56">
        <v>45</v>
      </c>
      <c r="C46" s="57">
        <v>7</v>
      </c>
      <c r="D46" s="57">
        <v>4548</v>
      </c>
      <c r="E46" s="57">
        <v>1580</v>
      </c>
      <c r="F46" s="57">
        <v>135</v>
      </c>
      <c r="G46" s="58">
        <v>6315</v>
      </c>
    </row>
    <row r="47" spans="1:7" ht="17.100000000000001" customHeight="1" x14ac:dyDescent="0.3">
      <c r="A47" s="51" t="s">
        <v>100</v>
      </c>
      <c r="B47" s="59">
        <v>31</v>
      </c>
      <c r="C47" s="60">
        <v>10</v>
      </c>
      <c r="D47" s="60">
        <v>4953</v>
      </c>
      <c r="E47" s="60">
        <v>1855</v>
      </c>
      <c r="F47" s="60">
        <v>142</v>
      </c>
      <c r="G47" s="61">
        <v>6991</v>
      </c>
    </row>
    <row r="48" spans="1:7" ht="17.100000000000001" customHeight="1" x14ac:dyDescent="0.3">
      <c r="A48" s="51" t="s">
        <v>101</v>
      </c>
      <c r="B48" s="56">
        <v>33</v>
      </c>
      <c r="C48" s="57">
        <v>14</v>
      </c>
      <c r="D48" s="57">
        <v>4245</v>
      </c>
      <c r="E48" s="57">
        <v>1632</v>
      </c>
      <c r="F48" s="57">
        <v>137</v>
      </c>
      <c r="G48" s="58">
        <v>6061</v>
      </c>
    </row>
    <row r="49" spans="1:7" ht="17.100000000000001" customHeight="1" x14ac:dyDescent="0.3">
      <c r="A49" s="51" t="s">
        <v>102</v>
      </c>
      <c r="B49" s="59">
        <v>23</v>
      </c>
      <c r="C49" s="60">
        <v>7</v>
      </c>
      <c r="D49" s="60">
        <v>3673</v>
      </c>
      <c r="E49" s="60">
        <v>1464</v>
      </c>
      <c r="F49" s="60">
        <v>104</v>
      </c>
      <c r="G49" s="61">
        <v>5271</v>
      </c>
    </row>
    <row r="50" spans="1:7" ht="17.100000000000001" customHeight="1" x14ac:dyDescent="0.3">
      <c r="A50" s="51" t="s">
        <v>103</v>
      </c>
      <c r="B50" s="56">
        <v>22</v>
      </c>
      <c r="C50" s="57">
        <v>11</v>
      </c>
      <c r="D50" s="57">
        <v>3144</v>
      </c>
      <c r="E50" s="57">
        <v>1240</v>
      </c>
      <c r="F50" s="57">
        <v>148</v>
      </c>
      <c r="G50" s="58">
        <v>4565</v>
      </c>
    </row>
    <row r="51" spans="1:7" ht="17.100000000000001" customHeight="1" x14ac:dyDescent="0.3">
      <c r="A51" s="51" t="s">
        <v>104</v>
      </c>
      <c r="B51" s="59">
        <v>39</v>
      </c>
      <c r="C51" s="60">
        <v>7</v>
      </c>
      <c r="D51" s="60">
        <v>3148</v>
      </c>
      <c r="E51" s="60">
        <v>1172</v>
      </c>
      <c r="F51" s="60">
        <v>105</v>
      </c>
      <c r="G51" s="61">
        <v>4471</v>
      </c>
    </row>
    <row r="52" spans="1:7" ht="17.100000000000001" customHeight="1" x14ac:dyDescent="0.3">
      <c r="A52" s="51" t="s">
        <v>105</v>
      </c>
      <c r="B52" s="56">
        <v>40</v>
      </c>
      <c r="C52" s="57">
        <v>17</v>
      </c>
      <c r="D52" s="57">
        <v>2901</v>
      </c>
      <c r="E52" s="57">
        <v>1084</v>
      </c>
      <c r="F52" s="57">
        <v>93</v>
      </c>
      <c r="G52" s="58">
        <v>4135</v>
      </c>
    </row>
    <row r="53" spans="1:7" ht="17.100000000000001" customHeight="1" x14ac:dyDescent="0.3">
      <c r="A53" s="51" t="s">
        <v>106</v>
      </c>
      <c r="B53" s="59">
        <v>21</v>
      </c>
      <c r="C53" s="60">
        <v>7</v>
      </c>
      <c r="D53" s="60">
        <v>2157</v>
      </c>
      <c r="E53" s="60">
        <v>778</v>
      </c>
      <c r="F53" s="60">
        <v>106</v>
      </c>
      <c r="G53" s="61">
        <v>3069</v>
      </c>
    </row>
    <row r="54" spans="1:7" ht="17.100000000000001" customHeight="1" x14ac:dyDescent="0.3">
      <c r="A54" s="51" t="s">
        <v>107</v>
      </c>
      <c r="B54" s="56">
        <v>17</v>
      </c>
      <c r="C54" s="57">
        <v>6</v>
      </c>
      <c r="D54" s="57">
        <v>1595</v>
      </c>
      <c r="E54" s="57">
        <v>607</v>
      </c>
      <c r="F54" s="57">
        <v>55</v>
      </c>
      <c r="G54" s="58">
        <v>2280</v>
      </c>
    </row>
    <row r="55" spans="1:7" ht="17.100000000000001" customHeight="1" x14ac:dyDescent="0.3">
      <c r="A55" s="51" t="s">
        <v>108</v>
      </c>
      <c r="B55" s="59">
        <v>11</v>
      </c>
      <c r="C55" s="60">
        <v>3</v>
      </c>
      <c r="D55" s="60">
        <v>1294</v>
      </c>
      <c r="E55" s="60">
        <v>520</v>
      </c>
      <c r="F55" s="60">
        <v>40</v>
      </c>
      <c r="G55" s="61">
        <v>1868</v>
      </c>
    </row>
    <row r="56" spans="1:7" ht="17.100000000000001" customHeight="1" x14ac:dyDescent="0.3">
      <c r="A56" s="51" t="s">
        <v>109</v>
      </c>
      <c r="B56" s="56">
        <v>4</v>
      </c>
      <c r="C56" s="57">
        <v>2</v>
      </c>
      <c r="D56" s="57">
        <v>1120</v>
      </c>
      <c r="E56" s="57">
        <v>469</v>
      </c>
      <c r="F56" s="57">
        <v>35</v>
      </c>
      <c r="G56" s="58">
        <v>1630</v>
      </c>
    </row>
    <row r="57" spans="1:7" ht="17.100000000000001" customHeight="1" x14ac:dyDescent="0.3">
      <c r="A57" s="51" t="s">
        <v>110</v>
      </c>
      <c r="B57" s="59">
        <v>7</v>
      </c>
      <c r="C57" s="60">
        <v>0</v>
      </c>
      <c r="D57" s="60">
        <v>698</v>
      </c>
      <c r="E57" s="60">
        <v>282</v>
      </c>
      <c r="F57" s="60">
        <v>10</v>
      </c>
      <c r="G57" s="61">
        <v>997</v>
      </c>
    </row>
    <row r="58" spans="1:7" ht="17.100000000000001" customHeight="1" x14ac:dyDescent="0.3">
      <c r="A58" s="51" t="s">
        <v>111</v>
      </c>
      <c r="B58" s="56">
        <v>3</v>
      </c>
      <c r="C58" s="57">
        <v>3</v>
      </c>
      <c r="D58" s="57">
        <v>334</v>
      </c>
      <c r="E58" s="57">
        <v>149</v>
      </c>
      <c r="F58" s="57">
        <v>14</v>
      </c>
      <c r="G58" s="58">
        <v>503</v>
      </c>
    </row>
    <row r="59" spans="1:7" ht="17.100000000000001" customHeight="1" x14ac:dyDescent="0.3">
      <c r="A59" s="51" t="s">
        <v>112</v>
      </c>
      <c r="B59" s="59">
        <v>11</v>
      </c>
      <c r="C59" s="60">
        <v>0</v>
      </c>
      <c r="D59" s="60">
        <v>134</v>
      </c>
      <c r="E59" s="60">
        <v>84</v>
      </c>
      <c r="F59" s="60">
        <v>5</v>
      </c>
      <c r="G59" s="61">
        <v>234</v>
      </c>
    </row>
    <row r="60" spans="1:7" ht="17.100000000000001" customHeight="1" x14ac:dyDescent="0.3">
      <c r="A60" s="51" t="s">
        <v>113</v>
      </c>
      <c r="B60" s="56">
        <v>10</v>
      </c>
      <c r="C60" s="57">
        <v>0</v>
      </c>
      <c r="D60" s="57">
        <v>97</v>
      </c>
      <c r="E60" s="57">
        <v>58</v>
      </c>
      <c r="F60" s="57">
        <v>6</v>
      </c>
      <c r="G60" s="58">
        <v>171</v>
      </c>
    </row>
    <row r="61" spans="1:7" ht="17.100000000000001" customHeight="1" x14ac:dyDescent="0.3">
      <c r="A61" s="51" t="s">
        <v>114</v>
      </c>
      <c r="B61" s="59">
        <v>181</v>
      </c>
      <c r="C61" s="60">
        <v>52</v>
      </c>
      <c r="D61" s="60">
        <v>78</v>
      </c>
      <c r="E61" s="60">
        <v>62</v>
      </c>
      <c r="F61" s="60">
        <v>6</v>
      </c>
      <c r="G61" s="61">
        <v>379</v>
      </c>
    </row>
    <row r="62" spans="1:7" ht="17.100000000000001" customHeight="1" x14ac:dyDescent="0.3">
      <c r="A62" s="51" t="s">
        <v>115</v>
      </c>
      <c r="B62" s="56">
        <v>132</v>
      </c>
      <c r="C62" s="57">
        <v>50</v>
      </c>
      <c r="D62" s="57">
        <v>115</v>
      </c>
      <c r="E62" s="57">
        <v>68</v>
      </c>
      <c r="F62" s="57">
        <v>4</v>
      </c>
      <c r="G62" s="58">
        <v>369</v>
      </c>
    </row>
    <row r="63" spans="1:7" ht="17.100000000000001" customHeight="1" x14ac:dyDescent="0.3">
      <c r="A63" s="51" t="s">
        <v>116</v>
      </c>
      <c r="B63" s="59">
        <v>87</v>
      </c>
      <c r="C63" s="60">
        <v>45</v>
      </c>
      <c r="D63" s="60">
        <v>188</v>
      </c>
      <c r="E63" s="60">
        <v>125</v>
      </c>
      <c r="F63" s="60">
        <v>9</v>
      </c>
      <c r="G63" s="61">
        <v>454</v>
      </c>
    </row>
    <row r="64" spans="1:7" ht="17.100000000000001" customHeight="1" x14ac:dyDescent="0.3">
      <c r="A64" s="51" t="s">
        <v>117</v>
      </c>
      <c r="B64" s="56">
        <v>109</v>
      </c>
      <c r="C64" s="57">
        <v>21</v>
      </c>
      <c r="D64" s="57">
        <v>246</v>
      </c>
      <c r="E64" s="57">
        <v>211</v>
      </c>
      <c r="F64" s="57">
        <v>18</v>
      </c>
      <c r="G64" s="58">
        <v>605</v>
      </c>
    </row>
    <row r="65" spans="1:7" ht="17.100000000000001" customHeight="1" x14ac:dyDescent="0.3">
      <c r="A65" s="51" t="s">
        <v>118</v>
      </c>
      <c r="B65" s="59">
        <v>159</v>
      </c>
      <c r="C65" s="60">
        <v>30</v>
      </c>
      <c r="D65" s="60">
        <v>357</v>
      </c>
      <c r="E65" s="60">
        <v>244</v>
      </c>
      <c r="F65" s="60">
        <v>21</v>
      </c>
      <c r="G65" s="61">
        <v>811</v>
      </c>
    </row>
    <row r="66" spans="1:7" ht="17.100000000000001" customHeight="1" x14ac:dyDescent="0.3">
      <c r="A66" s="51" t="s">
        <v>119</v>
      </c>
      <c r="B66" s="56">
        <v>272</v>
      </c>
      <c r="C66" s="57">
        <v>34</v>
      </c>
      <c r="D66" s="57">
        <v>596</v>
      </c>
      <c r="E66" s="57">
        <v>347</v>
      </c>
      <c r="F66" s="57">
        <v>28</v>
      </c>
      <c r="G66" s="58">
        <v>1277</v>
      </c>
    </row>
    <row r="67" spans="1:7" ht="17.100000000000001" customHeight="1" x14ac:dyDescent="0.3">
      <c r="A67" s="51" t="s">
        <v>120</v>
      </c>
      <c r="B67" s="59">
        <v>373</v>
      </c>
      <c r="C67" s="60">
        <v>54</v>
      </c>
      <c r="D67" s="60">
        <v>903</v>
      </c>
      <c r="E67" s="60">
        <v>543</v>
      </c>
      <c r="F67" s="60">
        <v>45</v>
      </c>
      <c r="G67" s="61">
        <v>1918</v>
      </c>
    </row>
    <row r="68" spans="1:7" ht="17.100000000000001" customHeight="1" x14ac:dyDescent="0.3">
      <c r="A68" s="51" t="s">
        <v>121</v>
      </c>
      <c r="B68" s="56">
        <v>317</v>
      </c>
      <c r="C68" s="57">
        <v>54</v>
      </c>
      <c r="D68" s="57">
        <v>1092</v>
      </c>
      <c r="E68" s="57">
        <v>589</v>
      </c>
      <c r="F68" s="57">
        <v>61</v>
      </c>
      <c r="G68" s="58">
        <v>2113</v>
      </c>
    </row>
    <row r="69" spans="1:7" ht="17.100000000000001" customHeight="1" x14ac:dyDescent="0.3">
      <c r="A69" s="51" t="s">
        <v>122</v>
      </c>
      <c r="B69" s="59">
        <v>153</v>
      </c>
      <c r="C69" s="60">
        <v>56</v>
      </c>
      <c r="D69" s="60">
        <v>1965</v>
      </c>
      <c r="E69" s="60">
        <v>1012</v>
      </c>
      <c r="F69" s="60">
        <v>127</v>
      </c>
      <c r="G69" s="61">
        <v>3313</v>
      </c>
    </row>
    <row r="70" spans="1:7" ht="17.100000000000001" customHeight="1" x14ac:dyDescent="0.3">
      <c r="A70" s="51" t="s">
        <v>123</v>
      </c>
      <c r="B70" s="56">
        <v>71</v>
      </c>
      <c r="C70" s="57">
        <v>16</v>
      </c>
      <c r="D70" s="57">
        <v>3003</v>
      </c>
      <c r="E70" s="57">
        <v>1062</v>
      </c>
      <c r="F70" s="57">
        <v>120</v>
      </c>
      <c r="G70" s="58">
        <v>4272</v>
      </c>
    </row>
    <row r="71" spans="1:7" ht="17.100000000000001" customHeight="1" x14ac:dyDescent="0.3">
      <c r="A71" s="51" t="s">
        <v>124</v>
      </c>
      <c r="B71" s="59">
        <v>55</v>
      </c>
      <c r="C71" s="60">
        <v>12</v>
      </c>
      <c r="D71" s="60">
        <v>3745</v>
      </c>
      <c r="E71" s="60">
        <v>1048</v>
      </c>
      <c r="F71" s="60">
        <v>121</v>
      </c>
      <c r="G71" s="61">
        <v>4981</v>
      </c>
    </row>
    <row r="72" spans="1:7" ht="17.100000000000001" customHeight="1" x14ac:dyDescent="0.3">
      <c r="A72" s="51" t="s">
        <v>125</v>
      </c>
      <c r="B72" s="56">
        <v>54</v>
      </c>
      <c r="C72" s="57">
        <v>11</v>
      </c>
      <c r="D72" s="57">
        <v>3312</v>
      </c>
      <c r="E72" s="57">
        <v>923</v>
      </c>
      <c r="F72" s="57">
        <v>111</v>
      </c>
      <c r="G72" s="58">
        <v>4411</v>
      </c>
    </row>
    <row r="73" spans="1:7" ht="17.100000000000001" customHeight="1" x14ac:dyDescent="0.3">
      <c r="A73" s="51" t="s">
        <v>126</v>
      </c>
      <c r="B73" s="59">
        <v>47</v>
      </c>
      <c r="C73" s="60">
        <v>19</v>
      </c>
      <c r="D73" s="60">
        <v>2986</v>
      </c>
      <c r="E73" s="60">
        <v>960</v>
      </c>
      <c r="F73" s="60">
        <v>96</v>
      </c>
      <c r="G73" s="61">
        <v>4108</v>
      </c>
    </row>
    <row r="74" spans="1:7" ht="17.100000000000001" customHeight="1" x14ac:dyDescent="0.3">
      <c r="A74" s="51" t="s">
        <v>127</v>
      </c>
      <c r="B74" s="56">
        <v>38</v>
      </c>
      <c r="C74" s="57">
        <v>4</v>
      </c>
      <c r="D74" s="57">
        <v>2694</v>
      </c>
      <c r="E74" s="57">
        <v>909</v>
      </c>
      <c r="F74" s="57">
        <v>55</v>
      </c>
      <c r="G74" s="58">
        <v>3700</v>
      </c>
    </row>
    <row r="75" spans="1:7" ht="17.100000000000001" customHeight="1" x14ac:dyDescent="0.3">
      <c r="A75" s="51" t="s">
        <v>128</v>
      </c>
      <c r="B75" s="59">
        <v>41</v>
      </c>
      <c r="C75" s="60">
        <v>7</v>
      </c>
      <c r="D75" s="60">
        <v>2298</v>
      </c>
      <c r="E75" s="60">
        <v>793</v>
      </c>
      <c r="F75" s="60">
        <v>74</v>
      </c>
      <c r="G75" s="61">
        <v>3213</v>
      </c>
    </row>
    <row r="76" spans="1:7" ht="17.100000000000001" customHeight="1" x14ac:dyDescent="0.3">
      <c r="A76" s="51" t="s">
        <v>129</v>
      </c>
      <c r="B76" s="56">
        <v>52</v>
      </c>
      <c r="C76" s="57">
        <v>5</v>
      </c>
      <c r="D76" s="57">
        <v>3728</v>
      </c>
      <c r="E76" s="57">
        <v>1383</v>
      </c>
      <c r="F76" s="57">
        <v>290</v>
      </c>
      <c r="G76" s="58">
        <v>5458</v>
      </c>
    </row>
    <row r="77" spans="1:7" ht="17.100000000000001" customHeight="1" x14ac:dyDescent="0.3">
      <c r="A77" s="51" t="s">
        <v>130</v>
      </c>
      <c r="B77" s="59">
        <v>101</v>
      </c>
      <c r="C77" s="60">
        <v>6</v>
      </c>
      <c r="D77" s="60">
        <v>5162</v>
      </c>
      <c r="E77" s="60">
        <v>2103</v>
      </c>
      <c r="F77" s="60">
        <v>520</v>
      </c>
      <c r="G77" s="61">
        <v>7892</v>
      </c>
    </row>
    <row r="78" spans="1:7" ht="17.100000000000001" customHeight="1" x14ac:dyDescent="0.3">
      <c r="A78" s="52" t="s">
        <v>131</v>
      </c>
      <c r="B78" s="62">
        <v>123</v>
      </c>
      <c r="C78" s="63">
        <v>3</v>
      </c>
      <c r="D78" s="63">
        <v>4290</v>
      </c>
      <c r="E78" s="63">
        <v>1974</v>
      </c>
      <c r="F78" s="63">
        <v>262</v>
      </c>
      <c r="G78" s="64">
        <v>6652</v>
      </c>
    </row>
    <row r="79" spans="1:7" ht="27.9" customHeight="1" x14ac:dyDescent="0.3">
      <c r="A79"/>
      <c r="B79"/>
      <c r="C79"/>
      <c r="D79"/>
      <c r="E79"/>
      <c r="F79"/>
      <c r="G79"/>
    </row>
  </sheetData>
  <mergeCells count="2">
    <mergeCell ref="A1:G1"/>
    <mergeCell ref="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DBF0"/>
  </sheetPr>
  <dimension ref="A1:R55"/>
  <sheetViews>
    <sheetView workbookViewId="0">
      <pane xSplit="1" ySplit="2" topLeftCell="B3" activePane="bottomRight" state="frozen"/>
      <selection pane="topRight" activeCell="B1" sqref="A1 B1"/>
      <selection pane="bottomLeft" activeCell="A3" sqref="A1 A3"/>
      <selection pane="bottomRight"/>
    </sheetView>
  </sheetViews>
  <sheetFormatPr defaultColWidth="13.5546875" defaultRowHeight="13.8" x14ac:dyDescent="0.3"/>
  <cols>
    <col min="1" max="16384" width="13.5546875" style="5"/>
  </cols>
  <sheetData>
    <row r="1" spans="1:18" ht="18.899999999999999" customHeight="1" x14ac:dyDescent="0.3">
      <c r="A1" s="135" t="s">
        <v>34</v>
      </c>
      <c r="B1" s="136"/>
      <c r="C1" s="136"/>
      <c r="D1" s="136"/>
      <c r="E1" s="136"/>
      <c r="F1" s="136"/>
      <c r="G1" s="136"/>
      <c r="H1" s="136"/>
      <c r="I1" s="136"/>
      <c r="J1" s="136"/>
      <c r="K1" s="136"/>
      <c r="L1" s="136"/>
      <c r="M1" s="136"/>
      <c r="N1" s="136"/>
      <c r="O1" s="136"/>
      <c r="P1" s="136"/>
      <c r="Q1" s="136"/>
      <c r="R1" s="137"/>
    </row>
    <row r="2" spans="1:18" ht="59.1" customHeight="1" x14ac:dyDescent="0.3">
      <c r="A2" s="138" t="s">
        <v>50</v>
      </c>
      <c r="B2" s="65" t="s">
        <v>132</v>
      </c>
      <c r="C2" s="66" t="s">
        <v>133</v>
      </c>
      <c r="D2" s="66" t="s">
        <v>134</v>
      </c>
      <c r="E2" s="66" t="s">
        <v>135</v>
      </c>
      <c r="F2" s="66" t="s">
        <v>136</v>
      </c>
      <c r="G2" s="66" t="s">
        <v>137</v>
      </c>
      <c r="H2" s="66" t="s">
        <v>138</v>
      </c>
      <c r="I2" s="66" t="s">
        <v>139</v>
      </c>
      <c r="J2" s="66" t="s">
        <v>140</v>
      </c>
      <c r="K2" s="66" t="s">
        <v>141</v>
      </c>
      <c r="L2" s="66" t="s">
        <v>142</v>
      </c>
      <c r="M2" s="66" t="s">
        <v>143</v>
      </c>
      <c r="N2" s="66" t="s">
        <v>144</v>
      </c>
      <c r="O2" s="66" t="s">
        <v>145</v>
      </c>
      <c r="P2" s="66" t="s">
        <v>146</v>
      </c>
      <c r="Q2" s="66" t="s">
        <v>147</v>
      </c>
      <c r="R2" s="67" t="s">
        <v>56</v>
      </c>
    </row>
    <row r="3" spans="1:18" ht="17.100000000000001" customHeight="1" x14ac:dyDescent="0.3">
      <c r="A3" s="68" t="s">
        <v>56</v>
      </c>
      <c r="B3" s="71">
        <v>82936</v>
      </c>
      <c r="C3" s="72">
        <v>35280</v>
      </c>
      <c r="D3" s="72">
        <v>7420</v>
      </c>
      <c r="E3" s="72">
        <v>3004</v>
      </c>
      <c r="F3" s="72">
        <v>773</v>
      </c>
      <c r="G3" s="72">
        <v>9669</v>
      </c>
      <c r="H3" s="72">
        <v>181</v>
      </c>
      <c r="I3" s="72">
        <v>245</v>
      </c>
      <c r="J3" s="72">
        <v>3419</v>
      </c>
      <c r="K3" s="72">
        <v>163</v>
      </c>
      <c r="L3" s="72">
        <v>651</v>
      </c>
      <c r="M3" s="72">
        <v>17710</v>
      </c>
      <c r="N3" s="72">
        <v>1663</v>
      </c>
      <c r="O3" s="72">
        <v>4478</v>
      </c>
      <c r="P3" s="72">
        <v>76277</v>
      </c>
      <c r="Q3" s="72">
        <v>57810</v>
      </c>
      <c r="R3" s="73">
        <v>301679</v>
      </c>
    </row>
    <row r="4" spans="1:18" ht="17.100000000000001" customHeight="1" x14ac:dyDescent="0.3">
      <c r="A4" s="69" t="s">
        <v>81</v>
      </c>
      <c r="B4" s="74">
        <v>2205</v>
      </c>
      <c r="C4" s="75">
        <v>2573</v>
      </c>
      <c r="D4" s="75">
        <v>11</v>
      </c>
      <c r="E4" s="75">
        <v>191</v>
      </c>
      <c r="F4" s="75">
        <v>55</v>
      </c>
      <c r="G4" s="75">
        <v>1563</v>
      </c>
      <c r="H4" s="75">
        <v>1</v>
      </c>
      <c r="I4" s="75">
        <v>1</v>
      </c>
      <c r="J4" s="75">
        <v>186</v>
      </c>
      <c r="K4" s="75">
        <v>2</v>
      </c>
      <c r="L4" s="75">
        <v>17</v>
      </c>
      <c r="M4" s="75">
        <v>237</v>
      </c>
      <c r="N4" s="75">
        <v>6</v>
      </c>
      <c r="O4" s="75">
        <v>144</v>
      </c>
      <c r="P4" s="75">
        <v>2509</v>
      </c>
      <c r="Q4" s="75">
        <v>514</v>
      </c>
      <c r="R4" s="76">
        <v>10215</v>
      </c>
    </row>
    <row r="5" spans="1:18" ht="17.100000000000001" customHeight="1" x14ac:dyDescent="0.3">
      <c r="A5" s="69" t="s">
        <v>82</v>
      </c>
      <c r="B5" s="77">
        <v>2358</v>
      </c>
      <c r="C5" s="78">
        <v>2601</v>
      </c>
      <c r="D5" s="78">
        <v>13</v>
      </c>
      <c r="E5" s="78">
        <v>254</v>
      </c>
      <c r="F5" s="78">
        <v>59</v>
      </c>
      <c r="G5" s="78">
        <v>1460</v>
      </c>
      <c r="H5" s="78">
        <v>1</v>
      </c>
      <c r="I5" s="78">
        <v>4</v>
      </c>
      <c r="J5" s="78">
        <v>216</v>
      </c>
      <c r="K5" s="78">
        <v>0</v>
      </c>
      <c r="L5" s="78">
        <v>23</v>
      </c>
      <c r="M5" s="78">
        <v>238</v>
      </c>
      <c r="N5" s="78">
        <v>2</v>
      </c>
      <c r="O5" s="78">
        <v>148</v>
      </c>
      <c r="P5" s="78">
        <v>2359</v>
      </c>
      <c r="Q5" s="78">
        <v>337</v>
      </c>
      <c r="R5" s="79">
        <v>10073</v>
      </c>
    </row>
    <row r="6" spans="1:18" ht="17.100000000000001" customHeight="1" x14ac:dyDescent="0.3">
      <c r="A6" s="69" t="s">
        <v>83</v>
      </c>
      <c r="B6" s="74">
        <v>2485</v>
      </c>
      <c r="C6" s="75">
        <v>2747</v>
      </c>
      <c r="D6" s="75">
        <v>14</v>
      </c>
      <c r="E6" s="75">
        <v>239</v>
      </c>
      <c r="F6" s="75">
        <v>48</v>
      </c>
      <c r="G6" s="75">
        <v>1488</v>
      </c>
      <c r="H6" s="75">
        <v>2</v>
      </c>
      <c r="I6" s="75">
        <v>2</v>
      </c>
      <c r="J6" s="75">
        <v>221</v>
      </c>
      <c r="K6" s="75">
        <v>2</v>
      </c>
      <c r="L6" s="75">
        <v>14</v>
      </c>
      <c r="M6" s="75">
        <v>251</v>
      </c>
      <c r="N6" s="75">
        <v>4</v>
      </c>
      <c r="O6" s="75">
        <v>147</v>
      </c>
      <c r="P6" s="75">
        <v>2394</v>
      </c>
      <c r="Q6" s="75">
        <v>401</v>
      </c>
      <c r="R6" s="76">
        <v>10459</v>
      </c>
    </row>
    <row r="7" spans="1:18" ht="17.100000000000001" customHeight="1" x14ac:dyDescent="0.3">
      <c r="A7" s="69" t="s">
        <v>84</v>
      </c>
      <c r="B7" s="77">
        <v>2707</v>
      </c>
      <c r="C7" s="78">
        <v>2694</v>
      </c>
      <c r="D7" s="78">
        <v>13</v>
      </c>
      <c r="E7" s="78">
        <v>257</v>
      </c>
      <c r="F7" s="78">
        <v>53</v>
      </c>
      <c r="G7" s="78">
        <v>1015</v>
      </c>
      <c r="H7" s="78">
        <v>4</v>
      </c>
      <c r="I7" s="78">
        <v>2</v>
      </c>
      <c r="J7" s="78">
        <v>266</v>
      </c>
      <c r="K7" s="78">
        <v>1</v>
      </c>
      <c r="L7" s="78">
        <v>11</v>
      </c>
      <c r="M7" s="78">
        <v>308</v>
      </c>
      <c r="N7" s="78">
        <v>6</v>
      </c>
      <c r="O7" s="78">
        <v>171</v>
      </c>
      <c r="P7" s="78">
        <v>2482</v>
      </c>
      <c r="Q7" s="78">
        <v>465</v>
      </c>
      <c r="R7" s="79">
        <v>10455</v>
      </c>
    </row>
    <row r="8" spans="1:18" ht="17.100000000000001" customHeight="1" x14ac:dyDescent="0.3">
      <c r="A8" s="69" t="s">
        <v>85</v>
      </c>
      <c r="B8" s="74">
        <v>2348</v>
      </c>
      <c r="C8" s="75">
        <v>2270</v>
      </c>
      <c r="D8" s="75">
        <v>11</v>
      </c>
      <c r="E8" s="75">
        <v>177</v>
      </c>
      <c r="F8" s="75">
        <v>45</v>
      </c>
      <c r="G8" s="75">
        <v>864</v>
      </c>
      <c r="H8" s="75">
        <v>12</v>
      </c>
      <c r="I8" s="75">
        <v>2</v>
      </c>
      <c r="J8" s="75">
        <v>227</v>
      </c>
      <c r="K8" s="75">
        <v>0</v>
      </c>
      <c r="L8" s="75">
        <v>12</v>
      </c>
      <c r="M8" s="75">
        <v>542</v>
      </c>
      <c r="N8" s="75">
        <v>5</v>
      </c>
      <c r="O8" s="75">
        <v>137</v>
      </c>
      <c r="P8" s="75">
        <v>2433</v>
      </c>
      <c r="Q8" s="75">
        <v>432</v>
      </c>
      <c r="R8" s="76">
        <v>9517</v>
      </c>
    </row>
    <row r="9" spans="1:18" ht="17.100000000000001" customHeight="1" x14ac:dyDescent="0.3">
      <c r="A9" s="69" t="s">
        <v>86</v>
      </c>
      <c r="B9" s="77">
        <v>2195</v>
      </c>
      <c r="C9" s="78">
        <v>1783</v>
      </c>
      <c r="D9" s="78">
        <v>15</v>
      </c>
      <c r="E9" s="78">
        <v>186</v>
      </c>
      <c r="F9" s="78">
        <v>41</v>
      </c>
      <c r="G9" s="78">
        <v>639</v>
      </c>
      <c r="H9" s="78">
        <v>8</v>
      </c>
      <c r="I9" s="78">
        <v>2</v>
      </c>
      <c r="J9" s="78">
        <v>156</v>
      </c>
      <c r="K9" s="78">
        <v>0</v>
      </c>
      <c r="L9" s="78">
        <v>5</v>
      </c>
      <c r="M9" s="78">
        <v>537</v>
      </c>
      <c r="N9" s="78">
        <v>6</v>
      </c>
      <c r="O9" s="78">
        <v>154</v>
      </c>
      <c r="P9" s="78">
        <v>2744</v>
      </c>
      <c r="Q9" s="78">
        <v>638</v>
      </c>
      <c r="R9" s="79">
        <v>9109</v>
      </c>
    </row>
    <row r="10" spans="1:18" ht="17.100000000000001" customHeight="1" x14ac:dyDescent="0.3">
      <c r="A10" s="69" t="s">
        <v>87</v>
      </c>
      <c r="B10" s="74">
        <v>2622</v>
      </c>
      <c r="C10" s="75">
        <v>1276</v>
      </c>
      <c r="D10" s="75">
        <v>14</v>
      </c>
      <c r="E10" s="75">
        <v>103</v>
      </c>
      <c r="F10" s="75">
        <v>27</v>
      </c>
      <c r="G10" s="75">
        <v>507</v>
      </c>
      <c r="H10" s="75">
        <v>26</v>
      </c>
      <c r="I10" s="75">
        <v>4</v>
      </c>
      <c r="J10" s="75">
        <v>174</v>
      </c>
      <c r="K10" s="75">
        <v>1</v>
      </c>
      <c r="L10" s="75">
        <v>5</v>
      </c>
      <c r="M10" s="75">
        <v>1042</v>
      </c>
      <c r="N10" s="75">
        <v>6</v>
      </c>
      <c r="O10" s="75">
        <v>157</v>
      </c>
      <c r="P10" s="75">
        <v>2995</v>
      </c>
      <c r="Q10" s="75">
        <v>1589</v>
      </c>
      <c r="R10" s="76">
        <v>10548</v>
      </c>
    </row>
    <row r="11" spans="1:18" ht="17.100000000000001" customHeight="1" x14ac:dyDescent="0.3">
      <c r="A11" s="69" t="s">
        <v>88</v>
      </c>
      <c r="B11" s="77">
        <v>3196</v>
      </c>
      <c r="C11" s="78">
        <v>1128</v>
      </c>
      <c r="D11" s="78">
        <v>10</v>
      </c>
      <c r="E11" s="78">
        <v>98</v>
      </c>
      <c r="F11" s="78">
        <v>29</v>
      </c>
      <c r="G11" s="78">
        <v>521</v>
      </c>
      <c r="H11" s="78">
        <v>16</v>
      </c>
      <c r="I11" s="78">
        <v>1</v>
      </c>
      <c r="J11" s="78">
        <v>190</v>
      </c>
      <c r="K11" s="78">
        <v>0</v>
      </c>
      <c r="L11" s="78">
        <v>4</v>
      </c>
      <c r="M11" s="78">
        <v>1592</v>
      </c>
      <c r="N11" s="78">
        <v>7</v>
      </c>
      <c r="O11" s="78">
        <v>176</v>
      </c>
      <c r="P11" s="78">
        <v>3757</v>
      </c>
      <c r="Q11" s="78">
        <v>3140</v>
      </c>
      <c r="R11" s="79">
        <v>13865</v>
      </c>
    </row>
    <row r="12" spans="1:18" ht="17.100000000000001" customHeight="1" x14ac:dyDescent="0.3">
      <c r="A12" s="69" t="s">
        <v>89</v>
      </c>
      <c r="B12" s="74">
        <v>2676</v>
      </c>
      <c r="C12" s="75">
        <v>1436</v>
      </c>
      <c r="D12" s="75">
        <v>25</v>
      </c>
      <c r="E12" s="75">
        <v>175</v>
      </c>
      <c r="F12" s="75">
        <v>21</v>
      </c>
      <c r="G12" s="75">
        <v>328</v>
      </c>
      <c r="H12" s="75">
        <v>49</v>
      </c>
      <c r="I12" s="75">
        <v>3</v>
      </c>
      <c r="J12" s="75">
        <v>157</v>
      </c>
      <c r="K12" s="75">
        <v>0</v>
      </c>
      <c r="L12" s="75">
        <v>8</v>
      </c>
      <c r="M12" s="75">
        <v>836</v>
      </c>
      <c r="N12" s="75">
        <v>4</v>
      </c>
      <c r="O12" s="75">
        <v>148</v>
      </c>
      <c r="P12" s="75">
        <v>2831</v>
      </c>
      <c r="Q12" s="75">
        <v>1049</v>
      </c>
      <c r="R12" s="76">
        <v>9746</v>
      </c>
    </row>
    <row r="13" spans="1:18" ht="17.100000000000001" customHeight="1" x14ac:dyDescent="0.3">
      <c r="A13" s="69" t="s">
        <v>90</v>
      </c>
      <c r="B13" s="77">
        <v>2579</v>
      </c>
      <c r="C13" s="78">
        <v>1499</v>
      </c>
      <c r="D13" s="78">
        <v>44</v>
      </c>
      <c r="E13" s="78">
        <v>149</v>
      </c>
      <c r="F13" s="78">
        <v>36</v>
      </c>
      <c r="G13" s="78">
        <v>236</v>
      </c>
      <c r="H13" s="78">
        <v>26</v>
      </c>
      <c r="I13" s="78">
        <v>4</v>
      </c>
      <c r="J13" s="78">
        <v>114</v>
      </c>
      <c r="K13" s="78">
        <v>1</v>
      </c>
      <c r="L13" s="78">
        <v>9</v>
      </c>
      <c r="M13" s="78">
        <v>645</v>
      </c>
      <c r="N13" s="78">
        <v>2</v>
      </c>
      <c r="O13" s="78">
        <v>149</v>
      </c>
      <c r="P13" s="78">
        <v>2715</v>
      </c>
      <c r="Q13" s="78">
        <v>492</v>
      </c>
      <c r="R13" s="79">
        <v>8700</v>
      </c>
    </row>
    <row r="14" spans="1:18" ht="17.100000000000001" customHeight="1" x14ac:dyDescent="0.3">
      <c r="A14" s="69" t="s">
        <v>91</v>
      </c>
      <c r="B14" s="74">
        <v>2578</v>
      </c>
      <c r="C14" s="75">
        <v>1521</v>
      </c>
      <c r="D14" s="75">
        <v>50</v>
      </c>
      <c r="E14" s="75">
        <v>144</v>
      </c>
      <c r="F14" s="75">
        <v>39</v>
      </c>
      <c r="G14" s="75">
        <v>153</v>
      </c>
      <c r="H14" s="75">
        <v>28</v>
      </c>
      <c r="I14" s="75">
        <v>5</v>
      </c>
      <c r="J14" s="75">
        <v>147</v>
      </c>
      <c r="K14" s="75">
        <v>0</v>
      </c>
      <c r="L14" s="75">
        <v>12</v>
      </c>
      <c r="M14" s="75">
        <v>675</v>
      </c>
      <c r="N14" s="75">
        <v>6</v>
      </c>
      <c r="O14" s="75">
        <v>174</v>
      </c>
      <c r="P14" s="75">
        <v>2618</v>
      </c>
      <c r="Q14" s="75">
        <v>493</v>
      </c>
      <c r="R14" s="76">
        <v>8643</v>
      </c>
    </row>
    <row r="15" spans="1:18" ht="17.100000000000001" customHeight="1" x14ac:dyDescent="0.3">
      <c r="A15" s="69" t="s">
        <v>92</v>
      </c>
      <c r="B15" s="77">
        <v>2230</v>
      </c>
      <c r="C15" s="78">
        <v>1118</v>
      </c>
      <c r="D15" s="78">
        <v>110</v>
      </c>
      <c r="E15" s="78">
        <v>105</v>
      </c>
      <c r="F15" s="78">
        <v>21</v>
      </c>
      <c r="G15" s="78">
        <v>47</v>
      </c>
      <c r="H15" s="78">
        <v>2</v>
      </c>
      <c r="I15" s="78">
        <v>7</v>
      </c>
      <c r="J15" s="78">
        <v>118</v>
      </c>
      <c r="K15" s="78">
        <v>1</v>
      </c>
      <c r="L15" s="78">
        <v>4</v>
      </c>
      <c r="M15" s="78">
        <v>439</v>
      </c>
      <c r="N15" s="78">
        <v>4</v>
      </c>
      <c r="O15" s="78">
        <v>157</v>
      </c>
      <c r="P15" s="78">
        <v>2341</v>
      </c>
      <c r="Q15" s="78">
        <v>395</v>
      </c>
      <c r="R15" s="79">
        <v>7099</v>
      </c>
    </row>
    <row r="16" spans="1:18" ht="17.100000000000001" customHeight="1" x14ac:dyDescent="0.3">
      <c r="A16" s="69" t="s">
        <v>93</v>
      </c>
      <c r="B16" s="74">
        <v>1752</v>
      </c>
      <c r="C16" s="75">
        <v>744</v>
      </c>
      <c r="D16" s="75">
        <v>82</v>
      </c>
      <c r="E16" s="75">
        <v>67</v>
      </c>
      <c r="F16" s="75">
        <v>14</v>
      </c>
      <c r="G16" s="75">
        <v>13</v>
      </c>
      <c r="H16" s="75">
        <v>0</v>
      </c>
      <c r="I16" s="75">
        <v>3</v>
      </c>
      <c r="J16" s="75">
        <v>88</v>
      </c>
      <c r="K16" s="75">
        <v>0</v>
      </c>
      <c r="L16" s="75">
        <v>4</v>
      </c>
      <c r="M16" s="75">
        <v>379</v>
      </c>
      <c r="N16" s="75">
        <v>5</v>
      </c>
      <c r="O16" s="75">
        <v>86</v>
      </c>
      <c r="P16" s="75">
        <v>2190</v>
      </c>
      <c r="Q16" s="75">
        <v>287</v>
      </c>
      <c r="R16" s="76">
        <v>5714</v>
      </c>
    </row>
    <row r="17" spans="1:18" ht="17.100000000000001" customHeight="1" x14ac:dyDescent="0.3">
      <c r="A17" s="69" t="s">
        <v>94</v>
      </c>
      <c r="B17" s="77">
        <v>2050</v>
      </c>
      <c r="C17" s="78">
        <v>563</v>
      </c>
      <c r="D17" s="78">
        <v>89</v>
      </c>
      <c r="E17" s="78">
        <v>48</v>
      </c>
      <c r="F17" s="78">
        <v>15</v>
      </c>
      <c r="G17" s="78">
        <v>20</v>
      </c>
      <c r="H17" s="78">
        <v>0</v>
      </c>
      <c r="I17" s="78">
        <v>3</v>
      </c>
      <c r="J17" s="78">
        <v>72</v>
      </c>
      <c r="K17" s="78">
        <v>1</v>
      </c>
      <c r="L17" s="78">
        <v>8</v>
      </c>
      <c r="M17" s="78">
        <v>453</v>
      </c>
      <c r="N17" s="78">
        <v>7</v>
      </c>
      <c r="O17" s="78">
        <v>83</v>
      </c>
      <c r="P17" s="78">
        <v>1567</v>
      </c>
      <c r="Q17" s="78">
        <v>277</v>
      </c>
      <c r="R17" s="79">
        <v>5256</v>
      </c>
    </row>
    <row r="18" spans="1:18" ht="17.100000000000001" customHeight="1" x14ac:dyDescent="0.3">
      <c r="A18" s="69" t="s">
        <v>95</v>
      </c>
      <c r="B18" s="74">
        <v>2039</v>
      </c>
      <c r="C18" s="75">
        <v>644</v>
      </c>
      <c r="D18" s="75">
        <v>131</v>
      </c>
      <c r="E18" s="75">
        <v>74</v>
      </c>
      <c r="F18" s="75">
        <v>5</v>
      </c>
      <c r="G18" s="75">
        <v>1</v>
      </c>
      <c r="H18" s="75">
        <v>0</v>
      </c>
      <c r="I18" s="75">
        <v>6</v>
      </c>
      <c r="J18" s="75">
        <v>53</v>
      </c>
      <c r="K18" s="75">
        <v>0</v>
      </c>
      <c r="L18" s="75">
        <v>16</v>
      </c>
      <c r="M18" s="75">
        <v>467</v>
      </c>
      <c r="N18" s="75">
        <v>4</v>
      </c>
      <c r="O18" s="75">
        <v>93</v>
      </c>
      <c r="P18" s="75">
        <v>1624</v>
      </c>
      <c r="Q18" s="75">
        <v>268</v>
      </c>
      <c r="R18" s="76">
        <v>5425</v>
      </c>
    </row>
    <row r="19" spans="1:18" ht="17.100000000000001" customHeight="1" x14ac:dyDescent="0.3">
      <c r="A19" s="69" t="s">
        <v>96</v>
      </c>
      <c r="B19" s="77">
        <v>2024</v>
      </c>
      <c r="C19" s="78">
        <v>565</v>
      </c>
      <c r="D19" s="78">
        <v>158</v>
      </c>
      <c r="E19" s="78">
        <v>55</v>
      </c>
      <c r="F19" s="78">
        <v>16</v>
      </c>
      <c r="G19" s="78">
        <v>2</v>
      </c>
      <c r="H19" s="78">
        <v>0</v>
      </c>
      <c r="I19" s="78">
        <v>5</v>
      </c>
      <c r="J19" s="78">
        <v>39</v>
      </c>
      <c r="K19" s="78">
        <v>0</v>
      </c>
      <c r="L19" s="78">
        <v>16</v>
      </c>
      <c r="M19" s="78">
        <v>480</v>
      </c>
      <c r="N19" s="78">
        <v>6</v>
      </c>
      <c r="O19" s="78">
        <v>109</v>
      </c>
      <c r="P19" s="78">
        <v>1665</v>
      </c>
      <c r="Q19" s="78">
        <v>228</v>
      </c>
      <c r="R19" s="79">
        <v>5368</v>
      </c>
    </row>
    <row r="20" spans="1:18" ht="17.100000000000001" customHeight="1" x14ac:dyDescent="0.3">
      <c r="A20" s="69" t="s">
        <v>97</v>
      </c>
      <c r="B20" s="74">
        <v>1819</v>
      </c>
      <c r="C20" s="75">
        <v>573</v>
      </c>
      <c r="D20" s="75">
        <v>173</v>
      </c>
      <c r="E20" s="75">
        <v>37</v>
      </c>
      <c r="F20" s="75">
        <v>9</v>
      </c>
      <c r="G20" s="75">
        <v>9</v>
      </c>
      <c r="H20" s="75">
        <v>0</v>
      </c>
      <c r="I20" s="75">
        <v>6</v>
      </c>
      <c r="J20" s="75">
        <v>45</v>
      </c>
      <c r="K20" s="75">
        <v>1</v>
      </c>
      <c r="L20" s="75">
        <v>26</v>
      </c>
      <c r="M20" s="75">
        <v>385</v>
      </c>
      <c r="N20" s="75">
        <v>3</v>
      </c>
      <c r="O20" s="75">
        <v>89</v>
      </c>
      <c r="P20" s="75">
        <v>1488</v>
      </c>
      <c r="Q20" s="75">
        <v>211</v>
      </c>
      <c r="R20" s="76">
        <v>4874</v>
      </c>
    </row>
    <row r="21" spans="1:18" ht="17.100000000000001" customHeight="1" x14ac:dyDescent="0.3">
      <c r="A21" s="69" t="s">
        <v>98</v>
      </c>
      <c r="B21" s="77">
        <v>2135</v>
      </c>
      <c r="C21" s="78">
        <v>609</v>
      </c>
      <c r="D21" s="78">
        <v>296</v>
      </c>
      <c r="E21" s="78">
        <v>60</v>
      </c>
      <c r="F21" s="78">
        <v>21</v>
      </c>
      <c r="G21" s="78">
        <v>6</v>
      </c>
      <c r="H21" s="78">
        <v>0</v>
      </c>
      <c r="I21" s="78">
        <v>6</v>
      </c>
      <c r="J21" s="78">
        <v>41</v>
      </c>
      <c r="K21" s="78">
        <v>1</v>
      </c>
      <c r="L21" s="78">
        <v>45</v>
      </c>
      <c r="M21" s="78">
        <v>481</v>
      </c>
      <c r="N21" s="78">
        <v>5</v>
      </c>
      <c r="O21" s="78">
        <v>81</v>
      </c>
      <c r="P21" s="78">
        <v>1776</v>
      </c>
      <c r="Q21" s="78">
        <v>231</v>
      </c>
      <c r="R21" s="79">
        <v>5794</v>
      </c>
    </row>
    <row r="22" spans="1:18" ht="17.100000000000001" customHeight="1" x14ac:dyDescent="0.3">
      <c r="A22" s="69" t="s">
        <v>99</v>
      </c>
      <c r="B22" s="74">
        <v>2569</v>
      </c>
      <c r="C22" s="75">
        <v>730</v>
      </c>
      <c r="D22" s="75">
        <v>317</v>
      </c>
      <c r="E22" s="75">
        <v>52</v>
      </c>
      <c r="F22" s="75">
        <v>16</v>
      </c>
      <c r="G22" s="75">
        <v>31</v>
      </c>
      <c r="H22" s="75">
        <v>0</v>
      </c>
      <c r="I22" s="75">
        <v>5</v>
      </c>
      <c r="J22" s="75">
        <v>48</v>
      </c>
      <c r="K22" s="75">
        <v>0</v>
      </c>
      <c r="L22" s="75">
        <v>37</v>
      </c>
      <c r="M22" s="75">
        <v>494</v>
      </c>
      <c r="N22" s="75">
        <v>6</v>
      </c>
      <c r="O22" s="75">
        <v>85</v>
      </c>
      <c r="P22" s="75">
        <v>1924</v>
      </c>
      <c r="Q22" s="75">
        <v>341</v>
      </c>
      <c r="R22" s="76">
        <v>6655</v>
      </c>
    </row>
    <row r="23" spans="1:18" ht="17.100000000000001" customHeight="1" x14ac:dyDescent="0.3">
      <c r="A23" s="69" t="s">
        <v>100</v>
      </c>
      <c r="B23" s="77">
        <v>2859</v>
      </c>
      <c r="C23" s="78">
        <v>764</v>
      </c>
      <c r="D23" s="78">
        <v>354</v>
      </c>
      <c r="E23" s="78">
        <v>30</v>
      </c>
      <c r="F23" s="78">
        <v>11</v>
      </c>
      <c r="G23" s="78">
        <v>10</v>
      </c>
      <c r="H23" s="78">
        <v>1</v>
      </c>
      <c r="I23" s="78">
        <v>10</v>
      </c>
      <c r="J23" s="78">
        <v>61</v>
      </c>
      <c r="K23" s="78">
        <v>0</v>
      </c>
      <c r="L23" s="78">
        <v>40</v>
      </c>
      <c r="M23" s="78">
        <v>573</v>
      </c>
      <c r="N23" s="78">
        <v>7</v>
      </c>
      <c r="O23" s="78">
        <v>91</v>
      </c>
      <c r="P23" s="78">
        <v>2178</v>
      </c>
      <c r="Q23" s="78">
        <v>479</v>
      </c>
      <c r="R23" s="79">
        <v>7468</v>
      </c>
    </row>
    <row r="24" spans="1:18" ht="17.100000000000001" customHeight="1" x14ac:dyDescent="0.3">
      <c r="A24" s="69" t="s">
        <v>101</v>
      </c>
      <c r="B24" s="74">
        <v>2653</v>
      </c>
      <c r="C24" s="75">
        <v>622</v>
      </c>
      <c r="D24" s="75">
        <v>138</v>
      </c>
      <c r="E24" s="75">
        <v>41</v>
      </c>
      <c r="F24" s="75">
        <v>21</v>
      </c>
      <c r="G24" s="75">
        <v>6</v>
      </c>
      <c r="H24" s="75">
        <v>0</v>
      </c>
      <c r="I24" s="75">
        <v>2</v>
      </c>
      <c r="J24" s="75">
        <v>67</v>
      </c>
      <c r="K24" s="75">
        <v>0</v>
      </c>
      <c r="L24" s="75">
        <v>17</v>
      </c>
      <c r="M24" s="75">
        <v>545</v>
      </c>
      <c r="N24" s="75">
        <v>6</v>
      </c>
      <c r="O24" s="75">
        <v>58</v>
      </c>
      <c r="P24" s="75">
        <v>1883</v>
      </c>
      <c r="Q24" s="75">
        <v>314</v>
      </c>
      <c r="R24" s="76">
        <v>6373</v>
      </c>
    </row>
    <row r="25" spans="1:18" ht="17.100000000000001" customHeight="1" x14ac:dyDescent="0.3">
      <c r="A25" s="69" t="s">
        <v>102</v>
      </c>
      <c r="B25" s="77">
        <v>2309</v>
      </c>
      <c r="C25" s="78">
        <v>514</v>
      </c>
      <c r="D25" s="78">
        <v>40</v>
      </c>
      <c r="E25" s="78">
        <v>50</v>
      </c>
      <c r="F25" s="78">
        <v>18</v>
      </c>
      <c r="G25" s="78">
        <v>35</v>
      </c>
      <c r="H25" s="78">
        <v>0</v>
      </c>
      <c r="I25" s="78">
        <v>4</v>
      </c>
      <c r="J25" s="78">
        <v>59</v>
      </c>
      <c r="K25" s="78">
        <v>0</v>
      </c>
      <c r="L25" s="78">
        <v>4</v>
      </c>
      <c r="M25" s="78">
        <v>508</v>
      </c>
      <c r="N25" s="78">
        <v>3</v>
      </c>
      <c r="O25" s="78">
        <v>85</v>
      </c>
      <c r="P25" s="78">
        <v>1634</v>
      </c>
      <c r="Q25" s="78">
        <v>258</v>
      </c>
      <c r="R25" s="79">
        <v>5521</v>
      </c>
    </row>
    <row r="26" spans="1:18" ht="17.100000000000001" customHeight="1" x14ac:dyDescent="0.3">
      <c r="A26" s="69" t="s">
        <v>103</v>
      </c>
      <c r="B26" s="74">
        <v>1877</v>
      </c>
      <c r="C26" s="75">
        <v>459</v>
      </c>
      <c r="D26" s="75">
        <v>172</v>
      </c>
      <c r="E26" s="75">
        <v>68</v>
      </c>
      <c r="F26" s="75">
        <v>13</v>
      </c>
      <c r="G26" s="75">
        <v>27</v>
      </c>
      <c r="H26" s="75">
        <v>2</v>
      </c>
      <c r="I26" s="75">
        <v>6</v>
      </c>
      <c r="J26" s="75">
        <v>40</v>
      </c>
      <c r="K26" s="75">
        <v>0</v>
      </c>
      <c r="L26" s="75">
        <v>9</v>
      </c>
      <c r="M26" s="75">
        <v>348</v>
      </c>
      <c r="N26" s="75">
        <v>2</v>
      </c>
      <c r="O26" s="75">
        <v>68</v>
      </c>
      <c r="P26" s="75">
        <v>1474</v>
      </c>
      <c r="Q26" s="75">
        <v>279</v>
      </c>
      <c r="R26" s="76">
        <v>4844</v>
      </c>
    </row>
    <row r="27" spans="1:18" ht="17.100000000000001" customHeight="1" x14ac:dyDescent="0.3">
      <c r="A27" s="69" t="s">
        <v>104</v>
      </c>
      <c r="B27" s="77">
        <v>1890</v>
      </c>
      <c r="C27" s="78">
        <v>489</v>
      </c>
      <c r="D27" s="78">
        <v>136</v>
      </c>
      <c r="E27" s="78">
        <v>33</v>
      </c>
      <c r="F27" s="78">
        <v>19</v>
      </c>
      <c r="G27" s="78">
        <v>1</v>
      </c>
      <c r="H27" s="78">
        <v>0</v>
      </c>
      <c r="I27" s="78">
        <v>2</v>
      </c>
      <c r="J27" s="78">
        <v>55</v>
      </c>
      <c r="K27" s="78">
        <v>2</v>
      </c>
      <c r="L27" s="78">
        <v>9</v>
      </c>
      <c r="M27" s="78">
        <v>378</v>
      </c>
      <c r="N27" s="78">
        <v>3</v>
      </c>
      <c r="O27" s="78">
        <v>65</v>
      </c>
      <c r="P27" s="78">
        <v>1389</v>
      </c>
      <c r="Q27" s="78">
        <v>206</v>
      </c>
      <c r="R27" s="79">
        <v>4677</v>
      </c>
    </row>
    <row r="28" spans="1:18" ht="17.100000000000001" customHeight="1" x14ac:dyDescent="0.3">
      <c r="A28" s="69" t="s">
        <v>105</v>
      </c>
      <c r="B28" s="74">
        <v>1760</v>
      </c>
      <c r="C28" s="75">
        <v>364</v>
      </c>
      <c r="D28" s="75">
        <v>63</v>
      </c>
      <c r="E28" s="75">
        <v>22</v>
      </c>
      <c r="F28" s="75">
        <v>13</v>
      </c>
      <c r="G28" s="75">
        <v>0</v>
      </c>
      <c r="H28" s="75">
        <v>0</v>
      </c>
      <c r="I28" s="75">
        <v>8</v>
      </c>
      <c r="J28" s="75">
        <v>53</v>
      </c>
      <c r="K28" s="75">
        <v>2</v>
      </c>
      <c r="L28" s="75">
        <v>18</v>
      </c>
      <c r="M28" s="75">
        <v>423</v>
      </c>
      <c r="N28" s="75">
        <v>1</v>
      </c>
      <c r="O28" s="75">
        <v>63</v>
      </c>
      <c r="P28" s="75">
        <v>1345</v>
      </c>
      <c r="Q28" s="75">
        <v>143</v>
      </c>
      <c r="R28" s="76">
        <v>4278</v>
      </c>
    </row>
    <row r="29" spans="1:18" ht="17.100000000000001" customHeight="1" x14ac:dyDescent="0.3">
      <c r="A29" s="69" t="s">
        <v>106</v>
      </c>
      <c r="B29" s="77">
        <v>1239</v>
      </c>
      <c r="C29" s="78">
        <v>312</v>
      </c>
      <c r="D29" s="78">
        <v>134</v>
      </c>
      <c r="E29" s="78">
        <v>13</v>
      </c>
      <c r="F29" s="78">
        <v>10</v>
      </c>
      <c r="G29" s="78">
        <v>12</v>
      </c>
      <c r="H29" s="78">
        <v>0</v>
      </c>
      <c r="I29" s="78">
        <v>3</v>
      </c>
      <c r="J29" s="78">
        <v>22</v>
      </c>
      <c r="K29" s="78">
        <v>1</v>
      </c>
      <c r="L29" s="78">
        <v>11</v>
      </c>
      <c r="M29" s="78">
        <v>237</v>
      </c>
      <c r="N29" s="78">
        <v>2</v>
      </c>
      <c r="O29" s="78">
        <v>39</v>
      </c>
      <c r="P29" s="78">
        <v>1034</v>
      </c>
      <c r="Q29" s="78">
        <v>123</v>
      </c>
      <c r="R29" s="79">
        <v>3192</v>
      </c>
    </row>
    <row r="30" spans="1:18" ht="17.100000000000001" customHeight="1" x14ac:dyDescent="0.3">
      <c r="A30" s="69" t="s">
        <v>107</v>
      </c>
      <c r="B30" s="74">
        <v>963</v>
      </c>
      <c r="C30" s="75">
        <v>217</v>
      </c>
      <c r="D30" s="75">
        <v>131</v>
      </c>
      <c r="E30" s="75">
        <v>9</v>
      </c>
      <c r="F30" s="75">
        <v>8</v>
      </c>
      <c r="G30" s="75">
        <v>4</v>
      </c>
      <c r="H30" s="75">
        <v>0</v>
      </c>
      <c r="I30" s="75">
        <v>4</v>
      </c>
      <c r="J30" s="75">
        <v>13</v>
      </c>
      <c r="K30" s="75">
        <v>0</v>
      </c>
      <c r="L30" s="75">
        <v>4</v>
      </c>
      <c r="M30" s="75">
        <v>133</v>
      </c>
      <c r="N30" s="75">
        <v>2</v>
      </c>
      <c r="O30" s="75">
        <v>33</v>
      </c>
      <c r="P30" s="75">
        <v>759</v>
      </c>
      <c r="Q30" s="75">
        <v>68</v>
      </c>
      <c r="R30" s="76">
        <v>2348</v>
      </c>
    </row>
    <row r="31" spans="1:18" ht="17.100000000000001" customHeight="1" x14ac:dyDescent="0.3">
      <c r="A31" s="69" t="s">
        <v>108</v>
      </c>
      <c r="B31" s="77">
        <v>731</v>
      </c>
      <c r="C31" s="78">
        <v>201</v>
      </c>
      <c r="D31" s="78">
        <v>146</v>
      </c>
      <c r="E31" s="78">
        <v>9</v>
      </c>
      <c r="F31" s="78">
        <v>2</v>
      </c>
      <c r="G31" s="78">
        <v>1</v>
      </c>
      <c r="H31" s="78">
        <v>0</v>
      </c>
      <c r="I31" s="78">
        <v>1</v>
      </c>
      <c r="J31" s="78">
        <v>17</v>
      </c>
      <c r="K31" s="78">
        <v>1</v>
      </c>
      <c r="L31" s="78">
        <v>5</v>
      </c>
      <c r="M31" s="78">
        <v>116</v>
      </c>
      <c r="N31" s="78">
        <v>2</v>
      </c>
      <c r="O31" s="78">
        <v>29</v>
      </c>
      <c r="P31" s="78">
        <v>607</v>
      </c>
      <c r="Q31" s="78">
        <v>87</v>
      </c>
      <c r="R31" s="79">
        <v>1955</v>
      </c>
    </row>
    <row r="32" spans="1:18" ht="17.100000000000001" customHeight="1" x14ac:dyDescent="0.3">
      <c r="A32" s="69" t="s">
        <v>109</v>
      </c>
      <c r="B32" s="74">
        <v>601</v>
      </c>
      <c r="C32" s="75">
        <v>160</v>
      </c>
      <c r="D32" s="75">
        <v>179</v>
      </c>
      <c r="E32" s="75">
        <v>5</v>
      </c>
      <c r="F32" s="75">
        <v>4</v>
      </c>
      <c r="G32" s="75">
        <v>1</v>
      </c>
      <c r="H32" s="75">
        <v>0</v>
      </c>
      <c r="I32" s="75">
        <v>1</v>
      </c>
      <c r="J32" s="75">
        <v>6</v>
      </c>
      <c r="K32" s="75">
        <v>0</v>
      </c>
      <c r="L32" s="75">
        <v>13</v>
      </c>
      <c r="M32" s="75">
        <v>82</v>
      </c>
      <c r="N32" s="75">
        <v>2</v>
      </c>
      <c r="O32" s="75">
        <v>17</v>
      </c>
      <c r="P32" s="75">
        <v>559</v>
      </c>
      <c r="Q32" s="75">
        <v>80</v>
      </c>
      <c r="R32" s="76">
        <v>1710</v>
      </c>
    </row>
    <row r="33" spans="1:18" ht="17.100000000000001" customHeight="1" x14ac:dyDescent="0.3">
      <c r="A33" s="69" t="s">
        <v>110</v>
      </c>
      <c r="B33" s="77">
        <v>422</v>
      </c>
      <c r="C33" s="78">
        <v>80</v>
      </c>
      <c r="D33" s="78">
        <v>87</v>
      </c>
      <c r="E33" s="78">
        <v>5</v>
      </c>
      <c r="F33" s="78">
        <v>2</v>
      </c>
      <c r="G33" s="78">
        <v>1</v>
      </c>
      <c r="H33" s="78">
        <v>0</v>
      </c>
      <c r="I33" s="78">
        <v>0</v>
      </c>
      <c r="J33" s="78">
        <v>5</v>
      </c>
      <c r="K33" s="78">
        <v>0</v>
      </c>
      <c r="L33" s="78">
        <v>1</v>
      </c>
      <c r="M33" s="78">
        <v>56</v>
      </c>
      <c r="N33" s="78">
        <v>0</v>
      </c>
      <c r="O33" s="78">
        <v>8</v>
      </c>
      <c r="P33" s="78">
        <v>330</v>
      </c>
      <c r="Q33" s="78">
        <v>36</v>
      </c>
      <c r="R33" s="79">
        <v>1033</v>
      </c>
    </row>
    <row r="34" spans="1:18" ht="17.100000000000001" customHeight="1" x14ac:dyDescent="0.3">
      <c r="A34" s="69" t="s">
        <v>111</v>
      </c>
      <c r="B34" s="74">
        <v>191</v>
      </c>
      <c r="C34" s="75">
        <v>47</v>
      </c>
      <c r="D34" s="75">
        <v>14</v>
      </c>
      <c r="E34" s="75">
        <v>2</v>
      </c>
      <c r="F34" s="75">
        <v>0</v>
      </c>
      <c r="G34" s="75">
        <v>8</v>
      </c>
      <c r="H34" s="75">
        <v>0</v>
      </c>
      <c r="I34" s="75">
        <v>0</v>
      </c>
      <c r="J34" s="75">
        <v>3</v>
      </c>
      <c r="K34" s="75">
        <v>1</v>
      </c>
      <c r="L34" s="75">
        <v>3</v>
      </c>
      <c r="M34" s="75">
        <v>30</v>
      </c>
      <c r="N34" s="75">
        <v>6</v>
      </c>
      <c r="O34" s="75">
        <v>12</v>
      </c>
      <c r="P34" s="75">
        <v>186</v>
      </c>
      <c r="Q34" s="75">
        <v>26</v>
      </c>
      <c r="R34" s="76">
        <v>529</v>
      </c>
    </row>
    <row r="35" spans="1:18" ht="17.100000000000001" customHeight="1" x14ac:dyDescent="0.3">
      <c r="A35" s="69" t="s">
        <v>112</v>
      </c>
      <c r="B35" s="77">
        <v>75</v>
      </c>
      <c r="C35" s="78">
        <v>32</v>
      </c>
      <c r="D35" s="78">
        <v>5</v>
      </c>
      <c r="E35" s="78">
        <v>1</v>
      </c>
      <c r="F35" s="78">
        <v>0</v>
      </c>
      <c r="G35" s="78">
        <v>1</v>
      </c>
      <c r="H35" s="78">
        <v>0</v>
      </c>
      <c r="I35" s="78">
        <v>0</v>
      </c>
      <c r="J35" s="78">
        <v>2</v>
      </c>
      <c r="K35" s="78">
        <v>0</v>
      </c>
      <c r="L35" s="78">
        <v>1</v>
      </c>
      <c r="M35" s="78">
        <v>10</v>
      </c>
      <c r="N35" s="78">
        <v>2</v>
      </c>
      <c r="O35" s="78">
        <v>3</v>
      </c>
      <c r="P35" s="78">
        <v>102</v>
      </c>
      <c r="Q35" s="78">
        <v>17</v>
      </c>
      <c r="R35" s="79">
        <v>251</v>
      </c>
    </row>
    <row r="36" spans="1:18" ht="17.100000000000001" customHeight="1" x14ac:dyDescent="0.3">
      <c r="A36" s="69" t="s">
        <v>113</v>
      </c>
      <c r="B36" s="74">
        <v>55</v>
      </c>
      <c r="C36" s="75">
        <v>14</v>
      </c>
      <c r="D36" s="75">
        <v>3</v>
      </c>
      <c r="E36" s="75">
        <v>0</v>
      </c>
      <c r="F36" s="75">
        <v>2</v>
      </c>
      <c r="G36" s="75">
        <v>0</v>
      </c>
      <c r="H36" s="75">
        <v>0</v>
      </c>
      <c r="I36" s="75">
        <v>0</v>
      </c>
      <c r="J36" s="75">
        <v>3</v>
      </c>
      <c r="K36" s="75">
        <v>0</v>
      </c>
      <c r="L36" s="75">
        <v>0</v>
      </c>
      <c r="M36" s="75">
        <v>9</v>
      </c>
      <c r="N36" s="75">
        <v>3</v>
      </c>
      <c r="O36" s="75">
        <v>2</v>
      </c>
      <c r="P36" s="75">
        <v>80</v>
      </c>
      <c r="Q36" s="75">
        <v>6</v>
      </c>
      <c r="R36" s="76">
        <v>177</v>
      </c>
    </row>
    <row r="37" spans="1:18" ht="17.100000000000001" customHeight="1" x14ac:dyDescent="0.3">
      <c r="A37" s="69" t="s">
        <v>114</v>
      </c>
      <c r="B37" s="77">
        <v>74</v>
      </c>
      <c r="C37" s="78">
        <v>7</v>
      </c>
      <c r="D37" s="78">
        <v>0</v>
      </c>
      <c r="E37" s="78">
        <v>0</v>
      </c>
      <c r="F37" s="78">
        <v>1</v>
      </c>
      <c r="G37" s="78">
        <v>0</v>
      </c>
      <c r="H37" s="78">
        <v>0</v>
      </c>
      <c r="I37" s="78">
        <v>0</v>
      </c>
      <c r="J37" s="78">
        <v>2</v>
      </c>
      <c r="K37" s="78">
        <v>1</v>
      </c>
      <c r="L37" s="78">
        <v>1</v>
      </c>
      <c r="M37" s="78">
        <v>38</v>
      </c>
      <c r="N37" s="78">
        <v>166</v>
      </c>
      <c r="O37" s="78">
        <v>7</v>
      </c>
      <c r="P37" s="78">
        <v>82</v>
      </c>
      <c r="Q37" s="78">
        <v>7</v>
      </c>
      <c r="R37" s="79">
        <v>386</v>
      </c>
    </row>
    <row r="38" spans="1:18" ht="17.100000000000001" customHeight="1" x14ac:dyDescent="0.3">
      <c r="A38" s="69" t="s">
        <v>115</v>
      </c>
      <c r="B38" s="74">
        <v>94</v>
      </c>
      <c r="C38" s="75">
        <v>19</v>
      </c>
      <c r="D38" s="75">
        <v>0</v>
      </c>
      <c r="E38" s="75">
        <v>2</v>
      </c>
      <c r="F38" s="75">
        <v>0</v>
      </c>
      <c r="G38" s="75">
        <v>0</v>
      </c>
      <c r="H38" s="75">
        <v>0</v>
      </c>
      <c r="I38" s="75">
        <v>2</v>
      </c>
      <c r="J38" s="75">
        <v>3</v>
      </c>
      <c r="K38" s="75">
        <v>3</v>
      </c>
      <c r="L38" s="75">
        <v>0</v>
      </c>
      <c r="M38" s="75">
        <v>48</v>
      </c>
      <c r="N38" s="75">
        <v>91</v>
      </c>
      <c r="O38" s="75">
        <v>7</v>
      </c>
      <c r="P38" s="75">
        <v>100</v>
      </c>
      <c r="Q38" s="75">
        <v>8</v>
      </c>
      <c r="R38" s="76">
        <v>377</v>
      </c>
    </row>
    <row r="39" spans="1:18" ht="17.100000000000001" customHeight="1" x14ac:dyDescent="0.3">
      <c r="A39" s="69" t="s">
        <v>116</v>
      </c>
      <c r="B39" s="77">
        <v>134</v>
      </c>
      <c r="C39" s="78">
        <v>33</v>
      </c>
      <c r="D39" s="78">
        <v>1</v>
      </c>
      <c r="E39" s="78">
        <v>1</v>
      </c>
      <c r="F39" s="78">
        <v>0</v>
      </c>
      <c r="G39" s="78">
        <v>1</v>
      </c>
      <c r="H39" s="78">
        <v>0</v>
      </c>
      <c r="I39" s="78">
        <v>1</v>
      </c>
      <c r="J39" s="78">
        <v>1</v>
      </c>
      <c r="K39" s="78">
        <v>4</v>
      </c>
      <c r="L39" s="78">
        <v>3</v>
      </c>
      <c r="M39" s="78">
        <v>52</v>
      </c>
      <c r="N39" s="78">
        <v>22</v>
      </c>
      <c r="O39" s="78">
        <v>17</v>
      </c>
      <c r="P39" s="78">
        <v>184</v>
      </c>
      <c r="Q39" s="78">
        <v>19</v>
      </c>
      <c r="R39" s="79">
        <v>473</v>
      </c>
    </row>
    <row r="40" spans="1:18" ht="17.100000000000001" customHeight="1" x14ac:dyDescent="0.3">
      <c r="A40" s="69" t="s">
        <v>117</v>
      </c>
      <c r="B40" s="74">
        <v>140</v>
      </c>
      <c r="C40" s="75">
        <v>30</v>
      </c>
      <c r="D40" s="75">
        <v>4</v>
      </c>
      <c r="E40" s="75">
        <v>1</v>
      </c>
      <c r="F40" s="75">
        <v>1</v>
      </c>
      <c r="G40" s="75">
        <v>0</v>
      </c>
      <c r="H40" s="75">
        <v>0</v>
      </c>
      <c r="I40" s="75">
        <v>2</v>
      </c>
      <c r="J40" s="75">
        <v>2</v>
      </c>
      <c r="K40" s="75">
        <v>7</v>
      </c>
      <c r="L40" s="75">
        <v>0</v>
      </c>
      <c r="M40" s="75">
        <v>64</v>
      </c>
      <c r="N40" s="75">
        <v>41</v>
      </c>
      <c r="O40" s="75">
        <v>20</v>
      </c>
      <c r="P40" s="75">
        <v>293</v>
      </c>
      <c r="Q40" s="75">
        <v>26</v>
      </c>
      <c r="R40" s="76">
        <v>631</v>
      </c>
    </row>
    <row r="41" spans="1:18" ht="17.100000000000001" customHeight="1" x14ac:dyDescent="0.3">
      <c r="A41" s="69" t="s">
        <v>118</v>
      </c>
      <c r="B41" s="77">
        <v>199</v>
      </c>
      <c r="C41" s="78">
        <v>40</v>
      </c>
      <c r="D41" s="78">
        <v>2</v>
      </c>
      <c r="E41" s="78">
        <v>1</v>
      </c>
      <c r="F41" s="78">
        <v>0</v>
      </c>
      <c r="G41" s="78">
        <v>2</v>
      </c>
      <c r="H41" s="78">
        <v>0</v>
      </c>
      <c r="I41" s="78">
        <v>7</v>
      </c>
      <c r="J41" s="78">
        <v>4</v>
      </c>
      <c r="K41" s="78">
        <v>3</v>
      </c>
      <c r="L41" s="78">
        <v>1</v>
      </c>
      <c r="M41" s="78">
        <v>90</v>
      </c>
      <c r="N41" s="78">
        <v>44</v>
      </c>
      <c r="O41" s="78">
        <v>49</v>
      </c>
      <c r="P41" s="78">
        <v>369</v>
      </c>
      <c r="Q41" s="78">
        <v>37</v>
      </c>
      <c r="R41" s="79">
        <v>848</v>
      </c>
    </row>
    <row r="42" spans="1:18" ht="17.100000000000001" customHeight="1" x14ac:dyDescent="0.3">
      <c r="A42" s="69" t="s">
        <v>119</v>
      </c>
      <c r="B42" s="74">
        <v>304</v>
      </c>
      <c r="C42" s="75">
        <v>68</v>
      </c>
      <c r="D42" s="75">
        <v>3</v>
      </c>
      <c r="E42" s="75">
        <v>1</v>
      </c>
      <c r="F42" s="75">
        <v>4</v>
      </c>
      <c r="G42" s="75">
        <v>8</v>
      </c>
      <c r="H42" s="75">
        <v>0</v>
      </c>
      <c r="I42" s="75">
        <v>3</v>
      </c>
      <c r="J42" s="75">
        <v>12</v>
      </c>
      <c r="K42" s="75">
        <v>11</v>
      </c>
      <c r="L42" s="75">
        <v>0</v>
      </c>
      <c r="M42" s="75">
        <v>163</v>
      </c>
      <c r="N42" s="75">
        <v>85</v>
      </c>
      <c r="O42" s="75">
        <v>82</v>
      </c>
      <c r="P42" s="75">
        <v>533</v>
      </c>
      <c r="Q42" s="75">
        <v>55</v>
      </c>
      <c r="R42" s="76">
        <v>1332</v>
      </c>
    </row>
    <row r="43" spans="1:18" ht="17.100000000000001" customHeight="1" x14ac:dyDescent="0.3">
      <c r="A43" s="69" t="s">
        <v>120</v>
      </c>
      <c r="B43" s="77">
        <v>497</v>
      </c>
      <c r="C43" s="78">
        <v>109</v>
      </c>
      <c r="D43" s="78">
        <v>4</v>
      </c>
      <c r="E43" s="78">
        <v>1</v>
      </c>
      <c r="F43" s="78">
        <v>4</v>
      </c>
      <c r="G43" s="78">
        <v>5</v>
      </c>
      <c r="H43" s="78">
        <v>0</v>
      </c>
      <c r="I43" s="78">
        <v>8</v>
      </c>
      <c r="J43" s="78">
        <v>15</v>
      </c>
      <c r="K43" s="78">
        <v>14</v>
      </c>
      <c r="L43" s="78">
        <v>6</v>
      </c>
      <c r="M43" s="78">
        <v>209</v>
      </c>
      <c r="N43" s="78">
        <v>173</v>
      </c>
      <c r="O43" s="78">
        <v>92</v>
      </c>
      <c r="P43" s="78">
        <v>781</v>
      </c>
      <c r="Q43" s="78">
        <v>249</v>
      </c>
      <c r="R43" s="79">
        <v>2167</v>
      </c>
    </row>
    <row r="44" spans="1:18" ht="17.100000000000001" customHeight="1" x14ac:dyDescent="0.3">
      <c r="A44" s="69" t="s">
        <v>121</v>
      </c>
      <c r="B44" s="74">
        <v>675</v>
      </c>
      <c r="C44" s="75">
        <v>148</v>
      </c>
      <c r="D44" s="75">
        <v>10</v>
      </c>
      <c r="E44" s="75">
        <v>2</v>
      </c>
      <c r="F44" s="75">
        <v>5</v>
      </c>
      <c r="G44" s="75">
        <v>13</v>
      </c>
      <c r="H44" s="75">
        <v>0</v>
      </c>
      <c r="I44" s="75">
        <v>7</v>
      </c>
      <c r="J44" s="75">
        <v>12</v>
      </c>
      <c r="K44" s="75">
        <v>3</v>
      </c>
      <c r="L44" s="75">
        <v>5</v>
      </c>
      <c r="M44" s="75">
        <v>177</v>
      </c>
      <c r="N44" s="75">
        <v>200</v>
      </c>
      <c r="O44" s="75">
        <v>108</v>
      </c>
      <c r="P44" s="75">
        <v>748</v>
      </c>
      <c r="Q44" s="75">
        <v>884</v>
      </c>
      <c r="R44" s="76">
        <v>2997</v>
      </c>
    </row>
    <row r="45" spans="1:18" ht="17.100000000000001" customHeight="1" x14ac:dyDescent="0.3">
      <c r="A45" s="69" t="s">
        <v>122</v>
      </c>
      <c r="B45" s="77">
        <v>1186</v>
      </c>
      <c r="C45" s="78">
        <v>269</v>
      </c>
      <c r="D45" s="78">
        <v>30</v>
      </c>
      <c r="E45" s="78">
        <v>13</v>
      </c>
      <c r="F45" s="78">
        <v>3</v>
      </c>
      <c r="G45" s="78">
        <v>13</v>
      </c>
      <c r="H45" s="78">
        <v>0</v>
      </c>
      <c r="I45" s="78">
        <v>8</v>
      </c>
      <c r="J45" s="78">
        <v>38</v>
      </c>
      <c r="K45" s="78">
        <v>14</v>
      </c>
      <c r="L45" s="78">
        <v>21</v>
      </c>
      <c r="M45" s="78">
        <v>259</v>
      </c>
      <c r="N45" s="78">
        <v>124</v>
      </c>
      <c r="O45" s="78">
        <v>97</v>
      </c>
      <c r="P45" s="78">
        <v>1238</v>
      </c>
      <c r="Q45" s="78">
        <v>568</v>
      </c>
      <c r="R45" s="79">
        <v>3881</v>
      </c>
    </row>
    <row r="46" spans="1:18" ht="17.100000000000001" customHeight="1" x14ac:dyDescent="0.3">
      <c r="A46" s="69" t="s">
        <v>123</v>
      </c>
      <c r="B46" s="74">
        <v>1614</v>
      </c>
      <c r="C46" s="75">
        <v>301</v>
      </c>
      <c r="D46" s="75">
        <v>477</v>
      </c>
      <c r="E46" s="75">
        <v>23</v>
      </c>
      <c r="F46" s="75">
        <v>3</v>
      </c>
      <c r="G46" s="75">
        <v>41</v>
      </c>
      <c r="H46" s="75">
        <v>0</v>
      </c>
      <c r="I46" s="75">
        <v>18</v>
      </c>
      <c r="J46" s="75">
        <v>50</v>
      </c>
      <c r="K46" s="75">
        <v>10</v>
      </c>
      <c r="L46" s="75">
        <v>17</v>
      </c>
      <c r="M46" s="75">
        <v>268</v>
      </c>
      <c r="N46" s="75">
        <v>58</v>
      </c>
      <c r="O46" s="75">
        <v>91</v>
      </c>
      <c r="P46" s="75">
        <v>1300</v>
      </c>
      <c r="Q46" s="75">
        <v>1648</v>
      </c>
      <c r="R46" s="76">
        <v>5919</v>
      </c>
    </row>
    <row r="47" spans="1:18" ht="17.100000000000001" customHeight="1" x14ac:dyDescent="0.3">
      <c r="A47" s="69" t="s">
        <v>124</v>
      </c>
      <c r="B47" s="77">
        <v>2006</v>
      </c>
      <c r="C47" s="78">
        <v>298</v>
      </c>
      <c r="D47" s="78">
        <v>766</v>
      </c>
      <c r="E47" s="78">
        <v>22</v>
      </c>
      <c r="F47" s="78">
        <v>1</v>
      </c>
      <c r="G47" s="78">
        <v>47</v>
      </c>
      <c r="H47" s="78">
        <v>0</v>
      </c>
      <c r="I47" s="78">
        <v>15</v>
      </c>
      <c r="J47" s="78">
        <v>50</v>
      </c>
      <c r="K47" s="78">
        <v>6</v>
      </c>
      <c r="L47" s="78">
        <v>18</v>
      </c>
      <c r="M47" s="78">
        <v>261</v>
      </c>
      <c r="N47" s="78">
        <v>49</v>
      </c>
      <c r="O47" s="78">
        <v>72</v>
      </c>
      <c r="P47" s="78">
        <v>1370</v>
      </c>
      <c r="Q47" s="78">
        <v>2333</v>
      </c>
      <c r="R47" s="79">
        <v>7314</v>
      </c>
    </row>
    <row r="48" spans="1:18" ht="17.100000000000001" customHeight="1" x14ac:dyDescent="0.3">
      <c r="A48" s="69" t="s">
        <v>125</v>
      </c>
      <c r="B48" s="74">
        <v>1884</v>
      </c>
      <c r="C48" s="75">
        <v>285</v>
      </c>
      <c r="D48" s="75">
        <v>539</v>
      </c>
      <c r="E48" s="75">
        <v>15</v>
      </c>
      <c r="F48" s="75">
        <v>10</v>
      </c>
      <c r="G48" s="75">
        <v>46</v>
      </c>
      <c r="H48" s="75">
        <v>0</v>
      </c>
      <c r="I48" s="75">
        <v>8</v>
      </c>
      <c r="J48" s="75">
        <v>41</v>
      </c>
      <c r="K48" s="75">
        <v>6</v>
      </c>
      <c r="L48" s="75">
        <v>15</v>
      </c>
      <c r="M48" s="75">
        <v>242</v>
      </c>
      <c r="N48" s="75">
        <v>51</v>
      </c>
      <c r="O48" s="75">
        <v>111</v>
      </c>
      <c r="P48" s="75">
        <v>1158</v>
      </c>
      <c r="Q48" s="75">
        <v>1772</v>
      </c>
      <c r="R48" s="76">
        <v>6183</v>
      </c>
    </row>
    <row r="49" spans="1:18" ht="17.100000000000001" customHeight="1" x14ac:dyDescent="0.3">
      <c r="A49" s="69" t="s">
        <v>126</v>
      </c>
      <c r="B49" s="77">
        <v>1681</v>
      </c>
      <c r="C49" s="78">
        <v>243</v>
      </c>
      <c r="D49" s="78">
        <v>464</v>
      </c>
      <c r="E49" s="78">
        <v>13</v>
      </c>
      <c r="F49" s="78">
        <v>5</v>
      </c>
      <c r="G49" s="78">
        <v>67</v>
      </c>
      <c r="H49" s="78">
        <v>0</v>
      </c>
      <c r="I49" s="78">
        <v>8</v>
      </c>
      <c r="J49" s="78">
        <v>27</v>
      </c>
      <c r="K49" s="78">
        <v>4</v>
      </c>
      <c r="L49" s="78">
        <v>15</v>
      </c>
      <c r="M49" s="78">
        <v>241</v>
      </c>
      <c r="N49" s="78">
        <v>78</v>
      </c>
      <c r="O49" s="78">
        <v>89</v>
      </c>
      <c r="P49" s="78">
        <v>1171</v>
      </c>
      <c r="Q49" s="78">
        <v>2025</v>
      </c>
      <c r="R49" s="79">
        <v>6131</v>
      </c>
    </row>
    <row r="50" spans="1:18" ht="17.100000000000001" customHeight="1" x14ac:dyDescent="0.3">
      <c r="A50" s="69" t="s">
        <v>127</v>
      </c>
      <c r="B50" s="74">
        <v>1594</v>
      </c>
      <c r="C50" s="75">
        <v>212</v>
      </c>
      <c r="D50" s="75">
        <v>434</v>
      </c>
      <c r="E50" s="75">
        <v>26</v>
      </c>
      <c r="F50" s="75">
        <v>5</v>
      </c>
      <c r="G50" s="75">
        <v>20</v>
      </c>
      <c r="H50" s="75">
        <v>0</v>
      </c>
      <c r="I50" s="75">
        <v>14</v>
      </c>
      <c r="J50" s="75">
        <v>19</v>
      </c>
      <c r="K50" s="75">
        <v>4</v>
      </c>
      <c r="L50" s="75">
        <v>12</v>
      </c>
      <c r="M50" s="75">
        <v>206</v>
      </c>
      <c r="N50" s="75">
        <v>22</v>
      </c>
      <c r="O50" s="75">
        <v>74</v>
      </c>
      <c r="P50" s="75">
        <v>1058</v>
      </c>
      <c r="Q50" s="75">
        <v>1858</v>
      </c>
      <c r="R50" s="76">
        <v>5558</v>
      </c>
    </row>
    <row r="51" spans="1:18" ht="17.100000000000001" customHeight="1" x14ac:dyDescent="0.3">
      <c r="A51" s="69" t="s">
        <v>128</v>
      </c>
      <c r="B51" s="77">
        <v>1250</v>
      </c>
      <c r="C51" s="78">
        <v>211</v>
      </c>
      <c r="D51" s="78">
        <v>354</v>
      </c>
      <c r="E51" s="78">
        <v>25</v>
      </c>
      <c r="F51" s="78">
        <v>8</v>
      </c>
      <c r="G51" s="78">
        <v>23</v>
      </c>
      <c r="H51" s="78">
        <v>0</v>
      </c>
      <c r="I51" s="78">
        <v>6</v>
      </c>
      <c r="J51" s="78">
        <v>21</v>
      </c>
      <c r="K51" s="78">
        <v>6</v>
      </c>
      <c r="L51" s="78">
        <v>9</v>
      </c>
      <c r="M51" s="78">
        <v>207</v>
      </c>
      <c r="N51" s="78">
        <v>59</v>
      </c>
      <c r="O51" s="78">
        <v>45</v>
      </c>
      <c r="P51" s="78">
        <v>987</v>
      </c>
      <c r="Q51" s="78">
        <v>3643</v>
      </c>
      <c r="R51" s="79">
        <v>6854</v>
      </c>
    </row>
    <row r="52" spans="1:18" ht="17.100000000000001" customHeight="1" x14ac:dyDescent="0.3">
      <c r="A52" s="69" t="s">
        <v>129</v>
      </c>
      <c r="B52" s="74">
        <v>1944</v>
      </c>
      <c r="C52" s="75">
        <v>441</v>
      </c>
      <c r="D52" s="75">
        <v>536</v>
      </c>
      <c r="E52" s="75">
        <v>25</v>
      </c>
      <c r="F52" s="75">
        <v>8</v>
      </c>
      <c r="G52" s="75">
        <v>105</v>
      </c>
      <c r="H52" s="75">
        <v>0</v>
      </c>
      <c r="I52" s="75">
        <v>11</v>
      </c>
      <c r="J52" s="75">
        <v>24</v>
      </c>
      <c r="K52" s="75">
        <v>16</v>
      </c>
      <c r="L52" s="75">
        <v>40</v>
      </c>
      <c r="M52" s="75">
        <v>325</v>
      </c>
      <c r="N52" s="75">
        <v>78</v>
      </c>
      <c r="O52" s="75">
        <v>112</v>
      </c>
      <c r="P52" s="75">
        <v>1791</v>
      </c>
      <c r="Q52" s="75">
        <v>6668</v>
      </c>
      <c r="R52" s="76">
        <v>12124</v>
      </c>
    </row>
    <row r="53" spans="1:18" ht="17.100000000000001" customHeight="1" x14ac:dyDescent="0.3">
      <c r="A53" s="69" t="s">
        <v>130</v>
      </c>
      <c r="B53" s="77">
        <v>2944</v>
      </c>
      <c r="C53" s="78">
        <v>672</v>
      </c>
      <c r="D53" s="78">
        <v>469</v>
      </c>
      <c r="E53" s="78">
        <v>46</v>
      </c>
      <c r="F53" s="78">
        <v>11</v>
      </c>
      <c r="G53" s="78">
        <v>143</v>
      </c>
      <c r="H53" s="78">
        <v>1</v>
      </c>
      <c r="I53" s="78">
        <v>7</v>
      </c>
      <c r="J53" s="78">
        <v>71</v>
      </c>
      <c r="K53" s="78">
        <v>17</v>
      </c>
      <c r="L53" s="78">
        <v>41</v>
      </c>
      <c r="M53" s="78">
        <v>450</v>
      </c>
      <c r="N53" s="78">
        <v>103</v>
      </c>
      <c r="O53" s="78">
        <v>155</v>
      </c>
      <c r="P53" s="78">
        <v>2761</v>
      </c>
      <c r="Q53" s="78">
        <v>8599</v>
      </c>
      <c r="R53" s="79">
        <v>16490</v>
      </c>
    </row>
    <row r="54" spans="1:18" ht="17.100000000000001" customHeight="1" x14ac:dyDescent="0.3">
      <c r="A54" s="70" t="s">
        <v>131</v>
      </c>
      <c r="B54" s="80">
        <v>2524</v>
      </c>
      <c r="C54" s="81">
        <v>545</v>
      </c>
      <c r="D54" s="81">
        <v>149</v>
      </c>
      <c r="E54" s="81">
        <v>28</v>
      </c>
      <c r="F54" s="81">
        <v>11</v>
      </c>
      <c r="G54" s="81">
        <v>125</v>
      </c>
      <c r="H54" s="81">
        <v>2</v>
      </c>
      <c r="I54" s="81">
        <v>8</v>
      </c>
      <c r="J54" s="81">
        <v>63</v>
      </c>
      <c r="K54" s="81">
        <v>16</v>
      </c>
      <c r="L54" s="81">
        <v>36</v>
      </c>
      <c r="M54" s="81">
        <v>481</v>
      </c>
      <c r="N54" s="81">
        <v>84</v>
      </c>
      <c r="O54" s="81">
        <v>189</v>
      </c>
      <c r="P54" s="81">
        <v>2381</v>
      </c>
      <c r="Q54" s="81">
        <v>13501</v>
      </c>
      <c r="R54" s="82">
        <v>20143</v>
      </c>
    </row>
    <row r="55" spans="1:18" ht="27.9" customHeight="1" x14ac:dyDescent="0.3">
      <c r="A55"/>
      <c r="B55"/>
      <c r="C55"/>
      <c r="D55"/>
      <c r="E55"/>
      <c r="F55"/>
      <c r="G55"/>
      <c r="H55"/>
      <c r="I55"/>
      <c r="J55"/>
      <c r="K55"/>
      <c r="L55"/>
      <c r="M55"/>
      <c r="N55"/>
      <c r="O55"/>
      <c r="P55"/>
      <c r="Q55"/>
      <c r="R55"/>
    </row>
  </sheetData>
  <mergeCells count="2">
    <mergeCell ref="A1:R1"/>
    <mergeCell ref="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sheetPr>
  <dimension ref="A1:BY81"/>
  <sheetViews>
    <sheetView workbookViewId="0">
      <pane xSplit="1" ySplit="2" topLeftCell="B3" activePane="bottomRight" state="frozen"/>
      <selection pane="topRight" activeCell="B1" sqref="A1 B1"/>
      <selection pane="bottomLeft" activeCell="A3" sqref="A1 A3"/>
      <selection pane="bottomRight"/>
    </sheetView>
  </sheetViews>
  <sheetFormatPr defaultColWidth="22.6640625" defaultRowHeight="13.8" x14ac:dyDescent="0.3"/>
  <cols>
    <col min="1" max="1" width="22.6640625" style="5" customWidth="1"/>
    <col min="2" max="16384" width="22.6640625" style="5"/>
  </cols>
  <sheetData>
    <row r="1" spans="1:77" ht="18.899999999999999" customHeight="1" x14ac:dyDescent="0.3">
      <c r="A1" s="139" t="s">
        <v>32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1"/>
    </row>
    <row r="2" spans="1:77" ht="17.100000000000001" customHeight="1" x14ac:dyDescent="0.3">
      <c r="A2" s="142" t="s">
        <v>50</v>
      </c>
      <c r="B2" s="83" t="s">
        <v>57</v>
      </c>
      <c r="C2" s="84" t="s">
        <v>58</v>
      </c>
      <c r="D2" s="84" t="s">
        <v>59</v>
      </c>
      <c r="E2" s="84" t="s">
        <v>60</v>
      </c>
      <c r="F2" s="84" t="s">
        <v>61</v>
      </c>
      <c r="G2" s="84" t="s">
        <v>62</v>
      </c>
      <c r="H2" s="84" t="s">
        <v>63</v>
      </c>
      <c r="I2" s="84" t="s">
        <v>64</v>
      </c>
      <c r="J2" s="84" t="s">
        <v>65</v>
      </c>
      <c r="K2" s="84" t="s">
        <v>66</v>
      </c>
      <c r="L2" s="84" t="s">
        <v>67</v>
      </c>
      <c r="M2" s="84" t="s">
        <v>68</v>
      </c>
      <c r="N2" s="84" t="s">
        <v>69</v>
      </c>
      <c r="O2" s="84" t="s">
        <v>70</v>
      </c>
      <c r="P2" s="84" t="s">
        <v>71</v>
      </c>
      <c r="Q2" s="84" t="s">
        <v>72</v>
      </c>
      <c r="R2" s="84" t="s">
        <v>73</v>
      </c>
      <c r="S2" s="84" t="s">
        <v>74</v>
      </c>
      <c r="T2" s="84" t="s">
        <v>75</v>
      </c>
      <c r="U2" s="84" t="s">
        <v>76</v>
      </c>
      <c r="V2" s="84" t="s">
        <v>77</v>
      </c>
      <c r="W2" s="84" t="s">
        <v>78</v>
      </c>
      <c r="X2" s="84" t="s">
        <v>79</v>
      </c>
      <c r="Y2" s="84" t="s">
        <v>80</v>
      </c>
      <c r="Z2" s="84" t="s">
        <v>81</v>
      </c>
      <c r="AA2" s="84" t="s">
        <v>82</v>
      </c>
      <c r="AB2" s="84" t="s">
        <v>83</v>
      </c>
      <c r="AC2" s="84" t="s">
        <v>84</v>
      </c>
      <c r="AD2" s="84" t="s">
        <v>85</v>
      </c>
      <c r="AE2" s="84" t="s">
        <v>86</v>
      </c>
      <c r="AF2" s="84" t="s">
        <v>87</v>
      </c>
      <c r="AG2" s="84" t="s">
        <v>88</v>
      </c>
      <c r="AH2" s="84" t="s">
        <v>89</v>
      </c>
      <c r="AI2" s="84" t="s">
        <v>90</v>
      </c>
      <c r="AJ2" s="84" t="s">
        <v>91</v>
      </c>
      <c r="AK2" s="84" t="s">
        <v>92</v>
      </c>
      <c r="AL2" s="84" t="s">
        <v>93</v>
      </c>
      <c r="AM2" s="84" t="s">
        <v>94</v>
      </c>
      <c r="AN2" s="84" t="s">
        <v>95</v>
      </c>
      <c r="AO2" s="84" t="s">
        <v>96</v>
      </c>
      <c r="AP2" s="84" t="s">
        <v>97</v>
      </c>
      <c r="AQ2" s="84" t="s">
        <v>98</v>
      </c>
      <c r="AR2" s="84" t="s">
        <v>99</v>
      </c>
      <c r="AS2" s="84" t="s">
        <v>100</v>
      </c>
      <c r="AT2" s="84" t="s">
        <v>101</v>
      </c>
      <c r="AU2" s="84" t="s">
        <v>102</v>
      </c>
      <c r="AV2" s="84" t="s">
        <v>103</v>
      </c>
      <c r="AW2" s="84" t="s">
        <v>104</v>
      </c>
      <c r="AX2" s="84" t="s">
        <v>105</v>
      </c>
      <c r="AY2" s="84" t="s">
        <v>106</v>
      </c>
      <c r="AZ2" s="84" t="s">
        <v>107</v>
      </c>
      <c r="BA2" s="84" t="s">
        <v>108</v>
      </c>
      <c r="BB2" s="84" t="s">
        <v>109</v>
      </c>
      <c r="BC2" s="84" t="s">
        <v>110</v>
      </c>
      <c r="BD2" s="84" t="s">
        <v>111</v>
      </c>
      <c r="BE2" s="84" t="s">
        <v>112</v>
      </c>
      <c r="BF2" s="84" t="s">
        <v>113</v>
      </c>
      <c r="BG2" s="84" t="s">
        <v>114</v>
      </c>
      <c r="BH2" s="84" t="s">
        <v>115</v>
      </c>
      <c r="BI2" s="84" t="s">
        <v>116</v>
      </c>
      <c r="BJ2" s="84" t="s">
        <v>117</v>
      </c>
      <c r="BK2" s="84" t="s">
        <v>118</v>
      </c>
      <c r="BL2" s="84" t="s">
        <v>119</v>
      </c>
      <c r="BM2" s="84" t="s">
        <v>120</v>
      </c>
      <c r="BN2" s="84" t="s">
        <v>121</v>
      </c>
      <c r="BO2" s="84" t="s">
        <v>122</v>
      </c>
      <c r="BP2" s="84" t="s">
        <v>123</v>
      </c>
      <c r="BQ2" s="84" t="s">
        <v>124</v>
      </c>
      <c r="BR2" s="84" t="s">
        <v>125</v>
      </c>
      <c r="BS2" s="84" t="s">
        <v>126</v>
      </c>
      <c r="BT2" s="84" t="s">
        <v>127</v>
      </c>
      <c r="BU2" s="84" t="s">
        <v>128</v>
      </c>
      <c r="BV2" s="84" t="s">
        <v>129</v>
      </c>
      <c r="BW2" s="84" t="s">
        <v>130</v>
      </c>
      <c r="BX2" s="84" t="s">
        <v>131</v>
      </c>
      <c r="BY2" s="85" t="s">
        <v>56</v>
      </c>
    </row>
    <row r="3" spans="1:77" ht="17.100000000000001" customHeight="1" x14ac:dyDescent="0.3">
      <c r="A3" s="86" t="s">
        <v>56</v>
      </c>
      <c r="B3" s="89">
        <v>3</v>
      </c>
      <c r="C3" s="90">
        <v>4</v>
      </c>
      <c r="D3" s="90">
        <v>13</v>
      </c>
      <c r="E3" s="90">
        <v>18</v>
      </c>
      <c r="F3" s="90">
        <v>24</v>
      </c>
      <c r="G3" s="90">
        <v>19</v>
      </c>
      <c r="H3" s="90">
        <v>1</v>
      </c>
      <c r="I3" s="90">
        <v>8</v>
      </c>
      <c r="J3" s="90">
        <v>14</v>
      </c>
      <c r="K3" s="90">
        <v>29</v>
      </c>
      <c r="L3" s="90">
        <v>84</v>
      </c>
      <c r="M3" s="90">
        <v>105</v>
      </c>
      <c r="N3" s="90">
        <v>35</v>
      </c>
      <c r="O3" s="90">
        <v>33</v>
      </c>
      <c r="P3" s="90">
        <v>29</v>
      </c>
      <c r="Q3" s="90">
        <v>17</v>
      </c>
      <c r="R3" s="90">
        <v>21</v>
      </c>
      <c r="S3" s="90">
        <v>29</v>
      </c>
      <c r="T3" s="90">
        <v>30</v>
      </c>
      <c r="U3" s="90">
        <v>56</v>
      </c>
      <c r="V3" s="90">
        <v>49</v>
      </c>
      <c r="W3" s="90">
        <v>62</v>
      </c>
      <c r="X3" s="90">
        <v>81</v>
      </c>
      <c r="Y3" s="90">
        <v>81</v>
      </c>
      <c r="Z3" s="90">
        <v>89</v>
      </c>
      <c r="AA3" s="90">
        <v>69</v>
      </c>
      <c r="AB3" s="90">
        <v>67</v>
      </c>
      <c r="AC3" s="90">
        <v>59</v>
      </c>
      <c r="AD3" s="90">
        <v>58</v>
      </c>
      <c r="AE3" s="90">
        <v>53</v>
      </c>
      <c r="AF3" s="90">
        <v>64</v>
      </c>
      <c r="AG3" s="90">
        <v>110</v>
      </c>
      <c r="AH3" s="90">
        <v>68</v>
      </c>
      <c r="AI3" s="90">
        <v>42</v>
      </c>
      <c r="AJ3" s="90">
        <v>39</v>
      </c>
      <c r="AK3" s="90">
        <v>59</v>
      </c>
      <c r="AL3" s="90">
        <v>47</v>
      </c>
      <c r="AM3" s="90">
        <v>20</v>
      </c>
      <c r="AN3" s="90">
        <v>42</v>
      </c>
      <c r="AO3" s="90">
        <v>41</v>
      </c>
      <c r="AP3" s="90">
        <v>29</v>
      </c>
      <c r="AQ3" s="90">
        <v>60</v>
      </c>
      <c r="AR3" s="90">
        <v>45</v>
      </c>
      <c r="AS3" s="90">
        <v>31</v>
      </c>
      <c r="AT3" s="90">
        <v>33</v>
      </c>
      <c r="AU3" s="90">
        <v>23</v>
      </c>
      <c r="AV3" s="90">
        <v>22</v>
      </c>
      <c r="AW3" s="90">
        <v>39</v>
      </c>
      <c r="AX3" s="90">
        <v>40</v>
      </c>
      <c r="AY3" s="90">
        <v>21</v>
      </c>
      <c r="AZ3" s="90">
        <v>17</v>
      </c>
      <c r="BA3" s="90">
        <v>11</v>
      </c>
      <c r="BB3" s="90">
        <v>4</v>
      </c>
      <c r="BC3" s="90">
        <v>7</v>
      </c>
      <c r="BD3" s="90">
        <v>3</v>
      </c>
      <c r="BE3" s="90">
        <v>11</v>
      </c>
      <c r="BF3" s="90">
        <v>10</v>
      </c>
      <c r="BG3" s="90">
        <v>181</v>
      </c>
      <c r="BH3" s="90">
        <v>132</v>
      </c>
      <c r="BI3" s="90">
        <v>87</v>
      </c>
      <c r="BJ3" s="90">
        <v>109</v>
      </c>
      <c r="BK3" s="90">
        <v>159</v>
      </c>
      <c r="BL3" s="90">
        <v>272</v>
      </c>
      <c r="BM3" s="90">
        <v>373</v>
      </c>
      <c r="BN3" s="90">
        <v>317</v>
      </c>
      <c r="BO3" s="90">
        <v>153</v>
      </c>
      <c r="BP3" s="90">
        <v>71</v>
      </c>
      <c r="BQ3" s="90">
        <v>55</v>
      </c>
      <c r="BR3" s="90">
        <v>54</v>
      </c>
      <c r="BS3" s="90">
        <v>47</v>
      </c>
      <c r="BT3" s="90">
        <v>38</v>
      </c>
      <c r="BU3" s="90">
        <v>41</v>
      </c>
      <c r="BV3" s="90">
        <v>52</v>
      </c>
      <c r="BW3" s="90">
        <v>101</v>
      </c>
      <c r="BX3" s="90">
        <v>123</v>
      </c>
      <c r="BY3" s="91">
        <v>4543</v>
      </c>
    </row>
    <row r="4" spans="1:77" ht="17.100000000000001" customHeight="1" x14ac:dyDescent="0.3">
      <c r="A4" s="87" t="s">
        <v>148</v>
      </c>
      <c r="B4" s="92">
        <v>0</v>
      </c>
      <c r="C4" s="93">
        <v>0</v>
      </c>
      <c r="D4" s="93">
        <v>0</v>
      </c>
      <c r="E4" s="93">
        <v>0</v>
      </c>
      <c r="F4" s="93">
        <v>0</v>
      </c>
      <c r="G4" s="93">
        <v>0</v>
      </c>
      <c r="H4" s="93">
        <v>0</v>
      </c>
      <c r="I4" s="93">
        <v>0</v>
      </c>
      <c r="J4" s="93">
        <v>0</v>
      </c>
      <c r="K4" s="93">
        <v>0</v>
      </c>
      <c r="L4" s="93">
        <v>0</v>
      </c>
      <c r="M4" s="93">
        <v>0</v>
      </c>
      <c r="N4" s="93">
        <v>0</v>
      </c>
      <c r="O4" s="93">
        <v>0</v>
      </c>
      <c r="P4" s="93">
        <v>0</v>
      </c>
      <c r="Q4" s="93">
        <v>0</v>
      </c>
      <c r="R4" s="93">
        <v>0</v>
      </c>
      <c r="S4" s="93">
        <v>0</v>
      </c>
      <c r="T4" s="93">
        <v>1</v>
      </c>
      <c r="U4" s="93">
        <v>0</v>
      </c>
      <c r="V4" s="93">
        <v>0</v>
      </c>
      <c r="W4" s="93">
        <v>0</v>
      </c>
      <c r="X4" s="93">
        <v>0</v>
      </c>
      <c r="Y4" s="93">
        <v>0</v>
      </c>
      <c r="Z4" s="93">
        <v>0</v>
      </c>
      <c r="AA4" s="93">
        <v>0</v>
      </c>
      <c r="AB4" s="93">
        <v>0</v>
      </c>
      <c r="AC4" s="93">
        <v>0</v>
      </c>
      <c r="AD4" s="93">
        <v>0</v>
      </c>
      <c r="AE4" s="93">
        <v>0</v>
      </c>
      <c r="AF4" s="93">
        <v>0</v>
      </c>
      <c r="AG4" s="93">
        <v>0</v>
      </c>
      <c r="AH4" s="93">
        <v>0</v>
      </c>
      <c r="AI4" s="93">
        <v>0</v>
      </c>
      <c r="AJ4" s="93">
        <v>0</v>
      </c>
      <c r="AK4" s="93">
        <v>1</v>
      </c>
      <c r="AL4" s="93">
        <v>0</v>
      </c>
      <c r="AM4" s="93">
        <v>0</v>
      </c>
      <c r="AN4" s="93">
        <v>0</v>
      </c>
      <c r="AO4" s="93">
        <v>1</v>
      </c>
      <c r="AP4" s="93">
        <v>0</v>
      </c>
      <c r="AQ4" s="93">
        <v>0</v>
      </c>
      <c r="AR4" s="93">
        <v>0</v>
      </c>
      <c r="AS4" s="93">
        <v>0</v>
      </c>
      <c r="AT4" s="93">
        <v>0</v>
      </c>
      <c r="AU4" s="93">
        <v>0</v>
      </c>
      <c r="AV4" s="93">
        <v>0</v>
      </c>
      <c r="AW4" s="93">
        <v>0</v>
      </c>
      <c r="AX4" s="93">
        <v>1</v>
      </c>
      <c r="AY4" s="93">
        <v>0</v>
      </c>
      <c r="AZ4" s="93">
        <v>0</v>
      </c>
      <c r="BA4" s="93">
        <v>0</v>
      </c>
      <c r="BB4" s="93">
        <v>0</v>
      </c>
      <c r="BC4" s="93">
        <v>0</v>
      </c>
      <c r="BD4" s="93">
        <v>0</v>
      </c>
      <c r="BE4" s="93">
        <v>0</v>
      </c>
      <c r="BF4" s="93">
        <v>0</v>
      </c>
      <c r="BG4" s="93">
        <v>1</v>
      </c>
      <c r="BH4" s="93">
        <v>0</v>
      </c>
      <c r="BI4" s="93">
        <v>0</v>
      </c>
      <c r="BJ4" s="93">
        <v>0</v>
      </c>
      <c r="BK4" s="93">
        <v>0</v>
      </c>
      <c r="BL4" s="93">
        <v>0</v>
      </c>
      <c r="BM4" s="93">
        <v>1</v>
      </c>
      <c r="BN4" s="93">
        <v>0</v>
      </c>
      <c r="BO4" s="93">
        <v>0</v>
      </c>
      <c r="BP4" s="93">
        <v>0</v>
      </c>
      <c r="BQ4" s="93">
        <v>0</v>
      </c>
      <c r="BR4" s="93">
        <v>0</v>
      </c>
      <c r="BS4" s="93">
        <v>0</v>
      </c>
      <c r="BT4" s="93">
        <v>0</v>
      </c>
      <c r="BU4" s="93">
        <v>0</v>
      </c>
      <c r="BV4" s="93">
        <v>0</v>
      </c>
      <c r="BW4" s="93">
        <v>0</v>
      </c>
      <c r="BX4" s="93">
        <v>0</v>
      </c>
      <c r="BY4" s="94">
        <v>6</v>
      </c>
    </row>
    <row r="5" spans="1:77" ht="17.100000000000001" customHeight="1" x14ac:dyDescent="0.3">
      <c r="A5" s="87" t="s">
        <v>149</v>
      </c>
      <c r="B5" s="95">
        <v>0</v>
      </c>
      <c r="C5" s="96">
        <v>0</v>
      </c>
      <c r="D5" s="96">
        <v>0</v>
      </c>
      <c r="E5" s="96">
        <v>0</v>
      </c>
      <c r="F5" s="96">
        <v>0</v>
      </c>
      <c r="G5" s="96">
        <v>0</v>
      </c>
      <c r="H5" s="96">
        <v>0</v>
      </c>
      <c r="I5" s="96">
        <v>0</v>
      </c>
      <c r="J5" s="96">
        <v>0</v>
      </c>
      <c r="K5" s="96">
        <v>0</v>
      </c>
      <c r="L5" s="96">
        <v>0</v>
      </c>
      <c r="M5" s="96">
        <v>0</v>
      </c>
      <c r="N5" s="96">
        <v>0</v>
      </c>
      <c r="O5" s="96">
        <v>0</v>
      </c>
      <c r="P5" s="96">
        <v>0</v>
      </c>
      <c r="Q5" s="96">
        <v>0</v>
      </c>
      <c r="R5" s="96">
        <v>0</v>
      </c>
      <c r="S5" s="96">
        <v>0</v>
      </c>
      <c r="T5" s="96">
        <v>0</v>
      </c>
      <c r="U5" s="96">
        <v>0</v>
      </c>
      <c r="V5" s="96">
        <v>0</v>
      </c>
      <c r="W5" s="96">
        <v>0</v>
      </c>
      <c r="X5" s="96">
        <v>0</v>
      </c>
      <c r="Y5" s="96">
        <v>0</v>
      </c>
      <c r="Z5" s="96">
        <v>0</v>
      </c>
      <c r="AA5" s="96">
        <v>0</v>
      </c>
      <c r="AB5" s="96">
        <v>0</v>
      </c>
      <c r="AC5" s="96">
        <v>0</v>
      </c>
      <c r="AD5" s="96">
        <v>0</v>
      </c>
      <c r="AE5" s="96">
        <v>0</v>
      </c>
      <c r="AF5" s="96">
        <v>0</v>
      </c>
      <c r="AG5" s="96">
        <v>0</v>
      </c>
      <c r="AH5" s="96">
        <v>0</v>
      </c>
      <c r="AI5" s="96">
        <v>0</v>
      </c>
      <c r="AJ5" s="96">
        <v>0</v>
      </c>
      <c r="AK5" s="96">
        <v>0</v>
      </c>
      <c r="AL5" s="96">
        <v>0</v>
      </c>
      <c r="AM5" s="96">
        <v>0</v>
      </c>
      <c r="AN5" s="96">
        <v>0</v>
      </c>
      <c r="AO5" s="96">
        <v>0</v>
      </c>
      <c r="AP5" s="96">
        <v>0</v>
      </c>
      <c r="AQ5" s="96">
        <v>0</v>
      </c>
      <c r="AR5" s="96">
        <v>0</v>
      </c>
      <c r="AS5" s="96">
        <v>0</v>
      </c>
      <c r="AT5" s="96">
        <v>0</v>
      </c>
      <c r="AU5" s="96">
        <v>0</v>
      </c>
      <c r="AV5" s="96">
        <v>0</v>
      </c>
      <c r="AW5" s="96">
        <v>0</v>
      </c>
      <c r="AX5" s="96">
        <v>0</v>
      </c>
      <c r="AY5" s="96">
        <v>0</v>
      </c>
      <c r="AZ5" s="96">
        <v>0</v>
      </c>
      <c r="BA5" s="96">
        <v>1</v>
      </c>
      <c r="BB5" s="96">
        <v>0</v>
      </c>
      <c r="BC5" s="96">
        <v>0</v>
      </c>
      <c r="BD5" s="96">
        <v>0</v>
      </c>
      <c r="BE5" s="96">
        <v>0</v>
      </c>
      <c r="BF5" s="96">
        <v>0</v>
      </c>
      <c r="BG5" s="96">
        <v>0</v>
      </c>
      <c r="BH5" s="96">
        <v>0</v>
      </c>
      <c r="BI5" s="96">
        <v>0</v>
      </c>
      <c r="BJ5" s="96">
        <v>0</v>
      </c>
      <c r="BK5" s="96">
        <v>0</v>
      </c>
      <c r="BL5" s="96">
        <v>0</v>
      </c>
      <c r="BM5" s="96">
        <v>0</v>
      </c>
      <c r="BN5" s="96">
        <v>0</v>
      </c>
      <c r="BO5" s="96">
        <v>0</v>
      </c>
      <c r="BP5" s="96">
        <v>0</v>
      </c>
      <c r="BQ5" s="96">
        <v>0</v>
      </c>
      <c r="BR5" s="96">
        <v>0</v>
      </c>
      <c r="BS5" s="96">
        <v>0</v>
      </c>
      <c r="BT5" s="96">
        <v>0</v>
      </c>
      <c r="BU5" s="96">
        <v>0</v>
      </c>
      <c r="BV5" s="96">
        <v>0</v>
      </c>
      <c r="BW5" s="96">
        <v>0</v>
      </c>
      <c r="BX5" s="96">
        <v>0</v>
      </c>
      <c r="BY5" s="97">
        <v>1</v>
      </c>
    </row>
    <row r="6" spans="1:77" ht="17.100000000000001" customHeight="1" x14ac:dyDescent="0.3">
      <c r="A6" s="87" t="s">
        <v>150</v>
      </c>
      <c r="B6" s="92">
        <v>0</v>
      </c>
      <c r="C6" s="93">
        <v>0</v>
      </c>
      <c r="D6" s="93">
        <v>0</v>
      </c>
      <c r="E6" s="93">
        <v>0</v>
      </c>
      <c r="F6" s="93">
        <v>0</v>
      </c>
      <c r="G6" s="93">
        <v>0</v>
      </c>
      <c r="H6" s="93">
        <v>0</v>
      </c>
      <c r="I6" s="93">
        <v>0</v>
      </c>
      <c r="J6" s="93">
        <v>0</v>
      </c>
      <c r="K6" s="93">
        <v>0</v>
      </c>
      <c r="L6" s="93">
        <v>0</v>
      </c>
      <c r="M6" s="93">
        <v>0</v>
      </c>
      <c r="N6" s="93">
        <v>0</v>
      </c>
      <c r="O6" s="93">
        <v>0</v>
      </c>
      <c r="P6" s="93">
        <v>0</v>
      </c>
      <c r="Q6" s="93">
        <v>0</v>
      </c>
      <c r="R6" s="93">
        <v>0</v>
      </c>
      <c r="S6" s="93">
        <v>0</v>
      </c>
      <c r="T6" s="93">
        <v>0</v>
      </c>
      <c r="U6" s="93">
        <v>0</v>
      </c>
      <c r="V6" s="93">
        <v>0</v>
      </c>
      <c r="W6" s="93">
        <v>0</v>
      </c>
      <c r="X6" s="93">
        <v>0</v>
      </c>
      <c r="Y6" s="93">
        <v>0</v>
      </c>
      <c r="Z6" s="93">
        <v>0</v>
      </c>
      <c r="AA6" s="93">
        <v>0</v>
      </c>
      <c r="AB6" s="93">
        <v>0</v>
      </c>
      <c r="AC6" s="93">
        <v>0</v>
      </c>
      <c r="AD6" s="93">
        <v>0</v>
      </c>
      <c r="AE6" s="93">
        <v>0</v>
      </c>
      <c r="AF6" s="93">
        <v>0</v>
      </c>
      <c r="AG6" s="93">
        <v>0</v>
      </c>
      <c r="AH6" s="93">
        <v>0</v>
      </c>
      <c r="AI6" s="93">
        <v>0</v>
      </c>
      <c r="AJ6" s="93">
        <v>0</v>
      </c>
      <c r="AK6" s="93">
        <v>0</v>
      </c>
      <c r="AL6" s="93">
        <v>0</v>
      </c>
      <c r="AM6" s="93">
        <v>0</v>
      </c>
      <c r="AN6" s="93">
        <v>0</v>
      </c>
      <c r="AO6" s="93">
        <v>0</v>
      </c>
      <c r="AP6" s="93">
        <v>0</v>
      </c>
      <c r="AQ6" s="93">
        <v>0</v>
      </c>
      <c r="AR6" s="93">
        <v>0</v>
      </c>
      <c r="AS6" s="93">
        <v>0</v>
      </c>
      <c r="AT6" s="93">
        <v>0</v>
      </c>
      <c r="AU6" s="93">
        <v>0</v>
      </c>
      <c r="AV6" s="93">
        <v>0</v>
      </c>
      <c r="AW6" s="93">
        <v>0</v>
      </c>
      <c r="AX6" s="93">
        <v>0</v>
      </c>
      <c r="AY6" s="93">
        <v>0</v>
      </c>
      <c r="AZ6" s="93">
        <v>0</v>
      </c>
      <c r="BA6" s="93">
        <v>0</v>
      </c>
      <c r="BB6" s="93">
        <v>0</v>
      </c>
      <c r="BC6" s="93">
        <v>0</v>
      </c>
      <c r="BD6" s="93">
        <v>0</v>
      </c>
      <c r="BE6" s="93">
        <v>0</v>
      </c>
      <c r="BF6" s="93">
        <v>0</v>
      </c>
      <c r="BG6" s="93">
        <v>0</v>
      </c>
      <c r="BH6" s="93">
        <v>0</v>
      </c>
      <c r="BI6" s="93">
        <v>0</v>
      </c>
      <c r="BJ6" s="93">
        <v>0</v>
      </c>
      <c r="BK6" s="93">
        <v>0</v>
      </c>
      <c r="BL6" s="93">
        <v>0</v>
      </c>
      <c r="BM6" s="93">
        <v>0</v>
      </c>
      <c r="BN6" s="93">
        <v>0</v>
      </c>
      <c r="BO6" s="93">
        <v>1</v>
      </c>
      <c r="BP6" s="93">
        <v>0</v>
      </c>
      <c r="BQ6" s="93">
        <v>0</v>
      </c>
      <c r="BR6" s="93">
        <v>0</v>
      </c>
      <c r="BS6" s="93">
        <v>0</v>
      </c>
      <c r="BT6" s="93">
        <v>0</v>
      </c>
      <c r="BU6" s="93">
        <v>0</v>
      </c>
      <c r="BV6" s="93">
        <v>0</v>
      </c>
      <c r="BW6" s="93">
        <v>0</v>
      </c>
      <c r="BX6" s="93">
        <v>0</v>
      </c>
      <c r="BY6" s="94">
        <v>1</v>
      </c>
    </row>
    <row r="7" spans="1:77" ht="17.100000000000001" customHeight="1" x14ac:dyDescent="0.3">
      <c r="A7" s="87" t="s">
        <v>151</v>
      </c>
      <c r="B7" s="95">
        <v>0</v>
      </c>
      <c r="C7" s="96">
        <v>0</v>
      </c>
      <c r="D7" s="96">
        <v>0</v>
      </c>
      <c r="E7" s="96">
        <v>0</v>
      </c>
      <c r="F7" s="96">
        <v>0</v>
      </c>
      <c r="G7" s="96">
        <v>0</v>
      </c>
      <c r="H7" s="96">
        <v>0</v>
      </c>
      <c r="I7" s="96">
        <v>0</v>
      </c>
      <c r="J7" s="96">
        <v>0</v>
      </c>
      <c r="K7" s="96">
        <v>0</v>
      </c>
      <c r="L7" s="96">
        <v>0</v>
      </c>
      <c r="M7" s="96">
        <v>0</v>
      </c>
      <c r="N7" s="96">
        <v>0</v>
      </c>
      <c r="O7" s="96">
        <v>0</v>
      </c>
      <c r="P7" s="96">
        <v>0</v>
      </c>
      <c r="Q7" s="96">
        <v>0</v>
      </c>
      <c r="R7" s="96">
        <v>0</v>
      </c>
      <c r="S7" s="96">
        <v>0</v>
      </c>
      <c r="T7" s="96">
        <v>0</v>
      </c>
      <c r="U7" s="96">
        <v>0</v>
      </c>
      <c r="V7" s="96">
        <v>0</v>
      </c>
      <c r="W7" s="96">
        <v>0</v>
      </c>
      <c r="X7" s="96">
        <v>0</v>
      </c>
      <c r="Y7" s="96">
        <v>0</v>
      </c>
      <c r="Z7" s="96">
        <v>0</v>
      </c>
      <c r="AA7" s="96">
        <v>0</v>
      </c>
      <c r="AB7" s="96">
        <v>0</v>
      </c>
      <c r="AC7" s="96">
        <v>0</v>
      </c>
      <c r="AD7" s="96">
        <v>0</v>
      </c>
      <c r="AE7" s="96">
        <v>0</v>
      </c>
      <c r="AF7" s="96">
        <v>0</v>
      </c>
      <c r="AG7" s="96">
        <v>0</v>
      </c>
      <c r="AH7" s="96">
        <v>0</v>
      </c>
      <c r="AI7" s="96">
        <v>1</v>
      </c>
      <c r="AJ7" s="96">
        <v>0</v>
      </c>
      <c r="AK7" s="96">
        <v>0</v>
      </c>
      <c r="AL7" s="96">
        <v>0</v>
      </c>
      <c r="AM7" s="96">
        <v>0</v>
      </c>
      <c r="AN7" s="96">
        <v>0</v>
      </c>
      <c r="AO7" s="96">
        <v>0</v>
      </c>
      <c r="AP7" s="96">
        <v>0</v>
      </c>
      <c r="AQ7" s="96">
        <v>0</v>
      </c>
      <c r="AR7" s="96">
        <v>0</v>
      </c>
      <c r="AS7" s="96">
        <v>0</v>
      </c>
      <c r="AT7" s="96">
        <v>0</v>
      </c>
      <c r="AU7" s="96">
        <v>0</v>
      </c>
      <c r="AV7" s="96">
        <v>0</v>
      </c>
      <c r="AW7" s="96">
        <v>0</v>
      </c>
      <c r="AX7" s="96">
        <v>0</v>
      </c>
      <c r="AY7" s="96">
        <v>0</v>
      </c>
      <c r="AZ7" s="96">
        <v>0</v>
      </c>
      <c r="BA7" s="96">
        <v>0</v>
      </c>
      <c r="BB7" s="96">
        <v>0</v>
      </c>
      <c r="BC7" s="96">
        <v>0</v>
      </c>
      <c r="BD7" s="96">
        <v>0</v>
      </c>
      <c r="BE7" s="96">
        <v>0</v>
      </c>
      <c r="BF7" s="96">
        <v>0</v>
      </c>
      <c r="BG7" s="96">
        <v>0</v>
      </c>
      <c r="BH7" s="96">
        <v>0</v>
      </c>
      <c r="BI7" s="96">
        <v>0</v>
      </c>
      <c r="BJ7" s="96">
        <v>0</v>
      </c>
      <c r="BK7" s="96">
        <v>1</v>
      </c>
      <c r="BL7" s="96">
        <v>3</v>
      </c>
      <c r="BM7" s="96">
        <v>1</v>
      </c>
      <c r="BN7" s="96">
        <v>0</v>
      </c>
      <c r="BO7" s="96">
        <v>1</v>
      </c>
      <c r="BP7" s="96">
        <v>0</v>
      </c>
      <c r="BQ7" s="96">
        <v>0</v>
      </c>
      <c r="BR7" s="96">
        <v>0</v>
      </c>
      <c r="BS7" s="96">
        <v>0</v>
      </c>
      <c r="BT7" s="96">
        <v>0</v>
      </c>
      <c r="BU7" s="96">
        <v>0</v>
      </c>
      <c r="BV7" s="96">
        <v>0</v>
      </c>
      <c r="BW7" s="96">
        <v>0</v>
      </c>
      <c r="BX7" s="96">
        <v>0</v>
      </c>
      <c r="BY7" s="97">
        <v>7</v>
      </c>
    </row>
    <row r="8" spans="1:77" ht="17.100000000000001" customHeight="1" x14ac:dyDescent="0.3">
      <c r="A8" s="87" t="s">
        <v>152</v>
      </c>
      <c r="B8" s="92">
        <v>0</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3">
        <v>0</v>
      </c>
      <c r="W8" s="93">
        <v>0</v>
      </c>
      <c r="X8" s="93">
        <v>0</v>
      </c>
      <c r="Y8" s="93">
        <v>0</v>
      </c>
      <c r="Z8" s="93">
        <v>0</v>
      </c>
      <c r="AA8" s="93">
        <v>0</v>
      </c>
      <c r="AB8" s="93">
        <v>0</v>
      </c>
      <c r="AC8" s="93">
        <v>0</v>
      </c>
      <c r="AD8" s="93">
        <v>0</v>
      </c>
      <c r="AE8" s="93">
        <v>0</v>
      </c>
      <c r="AF8" s="93">
        <v>0</v>
      </c>
      <c r="AG8" s="93">
        <v>0</v>
      </c>
      <c r="AH8" s="93">
        <v>0</v>
      </c>
      <c r="AI8" s="93">
        <v>0</v>
      </c>
      <c r="AJ8" s="93">
        <v>0</v>
      </c>
      <c r="AK8" s="93">
        <v>0</v>
      </c>
      <c r="AL8" s="93">
        <v>0</v>
      </c>
      <c r="AM8" s="93">
        <v>0</v>
      </c>
      <c r="AN8" s="93">
        <v>0</v>
      </c>
      <c r="AO8" s="93">
        <v>0</v>
      </c>
      <c r="AP8" s="93">
        <v>0</v>
      </c>
      <c r="AQ8" s="93">
        <v>0</v>
      </c>
      <c r="AR8" s="93">
        <v>0</v>
      </c>
      <c r="AS8" s="93">
        <v>0</v>
      </c>
      <c r="AT8" s="93">
        <v>0</v>
      </c>
      <c r="AU8" s="93">
        <v>0</v>
      </c>
      <c r="AV8" s="93">
        <v>0</v>
      </c>
      <c r="AW8" s="93">
        <v>0</v>
      </c>
      <c r="AX8" s="93">
        <v>0</v>
      </c>
      <c r="AY8" s="93">
        <v>0</v>
      </c>
      <c r="AZ8" s="93">
        <v>0</v>
      </c>
      <c r="BA8" s="93">
        <v>0</v>
      </c>
      <c r="BB8" s="93">
        <v>0</v>
      </c>
      <c r="BC8" s="93">
        <v>0</v>
      </c>
      <c r="BD8" s="93">
        <v>0</v>
      </c>
      <c r="BE8" s="93">
        <v>0</v>
      </c>
      <c r="BF8" s="93">
        <v>0</v>
      </c>
      <c r="BG8" s="93">
        <v>0</v>
      </c>
      <c r="BH8" s="93">
        <v>0</v>
      </c>
      <c r="BI8" s="93">
        <v>0</v>
      </c>
      <c r="BJ8" s="93">
        <v>0</v>
      </c>
      <c r="BK8" s="93">
        <v>0</v>
      </c>
      <c r="BL8" s="93">
        <v>0</v>
      </c>
      <c r="BM8" s="93">
        <v>0</v>
      </c>
      <c r="BN8" s="93">
        <v>0</v>
      </c>
      <c r="BO8" s="93">
        <v>0</v>
      </c>
      <c r="BP8" s="93">
        <v>0</v>
      </c>
      <c r="BQ8" s="93">
        <v>1</v>
      </c>
      <c r="BR8" s="93">
        <v>0</v>
      </c>
      <c r="BS8" s="93">
        <v>0</v>
      </c>
      <c r="BT8" s="93">
        <v>0</v>
      </c>
      <c r="BU8" s="93">
        <v>0</v>
      </c>
      <c r="BV8" s="93">
        <v>0</v>
      </c>
      <c r="BW8" s="93">
        <v>0</v>
      </c>
      <c r="BX8" s="93">
        <v>0</v>
      </c>
      <c r="BY8" s="94">
        <v>1</v>
      </c>
    </row>
    <row r="9" spans="1:77" ht="17.100000000000001" customHeight="1" x14ac:dyDescent="0.3">
      <c r="A9" s="87" t="s">
        <v>153</v>
      </c>
      <c r="B9" s="95">
        <v>0</v>
      </c>
      <c r="C9" s="96">
        <v>0</v>
      </c>
      <c r="D9" s="96">
        <v>0</v>
      </c>
      <c r="E9" s="96">
        <v>0</v>
      </c>
      <c r="F9" s="96">
        <v>0</v>
      </c>
      <c r="G9" s="96">
        <v>0</v>
      </c>
      <c r="H9" s="96">
        <v>0</v>
      </c>
      <c r="I9" s="96">
        <v>0</v>
      </c>
      <c r="J9" s="96">
        <v>0</v>
      </c>
      <c r="K9" s="96">
        <v>0</v>
      </c>
      <c r="L9" s="96">
        <v>0</v>
      </c>
      <c r="M9" s="96">
        <v>0</v>
      </c>
      <c r="N9" s="96">
        <v>0</v>
      </c>
      <c r="O9" s="96">
        <v>0</v>
      </c>
      <c r="P9" s="96">
        <v>0</v>
      </c>
      <c r="Q9" s="96">
        <v>0</v>
      </c>
      <c r="R9" s="96">
        <v>0</v>
      </c>
      <c r="S9" s="96">
        <v>0</v>
      </c>
      <c r="T9" s="96">
        <v>0</v>
      </c>
      <c r="U9" s="96">
        <v>0</v>
      </c>
      <c r="V9" s="96">
        <v>0</v>
      </c>
      <c r="W9" s="96">
        <v>0</v>
      </c>
      <c r="X9" s="96">
        <v>0</v>
      </c>
      <c r="Y9" s="96">
        <v>0</v>
      </c>
      <c r="Z9" s="96">
        <v>0</v>
      </c>
      <c r="AA9" s="96">
        <v>0</v>
      </c>
      <c r="AB9" s="96">
        <v>0</v>
      </c>
      <c r="AC9" s="96">
        <v>0</v>
      </c>
      <c r="AD9" s="96">
        <v>0</v>
      </c>
      <c r="AE9" s="96">
        <v>0</v>
      </c>
      <c r="AF9" s="96">
        <v>0</v>
      </c>
      <c r="AG9" s="96">
        <v>0</v>
      </c>
      <c r="AH9" s="96">
        <v>0</v>
      </c>
      <c r="AI9" s="96">
        <v>0</v>
      </c>
      <c r="AJ9" s="96">
        <v>0</v>
      </c>
      <c r="AK9" s="96">
        <v>0</v>
      </c>
      <c r="AL9" s="96">
        <v>0</v>
      </c>
      <c r="AM9" s="96">
        <v>0</v>
      </c>
      <c r="AN9" s="96">
        <v>0</v>
      </c>
      <c r="AO9" s="96">
        <v>0</v>
      </c>
      <c r="AP9" s="96">
        <v>0</v>
      </c>
      <c r="AQ9" s="96">
        <v>0</v>
      </c>
      <c r="AR9" s="96">
        <v>0</v>
      </c>
      <c r="AS9" s="96">
        <v>0</v>
      </c>
      <c r="AT9" s="96">
        <v>0</v>
      </c>
      <c r="AU9" s="96">
        <v>0</v>
      </c>
      <c r="AV9" s="96">
        <v>0</v>
      </c>
      <c r="AW9" s="96">
        <v>0</v>
      </c>
      <c r="AX9" s="96">
        <v>0</v>
      </c>
      <c r="AY9" s="96">
        <v>0</v>
      </c>
      <c r="AZ9" s="96">
        <v>0</v>
      </c>
      <c r="BA9" s="96">
        <v>0</v>
      </c>
      <c r="BB9" s="96">
        <v>0</v>
      </c>
      <c r="BC9" s="96">
        <v>0</v>
      </c>
      <c r="BD9" s="96">
        <v>0</v>
      </c>
      <c r="BE9" s="96">
        <v>0</v>
      </c>
      <c r="BF9" s="96">
        <v>0</v>
      </c>
      <c r="BG9" s="96">
        <v>0</v>
      </c>
      <c r="BH9" s="96">
        <v>0</v>
      </c>
      <c r="BI9" s="96">
        <v>0</v>
      </c>
      <c r="BJ9" s="96">
        <v>0</v>
      </c>
      <c r="BK9" s="96">
        <v>0</v>
      </c>
      <c r="BL9" s="96">
        <v>0</v>
      </c>
      <c r="BM9" s="96">
        <v>0</v>
      </c>
      <c r="BN9" s="96">
        <v>0</v>
      </c>
      <c r="BO9" s="96">
        <v>0</v>
      </c>
      <c r="BP9" s="96">
        <v>0</v>
      </c>
      <c r="BQ9" s="96">
        <v>0</v>
      </c>
      <c r="BR9" s="96">
        <v>1</v>
      </c>
      <c r="BS9" s="96">
        <v>0</v>
      </c>
      <c r="BT9" s="96">
        <v>0</v>
      </c>
      <c r="BU9" s="96">
        <v>0</v>
      </c>
      <c r="BV9" s="96">
        <v>0</v>
      </c>
      <c r="BW9" s="96">
        <v>0</v>
      </c>
      <c r="BX9" s="96">
        <v>0</v>
      </c>
      <c r="BY9" s="97">
        <v>1</v>
      </c>
    </row>
    <row r="10" spans="1:77" ht="17.100000000000001" customHeight="1" x14ac:dyDescent="0.3">
      <c r="A10" s="87" t="s">
        <v>154</v>
      </c>
      <c r="B10" s="92">
        <v>0</v>
      </c>
      <c r="C10" s="93">
        <v>0</v>
      </c>
      <c r="D10" s="93">
        <v>0</v>
      </c>
      <c r="E10" s="93">
        <v>0</v>
      </c>
      <c r="F10" s="93">
        <v>0</v>
      </c>
      <c r="G10" s="93">
        <v>1</v>
      </c>
      <c r="H10" s="93">
        <v>0</v>
      </c>
      <c r="I10" s="93">
        <v>0</v>
      </c>
      <c r="J10" s="93">
        <v>1</v>
      </c>
      <c r="K10" s="93">
        <v>1</v>
      </c>
      <c r="L10" s="93">
        <v>2</v>
      </c>
      <c r="M10" s="93">
        <v>3</v>
      </c>
      <c r="N10" s="93">
        <v>2</v>
      </c>
      <c r="O10" s="93">
        <v>2</v>
      </c>
      <c r="P10" s="93">
        <v>7</v>
      </c>
      <c r="Q10" s="93">
        <v>5</v>
      </c>
      <c r="R10" s="93">
        <v>1</v>
      </c>
      <c r="S10" s="93">
        <v>4</v>
      </c>
      <c r="T10" s="93">
        <v>5</v>
      </c>
      <c r="U10" s="93">
        <v>10</v>
      </c>
      <c r="V10" s="93">
        <v>21</v>
      </c>
      <c r="W10" s="93">
        <v>34</v>
      </c>
      <c r="X10" s="93">
        <v>37</v>
      </c>
      <c r="Y10" s="93">
        <v>40</v>
      </c>
      <c r="Z10" s="93">
        <v>54</v>
      </c>
      <c r="AA10" s="93">
        <v>39</v>
      </c>
      <c r="AB10" s="93">
        <v>46</v>
      </c>
      <c r="AC10" s="93">
        <v>37</v>
      </c>
      <c r="AD10" s="93">
        <v>41</v>
      </c>
      <c r="AE10" s="93">
        <v>29</v>
      </c>
      <c r="AF10" s="93">
        <v>14</v>
      </c>
      <c r="AG10" s="93">
        <v>15</v>
      </c>
      <c r="AH10" s="93">
        <v>10</v>
      </c>
      <c r="AI10" s="93">
        <v>11</v>
      </c>
      <c r="AJ10" s="93">
        <v>16</v>
      </c>
      <c r="AK10" s="93">
        <v>25</v>
      </c>
      <c r="AL10" s="93">
        <v>23</v>
      </c>
      <c r="AM10" s="93">
        <v>7</v>
      </c>
      <c r="AN10" s="93">
        <v>6</v>
      </c>
      <c r="AO10" s="93">
        <v>10</v>
      </c>
      <c r="AP10" s="93">
        <v>3</v>
      </c>
      <c r="AQ10" s="93">
        <v>14</v>
      </c>
      <c r="AR10" s="93">
        <v>15</v>
      </c>
      <c r="AS10" s="93">
        <v>7</v>
      </c>
      <c r="AT10" s="93">
        <v>15</v>
      </c>
      <c r="AU10" s="93">
        <v>11</v>
      </c>
      <c r="AV10" s="93">
        <v>10</v>
      </c>
      <c r="AW10" s="93">
        <v>17</v>
      </c>
      <c r="AX10" s="93">
        <v>16</v>
      </c>
      <c r="AY10" s="93">
        <v>6</v>
      </c>
      <c r="AZ10" s="93">
        <v>6</v>
      </c>
      <c r="BA10" s="93">
        <v>1</v>
      </c>
      <c r="BB10" s="93">
        <v>0</v>
      </c>
      <c r="BC10" s="93">
        <v>0</v>
      </c>
      <c r="BD10" s="93">
        <v>1</v>
      </c>
      <c r="BE10" s="93">
        <v>0</v>
      </c>
      <c r="BF10" s="93">
        <v>0</v>
      </c>
      <c r="BG10" s="93">
        <v>0</v>
      </c>
      <c r="BH10" s="93">
        <v>1</v>
      </c>
      <c r="BI10" s="93">
        <v>3</v>
      </c>
      <c r="BJ10" s="93">
        <v>1</v>
      </c>
      <c r="BK10" s="93">
        <v>3</v>
      </c>
      <c r="BL10" s="93">
        <v>1</v>
      </c>
      <c r="BM10" s="93">
        <v>5</v>
      </c>
      <c r="BN10" s="93">
        <v>8</v>
      </c>
      <c r="BO10" s="93">
        <v>3</v>
      </c>
      <c r="BP10" s="93">
        <v>8</v>
      </c>
      <c r="BQ10" s="93">
        <v>4</v>
      </c>
      <c r="BR10" s="93">
        <v>4</v>
      </c>
      <c r="BS10" s="93">
        <v>2</v>
      </c>
      <c r="BT10" s="93">
        <v>2</v>
      </c>
      <c r="BU10" s="93">
        <v>10</v>
      </c>
      <c r="BV10" s="93">
        <v>9</v>
      </c>
      <c r="BW10" s="93">
        <v>20</v>
      </c>
      <c r="BX10" s="93">
        <v>15</v>
      </c>
      <c r="BY10" s="94">
        <v>780</v>
      </c>
    </row>
    <row r="11" spans="1:77" ht="17.100000000000001" customHeight="1" x14ac:dyDescent="0.3">
      <c r="A11" s="87" t="s">
        <v>155</v>
      </c>
      <c r="B11" s="95">
        <v>0</v>
      </c>
      <c r="C11" s="96">
        <v>0</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c r="W11" s="96">
        <v>0</v>
      </c>
      <c r="X11" s="96">
        <v>0</v>
      </c>
      <c r="Y11" s="96">
        <v>1</v>
      </c>
      <c r="Z11" s="96">
        <v>0</v>
      </c>
      <c r="AA11" s="96">
        <v>0</v>
      </c>
      <c r="AB11" s="96">
        <v>0</v>
      </c>
      <c r="AC11" s="96">
        <v>0</v>
      </c>
      <c r="AD11" s="96">
        <v>0</v>
      </c>
      <c r="AE11" s="96">
        <v>0</v>
      </c>
      <c r="AF11" s="96">
        <v>0</v>
      </c>
      <c r="AG11" s="96">
        <v>1</v>
      </c>
      <c r="AH11" s="96">
        <v>0</v>
      </c>
      <c r="AI11" s="96">
        <v>0</v>
      </c>
      <c r="AJ11" s="96">
        <v>0</v>
      </c>
      <c r="AK11" s="96">
        <v>0</v>
      </c>
      <c r="AL11" s="96">
        <v>0</v>
      </c>
      <c r="AM11" s="96">
        <v>0</v>
      </c>
      <c r="AN11" s="96">
        <v>0</v>
      </c>
      <c r="AO11" s="96">
        <v>0</v>
      </c>
      <c r="AP11" s="96">
        <v>0</v>
      </c>
      <c r="AQ11" s="96">
        <v>0</v>
      </c>
      <c r="AR11" s="96">
        <v>0</v>
      </c>
      <c r="AS11" s="96">
        <v>0</v>
      </c>
      <c r="AT11" s="96">
        <v>0</v>
      </c>
      <c r="AU11" s="96">
        <v>0</v>
      </c>
      <c r="AV11" s="96">
        <v>0</v>
      </c>
      <c r="AW11" s="96">
        <v>0</v>
      </c>
      <c r="AX11" s="96">
        <v>0</v>
      </c>
      <c r="AY11" s="96">
        <v>0</v>
      </c>
      <c r="AZ11" s="96">
        <v>0</v>
      </c>
      <c r="BA11" s="96">
        <v>0</v>
      </c>
      <c r="BB11" s="96">
        <v>0</v>
      </c>
      <c r="BC11" s="96">
        <v>0</v>
      </c>
      <c r="BD11" s="96">
        <v>0</v>
      </c>
      <c r="BE11" s="96">
        <v>0</v>
      </c>
      <c r="BF11" s="96">
        <v>0</v>
      </c>
      <c r="BG11" s="96">
        <v>0</v>
      </c>
      <c r="BH11" s="96">
        <v>0</v>
      </c>
      <c r="BI11" s="96">
        <v>0</v>
      </c>
      <c r="BJ11" s="96">
        <v>0</v>
      </c>
      <c r="BK11" s="96">
        <v>0</v>
      </c>
      <c r="BL11" s="96">
        <v>0</v>
      </c>
      <c r="BM11" s="96">
        <v>0</v>
      </c>
      <c r="BN11" s="96">
        <v>0</v>
      </c>
      <c r="BO11" s="96">
        <v>0</v>
      </c>
      <c r="BP11" s="96">
        <v>0</v>
      </c>
      <c r="BQ11" s="96">
        <v>0</v>
      </c>
      <c r="BR11" s="96">
        <v>0</v>
      </c>
      <c r="BS11" s="96">
        <v>0</v>
      </c>
      <c r="BT11" s="96">
        <v>0</v>
      </c>
      <c r="BU11" s="96">
        <v>0</v>
      </c>
      <c r="BV11" s="96">
        <v>0</v>
      </c>
      <c r="BW11" s="96">
        <v>0</v>
      </c>
      <c r="BX11" s="96">
        <v>0</v>
      </c>
      <c r="BY11" s="97">
        <v>2</v>
      </c>
    </row>
    <row r="12" spans="1:77" ht="17.100000000000001" customHeight="1" x14ac:dyDescent="0.3">
      <c r="A12" s="87" t="s">
        <v>156</v>
      </c>
      <c r="B12" s="92">
        <v>0</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3">
        <v>0</v>
      </c>
      <c r="W12" s="93">
        <v>0</v>
      </c>
      <c r="X12" s="93">
        <v>0</v>
      </c>
      <c r="Y12" s="93">
        <v>1</v>
      </c>
      <c r="Z12" s="93">
        <v>0</v>
      </c>
      <c r="AA12" s="93">
        <v>0</v>
      </c>
      <c r="AB12" s="93">
        <v>0</v>
      </c>
      <c r="AC12" s="93">
        <v>0</v>
      </c>
      <c r="AD12" s="93">
        <v>0</v>
      </c>
      <c r="AE12" s="93">
        <v>0</v>
      </c>
      <c r="AF12" s="93">
        <v>0</v>
      </c>
      <c r="AG12" s="93">
        <v>0</v>
      </c>
      <c r="AH12" s="93">
        <v>0</v>
      </c>
      <c r="AI12" s="93">
        <v>0</v>
      </c>
      <c r="AJ12" s="93">
        <v>0</v>
      </c>
      <c r="AK12" s="93">
        <v>1</v>
      </c>
      <c r="AL12" s="93">
        <v>0</v>
      </c>
      <c r="AM12" s="93">
        <v>0</v>
      </c>
      <c r="AN12" s="93">
        <v>1</v>
      </c>
      <c r="AO12" s="93">
        <v>0</v>
      </c>
      <c r="AP12" s="93">
        <v>0</v>
      </c>
      <c r="AQ12" s="93">
        <v>0</v>
      </c>
      <c r="AR12" s="93">
        <v>1</v>
      </c>
      <c r="AS12" s="93">
        <v>0</v>
      </c>
      <c r="AT12" s="93">
        <v>1</v>
      </c>
      <c r="AU12" s="93">
        <v>0</v>
      </c>
      <c r="AV12" s="93">
        <v>0</v>
      </c>
      <c r="AW12" s="93">
        <v>1</v>
      </c>
      <c r="AX12" s="93">
        <v>0</v>
      </c>
      <c r="AY12" s="93">
        <v>0</v>
      </c>
      <c r="AZ12" s="93">
        <v>0</v>
      </c>
      <c r="BA12" s="93">
        <v>0</v>
      </c>
      <c r="BB12" s="93">
        <v>0</v>
      </c>
      <c r="BC12" s="93">
        <v>0</v>
      </c>
      <c r="BD12" s="93">
        <v>0</v>
      </c>
      <c r="BE12" s="93">
        <v>0</v>
      </c>
      <c r="BF12" s="93">
        <v>0</v>
      </c>
      <c r="BG12" s="93">
        <v>1</v>
      </c>
      <c r="BH12" s="93">
        <v>0</v>
      </c>
      <c r="BI12" s="93">
        <v>0</v>
      </c>
      <c r="BJ12" s="93">
        <v>0</v>
      </c>
      <c r="BK12" s="93">
        <v>2</v>
      </c>
      <c r="BL12" s="93">
        <v>1</v>
      </c>
      <c r="BM12" s="93">
        <v>0</v>
      </c>
      <c r="BN12" s="93">
        <v>0</v>
      </c>
      <c r="BO12" s="93">
        <v>0</v>
      </c>
      <c r="BP12" s="93">
        <v>1</v>
      </c>
      <c r="BQ12" s="93">
        <v>0</v>
      </c>
      <c r="BR12" s="93">
        <v>0</v>
      </c>
      <c r="BS12" s="93">
        <v>0</v>
      </c>
      <c r="BT12" s="93">
        <v>0</v>
      </c>
      <c r="BU12" s="93">
        <v>0</v>
      </c>
      <c r="BV12" s="93">
        <v>0</v>
      </c>
      <c r="BW12" s="93">
        <v>0</v>
      </c>
      <c r="BX12" s="93">
        <v>1</v>
      </c>
      <c r="BY12" s="94">
        <v>12</v>
      </c>
    </row>
    <row r="13" spans="1:77" ht="17.100000000000001" customHeight="1" x14ac:dyDescent="0.3">
      <c r="A13" s="87" t="s">
        <v>157</v>
      </c>
      <c r="B13" s="95">
        <v>0</v>
      </c>
      <c r="C13" s="96">
        <v>0</v>
      </c>
      <c r="D13" s="96">
        <v>0</v>
      </c>
      <c r="E13" s="96">
        <v>0</v>
      </c>
      <c r="F13" s="96">
        <v>0</v>
      </c>
      <c r="G13" s="96">
        <v>0</v>
      </c>
      <c r="H13" s="96">
        <v>0</v>
      </c>
      <c r="I13" s="96">
        <v>0</v>
      </c>
      <c r="J13" s="96">
        <v>0</v>
      </c>
      <c r="K13" s="96">
        <v>0</v>
      </c>
      <c r="L13" s="96">
        <v>0</v>
      </c>
      <c r="M13" s="96">
        <v>0</v>
      </c>
      <c r="N13" s="96">
        <v>0</v>
      </c>
      <c r="O13" s="96">
        <v>0</v>
      </c>
      <c r="P13" s="96">
        <v>0</v>
      </c>
      <c r="Q13" s="96">
        <v>0</v>
      </c>
      <c r="R13" s="96">
        <v>0</v>
      </c>
      <c r="S13" s="96">
        <v>0</v>
      </c>
      <c r="T13" s="96">
        <v>0</v>
      </c>
      <c r="U13" s="96">
        <v>0</v>
      </c>
      <c r="V13" s="96">
        <v>0</v>
      </c>
      <c r="W13" s="96">
        <v>0</v>
      </c>
      <c r="X13" s="96">
        <v>0</v>
      </c>
      <c r="Y13" s="96">
        <v>0</v>
      </c>
      <c r="Z13" s="96">
        <v>0</v>
      </c>
      <c r="AA13" s="96">
        <v>0</v>
      </c>
      <c r="AB13" s="96">
        <v>0</v>
      </c>
      <c r="AC13" s="96">
        <v>0</v>
      </c>
      <c r="AD13" s="96">
        <v>0</v>
      </c>
      <c r="AE13" s="96">
        <v>0</v>
      </c>
      <c r="AF13" s="96">
        <v>0</v>
      </c>
      <c r="AG13" s="96">
        <v>0</v>
      </c>
      <c r="AH13" s="96">
        <v>0</v>
      </c>
      <c r="AI13" s="96">
        <v>0</v>
      </c>
      <c r="AJ13" s="96">
        <v>0</v>
      </c>
      <c r="AK13" s="96">
        <v>0</v>
      </c>
      <c r="AL13" s="96">
        <v>0</v>
      </c>
      <c r="AM13" s="96">
        <v>0</v>
      </c>
      <c r="AN13" s="96">
        <v>0</v>
      </c>
      <c r="AO13" s="96">
        <v>0</v>
      </c>
      <c r="AP13" s="96">
        <v>0</v>
      </c>
      <c r="AQ13" s="96">
        <v>0</v>
      </c>
      <c r="AR13" s="96">
        <v>0</v>
      </c>
      <c r="AS13" s="96">
        <v>0</v>
      </c>
      <c r="AT13" s="96">
        <v>0</v>
      </c>
      <c r="AU13" s="96">
        <v>0</v>
      </c>
      <c r="AV13" s="96">
        <v>0</v>
      </c>
      <c r="AW13" s="96">
        <v>0</v>
      </c>
      <c r="AX13" s="96">
        <v>0</v>
      </c>
      <c r="AY13" s="96">
        <v>0</v>
      </c>
      <c r="AZ13" s="96">
        <v>0</v>
      </c>
      <c r="BA13" s="96">
        <v>0</v>
      </c>
      <c r="BB13" s="96">
        <v>0</v>
      </c>
      <c r="BC13" s="96">
        <v>0</v>
      </c>
      <c r="BD13" s="96">
        <v>0</v>
      </c>
      <c r="BE13" s="96">
        <v>0</v>
      </c>
      <c r="BF13" s="96">
        <v>0</v>
      </c>
      <c r="BG13" s="96">
        <v>0</v>
      </c>
      <c r="BH13" s="96">
        <v>0</v>
      </c>
      <c r="BI13" s="96">
        <v>0</v>
      </c>
      <c r="BJ13" s="96">
        <v>0</v>
      </c>
      <c r="BK13" s="96">
        <v>0</v>
      </c>
      <c r="BL13" s="96">
        <v>0</v>
      </c>
      <c r="BM13" s="96">
        <v>1</v>
      </c>
      <c r="BN13" s="96">
        <v>0</v>
      </c>
      <c r="BO13" s="96">
        <v>0</v>
      </c>
      <c r="BP13" s="96">
        <v>0</v>
      </c>
      <c r="BQ13" s="96">
        <v>0</v>
      </c>
      <c r="BR13" s="96">
        <v>0</v>
      </c>
      <c r="BS13" s="96">
        <v>0</v>
      </c>
      <c r="BT13" s="96">
        <v>0</v>
      </c>
      <c r="BU13" s="96">
        <v>0</v>
      </c>
      <c r="BV13" s="96">
        <v>0</v>
      </c>
      <c r="BW13" s="96">
        <v>0</v>
      </c>
      <c r="BX13" s="96">
        <v>0</v>
      </c>
      <c r="BY13" s="97">
        <v>1</v>
      </c>
    </row>
    <row r="14" spans="1:77" ht="17.100000000000001" customHeight="1" x14ac:dyDescent="0.3">
      <c r="A14" s="87" t="s">
        <v>158</v>
      </c>
      <c r="B14" s="92">
        <v>0</v>
      </c>
      <c r="C14" s="93">
        <v>0</v>
      </c>
      <c r="D14" s="93">
        <v>0</v>
      </c>
      <c r="E14" s="93">
        <v>0</v>
      </c>
      <c r="F14" s="93">
        <v>0</v>
      </c>
      <c r="G14" s="93">
        <v>0</v>
      </c>
      <c r="H14" s="93">
        <v>0</v>
      </c>
      <c r="I14" s="93">
        <v>0</v>
      </c>
      <c r="J14" s="93">
        <v>0</v>
      </c>
      <c r="K14" s="93">
        <v>0</v>
      </c>
      <c r="L14" s="93">
        <v>0</v>
      </c>
      <c r="M14" s="93">
        <v>0</v>
      </c>
      <c r="N14" s="93">
        <v>0</v>
      </c>
      <c r="O14" s="93">
        <v>0</v>
      </c>
      <c r="P14" s="93">
        <v>0</v>
      </c>
      <c r="Q14" s="93">
        <v>0</v>
      </c>
      <c r="R14" s="93">
        <v>1</v>
      </c>
      <c r="S14" s="93">
        <v>0</v>
      </c>
      <c r="T14" s="93">
        <v>0</v>
      </c>
      <c r="U14" s="93">
        <v>0</v>
      </c>
      <c r="V14" s="93">
        <v>0</v>
      </c>
      <c r="W14" s="93">
        <v>0</v>
      </c>
      <c r="X14" s="93">
        <v>0</v>
      </c>
      <c r="Y14" s="93">
        <v>1</v>
      </c>
      <c r="Z14" s="93">
        <v>0</v>
      </c>
      <c r="AA14" s="93">
        <v>0</v>
      </c>
      <c r="AB14" s="93">
        <v>1</v>
      </c>
      <c r="AC14" s="93">
        <v>0</v>
      </c>
      <c r="AD14" s="93">
        <v>0</v>
      </c>
      <c r="AE14" s="93">
        <v>0</v>
      </c>
      <c r="AF14" s="93">
        <v>0</v>
      </c>
      <c r="AG14" s="93">
        <v>0</v>
      </c>
      <c r="AH14" s="93">
        <v>0</v>
      </c>
      <c r="AI14" s="93">
        <v>0</v>
      </c>
      <c r="AJ14" s="93">
        <v>0</v>
      </c>
      <c r="AK14" s="93">
        <v>0</v>
      </c>
      <c r="AL14" s="93">
        <v>0</v>
      </c>
      <c r="AM14" s="93">
        <v>0</v>
      </c>
      <c r="AN14" s="93">
        <v>0</v>
      </c>
      <c r="AO14" s="93">
        <v>0</v>
      </c>
      <c r="AP14" s="93">
        <v>0</v>
      </c>
      <c r="AQ14" s="93">
        <v>0</v>
      </c>
      <c r="AR14" s="93">
        <v>0</v>
      </c>
      <c r="AS14" s="93">
        <v>0</v>
      </c>
      <c r="AT14" s="93">
        <v>0</v>
      </c>
      <c r="AU14" s="93">
        <v>0</v>
      </c>
      <c r="AV14" s="93">
        <v>0</v>
      </c>
      <c r="AW14" s="93">
        <v>0</v>
      </c>
      <c r="AX14" s="93">
        <v>0</v>
      </c>
      <c r="AY14" s="93">
        <v>0</v>
      </c>
      <c r="AZ14" s="93">
        <v>0</v>
      </c>
      <c r="BA14" s="93">
        <v>0</v>
      </c>
      <c r="BB14" s="93">
        <v>0</v>
      </c>
      <c r="BC14" s="93">
        <v>0</v>
      </c>
      <c r="BD14" s="93">
        <v>0</v>
      </c>
      <c r="BE14" s="93">
        <v>0</v>
      </c>
      <c r="BF14" s="93">
        <v>0</v>
      </c>
      <c r="BG14" s="93">
        <v>0</v>
      </c>
      <c r="BH14" s="93">
        <v>0</v>
      </c>
      <c r="BI14" s="93">
        <v>0</v>
      </c>
      <c r="BJ14" s="93">
        <v>0</v>
      </c>
      <c r="BK14" s="93">
        <v>0</v>
      </c>
      <c r="BL14" s="93">
        <v>1</v>
      </c>
      <c r="BM14" s="93">
        <v>1</v>
      </c>
      <c r="BN14" s="93">
        <v>2</v>
      </c>
      <c r="BO14" s="93">
        <v>0</v>
      </c>
      <c r="BP14" s="93">
        <v>0</v>
      </c>
      <c r="BQ14" s="93">
        <v>0</v>
      </c>
      <c r="BR14" s="93">
        <v>0</v>
      </c>
      <c r="BS14" s="93">
        <v>0</v>
      </c>
      <c r="BT14" s="93">
        <v>0</v>
      </c>
      <c r="BU14" s="93">
        <v>0</v>
      </c>
      <c r="BV14" s="93">
        <v>0</v>
      </c>
      <c r="BW14" s="93">
        <v>0</v>
      </c>
      <c r="BX14" s="93">
        <v>0</v>
      </c>
      <c r="BY14" s="94">
        <v>7</v>
      </c>
    </row>
    <row r="15" spans="1:77" ht="17.100000000000001" customHeight="1" x14ac:dyDescent="0.3">
      <c r="A15" s="87" t="s">
        <v>159</v>
      </c>
      <c r="B15" s="95">
        <v>1</v>
      </c>
      <c r="C15" s="96">
        <v>3</v>
      </c>
      <c r="D15" s="96">
        <v>5</v>
      </c>
      <c r="E15" s="96">
        <v>7</v>
      </c>
      <c r="F15" s="96">
        <v>2</v>
      </c>
      <c r="G15" s="96">
        <v>1</v>
      </c>
      <c r="H15" s="96">
        <v>0</v>
      </c>
      <c r="I15" s="96">
        <v>1</v>
      </c>
      <c r="J15" s="96">
        <v>0</v>
      </c>
      <c r="K15" s="96">
        <v>1</v>
      </c>
      <c r="L15" s="96">
        <v>6</v>
      </c>
      <c r="M15" s="96">
        <v>13</v>
      </c>
      <c r="N15" s="96">
        <v>2</v>
      </c>
      <c r="O15" s="96">
        <v>6</v>
      </c>
      <c r="P15" s="96">
        <v>2</v>
      </c>
      <c r="Q15" s="96">
        <v>1</v>
      </c>
      <c r="R15" s="96">
        <v>2</v>
      </c>
      <c r="S15" s="96">
        <v>13</v>
      </c>
      <c r="T15" s="96">
        <v>12</v>
      </c>
      <c r="U15" s="96">
        <v>14</v>
      </c>
      <c r="V15" s="96">
        <v>11</v>
      </c>
      <c r="W15" s="96">
        <v>9</v>
      </c>
      <c r="X15" s="96">
        <v>9</v>
      </c>
      <c r="Y15" s="96">
        <v>13</v>
      </c>
      <c r="Z15" s="96">
        <v>10</v>
      </c>
      <c r="AA15" s="96">
        <v>4</v>
      </c>
      <c r="AB15" s="96">
        <v>7</v>
      </c>
      <c r="AC15" s="96">
        <v>4</v>
      </c>
      <c r="AD15" s="96">
        <v>1</v>
      </c>
      <c r="AE15" s="96">
        <v>2</v>
      </c>
      <c r="AF15" s="96">
        <v>24</v>
      </c>
      <c r="AG15" s="96">
        <v>46</v>
      </c>
      <c r="AH15" s="96">
        <v>29</v>
      </c>
      <c r="AI15" s="96">
        <v>11</v>
      </c>
      <c r="AJ15" s="96">
        <v>10</v>
      </c>
      <c r="AK15" s="96">
        <v>14</v>
      </c>
      <c r="AL15" s="96">
        <v>13</v>
      </c>
      <c r="AM15" s="96">
        <v>3</v>
      </c>
      <c r="AN15" s="96">
        <v>19</v>
      </c>
      <c r="AO15" s="96">
        <v>15</v>
      </c>
      <c r="AP15" s="96">
        <v>15</v>
      </c>
      <c r="AQ15" s="96">
        <v>8</v>
      </c>
      <c r="AR15" s="96">
        <v>13</v>
      </c>
      <c r="AS15" s="96">
        <v>4</v>
      </c>
      <c r="AT15" s="96">
        <v>5</v>
      </c>
      <c r="AU15" s="96">
        <v>3</v>
      </c>
      <c r="AV15" s="96">
        <v>3</v>
      </c>
      <c r="AW15" s="96">
        <v>5</v>
      </c>
      <c r="AX15" s="96">
        <v>5</v>
      </c>
      <c r="AY15" s="96">
        <v>5</v>
      </c>
      <c r="AZ15" s="96">
        <v>2</v>
      </c>
      <c r="BA15" s="96">
        <v>6</v>
      </c>
      <c r="BB15" s="96">
        <v>0</v>
      </c>
      <c r="BC15" s="96">
        <v>1</v>
      </c>
      <c r="BD15" s="96">
        <v>0</v>
      </c>
      <c r="BE15" s="96">
        <v>0</v>
      </c>
      <c r="BF15" s="96">
        <v>1</v>
      </c>
      <c r="BG15" s="96">
        <v>1</v>
      </c>
      <c r="BH15" s="96">
        <v>2</v>
      </c>
      <c r="BI15" s="96">
        <v>3</v>
      </c>
      <c r="BJ15" s="96">
        <v>1</v>
      </c>
      <c r="BK15" s="96">
        <v>7</v>
      </c>
      <c r="BL15" s="96">
        <v>39</v>
      </c>
      <c r="BM15" s="96">
        <v>43</v>
      </c>
      <c r="BN15" s="96">
        <v>21</v>
      </c>
      <c r="BO15" s="96">
        <v>31</v>
      </c>
      <c r="BP15" s="96">
        <v>18</v>
      </c>
      <c r="BQ15" s="96">
        <v>9</v>
      </c>
      <c r="BR15" s="96">
        <v>12</v>
      </c>
      <c r="BS15" s="96">
        <v>9</v>
      </c>
      <c r="BT15" s="96">
        <v>12</v>
      </c>
      <c r="BU15" s="96">
        <v>3</v>
      </c>
      <c r="BV15" s="96">
        <v>5</v>
      </c>
      <c r="BW15" s="96">
        <v>14</v>
      </c>
      <c r="BX15" s="96">
        <v>17</v>
      </c>
      <c r="BY15" s="97">
        <v>669</v>
      </c>
    </row>
    <row r="16" spans="1:77" ht="17.100000000000001" customHeight="1" x14ac:dyDescent="0.3">
      <c r="A16" s="87" t="s">
        <v>160</v>
      </c>
      <c r="B16" s="92">
        <v>0</v>
      </c>
      <c r="C16" s="93">
        <v>0</v>
      </c>
      <c r="D16" s="93">
        <v>0</v>
      </c>
      <c r="E16" s="93">
        <v>0</v>
      </c>
      <c r="F16" s="93">
        <v>0</v>
      </c>
      <c r="G16" s="93">
        <v>0</v>
      </c>
      <c r="H16" s="93">
        <v>0</v>
      </c>
      <c r="I16" s="93">
        <v>0</v>
      </c>
      <c r="J16" s="93">
        <v>0</v>
      </c>
      <c r="K16" s="93">
        <v>0</v>
      </c>
      <c r="L16" s="93">
        <v>0</v>
      </c>
      <c r="M16" s="93">
        <v>0</v>
      </c>
      <c r="N16" s="93">
        <v>0</v>
      </c>
      <c r="O16" s="93">
        <v>0</v>
      </c>
      <c r="P16" s="93">
        <v>0</v>
      </c>
      <c r="Q16" s="93">
        <v>0</v>
      </c>
      <c r="R16" s="93">
        <v>0</v>
      </c>
      <c r="S16" s="93">
        <v>0</v>
      </c>
      <c r="T16" s="93">
        <v>0</v>
      </c>
      <c r="U16" s="93">
        <v>0</v>
      </c>
      <c r="V16" s="93">
        <v>0</v>
      </c>
      <c r="W16" s="93">
        <v>0</v>
      </c>
      <c r="X16" s="93">
        <v>0</v>
      </c>
      <c r="Y16" s="93">
        <v>0</v>
      </c>
      <c r="Z16" s="93">
        <v>0</v>
      </c>
      <c r="AA16" s="93">
        <v>0</v>
      </c>
      <c r="AB16" s="93">
        <v>0</v>
      </c>
      <c r="AC16" s="93">
        <v>0</v>
      </c>
      <c r="AD16" s="93">
        <v>0</v>
      </c>
      <c r="AE16" s="93">
        <v>0</v>
      </c>
      <c r="AF16" s="93">
        <v>0</v>
      </c>
      <c r="AG16" s="93">
        <v>0</v>
      </c>
      <c r="AH16" s="93">
        <v>0</v>
      </c>
      <c r="AI16" s="93">
        <v>0</v>
      </c>
      <c r="AJ16" s="93">
        <v>0</v>
      </c>
      <c r="AK16" s="93">
        <v>0</v>
      </c>
      <c r="AL16" s="93">
        <v>0</v>
      </c>
      <c r="AM16" s="93">
        <v>0</v>
      </c>
      <c r="AN16" s="93">
        <v>0</v>
      </c>
      <c r="AO16" s="93">
        <v>0</v>
      </c>
      <c r="AP16" s="93">
        <v>0</v>
      </c>
      <c r="AQ16" s="93">
        <v>0</v>
      </c>
      <c r="AR16" s="93">
        <v>0</v>
      </c>
      <c r="AS16" s="93">
        <v>0</v>
      </c>
      <c r="AT16" s="93">
        <v>0</v>
      </c>
      <c r="AU16" s="93">
        <v>0</v>
      </c>
      <c r="AV16" s="93">
        <v>0</v>
      </c>
      <c r="AW16" s="93">
        <v>0</v>
      </c>
      <c r="AX16" s="93">
        <v>0</v>
      </c>
      <c r="AY16" s="93">
        <v>0</v>
      </c>
      <c r="AZ16" s="93">
        <v>0</v>
      </c>
      <c r="BA16" s="93">
        <v>0</v>
      </c>
      <c r="BB16" s="93">
        <v>0</v>
      </c>
      <c r="BC16" s="93">
        <v>0</v>
      </c>
      <c r="BD16" s="93">
        <v>0</v>
      </c>
      <c r="BE16" s="93">
        <v>0</v>
      </c>
      <c r="BF16" s="93">
        <v>0</v>
      </c>
      <c r="BG16" s="93">
        <v>0</v>
      </c>
      <c r="BH16" s="93">
        <v>1</v>
      </c>
      <c r="BI16" s="93">
        <v>1</v>
      </c>
      <c r="BJ16" s="93">
        <v>0</v>
      </c>
      <c r="BK16" s="93">
        <v>1</v>
      </c>
      <c r="BL16" s="93">
        <v>0</v>
      </c>
      <c r="BM16" s="93">
        <v>0</v>
      </c>
      <c r="BN16" s="93">
        <v>0</v>
      </c>
      <c r="BO16" s="93">
        <v>0</v>
      </c>
      <c r="BP16" s="93">
        <v>0</v>
      </c>
      <c r="BQ16" s="93">
        <v>0</v>
      </c>
      <c r="BR16" s="93">
        <v>0</v>
      </c>
      <c r="BS16" s="93">
        <v>0</v>
      </c>
      <c r="BT16" s="93">
        <v>0</v>
      </c>
      <c r="BU16" s="93">
        <v>0</v>
      </c>
      <c r="BV16" s="93">
        <v>0</v>
      </c>
      <c r="BW16" s="93">
        <v>0</v>
      </c>
      <c r="BX16" s="93">
        <v>0</v>
      </c>
      <c r="BY16" s="94">
        <v>3</v>
      </c>
    </row>
    <row r="17" spans="1:77" ht="17.100000000000001" customHeight="1" x14ac:dyDescent="0.3">
      <c r="A17" s="87" t="s">
        <v>161</v>
      </c>
      <c r="B17" s="95">
        <v>0</v>
      </c>
      <c r="C17" s="96">
        <v>0</v>
      </c>
      <c r="D17" s="96">
        <v>0</v>
      </c>
      <c r="E17" s="96">
        <v>0</v>
      </c>
      <c r="F17" s="96">
        <v>0</v>
      </c>
      <c r="G17" s="96">
        <v>0</v>
      </c>
      <c r="H17" s="96">
        <v>0</v>
      </c>
      <c r="I17" s="96">
        <v>0</v>
      </c>
      <c r="J17" s="96">
        <v>0</v>
      </c>
      <c r="K17" s="96">
        <v>0</v>
      </c>
      <c r="L17" s="96">
        <v>0</v>
      </c>
      <c r="M17" s="96">
        <v>0</v>
      </c>
      <c r="N17" s="96">
        <v>0</v>
      </c>
      <c r="O17" s="96">
        <v>0</v>
      </c>
      <c r="P17" s="96">
        <v>1</v>
      </c>
      <c r="Q17" s="96">
        <v>1</v>
      </c>
      <c r="R17" s="96">
        <v>0</v>
      </c>
      <c r="S17" s="96">
        <v>0</v>
      </c>
      <c r="T17" s="96">
        <v>2</v>
      </c>
      <c r="U17" s="96">
        <v>0</v>
      </c>
      <c r="V17" s="96">
        <v>0</v>
      </c>
      <c r="W17" s="96">
        <v>0</v>
      </c>
      <c r="X17" s="96">
        <v>0</v>
      </c>
      <c r="Y17" s="96">
        <v>0</v>
      </c>
      <c r="Z17" s="96">
        <v>0</v>
      </c>
      <c r="AA17" s="96">
        <v>0</v>
      </c>
      <c r="AB17" s="96">
        <v>0</v>
      </c>
      <c r="AC17" s="96">
        <v>0</v>
      </c>
      <c r="AD17" s="96">
        <v>0</v>
      </c>
      <c r="AE17" s="96">
        <v>0</v>
      </c>
      <c r="AF17" s="96">
        <v>0</v>
      </c>
      <c r="AG17" s="96">
        <v>0</v>
      </c>
      <c r="AH17" s="96">
        <v>0</v>
      </c>
      <c r="AI17" s="96">
        <v>0</v>
      </c>
      <c r="AJ17" s="96">
        <v>0</v>
      </c>
      <c r="AK17" s="96">
        <v>0</v>
      </c>
      <c r="AL17" s="96">
        <v>0</v>
      </c>
      <c r="AM17" s="96">
        <v>0</v>
      </c>
      <c r="AN17" s="96">
        <v>3</v>
      </c>
      <c r="AO17" s="96">
        <v>1</v>
      </c>
      <c r="AP17" s="96">
        <v>0</v>
      </c>
      <c r="AQ17" s="96">
        <v>0</v>
      </c>
      <c r="AR17" s="96">
        <v>0</v>
      </c>
      <c r="AS17" s="96">
        <v>0</v>
      </c>
      <c r="AT17" s="96">
        <v>0</v>
      </c>
      <c r="AU17" s="96">
        <v>0</v>
      </c>
      <c r="AV17" s="96">
        <v>0</v>
      </c>
      <c r="AW17" s="96">
        <v>0</v>
      </c>
      <c r="AX17" s="96">
        <v>0</v>
      </c>
      <c r="AY17" s="96">
        <v>0</v>
      </c>
      <c r="AZ17" s="96">
        <v>0</v>
      </c>
      <c r="BA17" s="96">
        <v>0</v>
      </c>
      <c r="BB17" s="96">
        <v>0</v>
      </c>
      <c r="BC17" s="96">
        <v>0</v>
      </c>
      <c r="BD17" s="96">
        <v>0</v>
      </c>
      <c r="BE17" s="96">
        <v>0</v>
      </c>
      <c r="BF17" s="96">
        <v>0</v>
      </c>
      <c r="BG17" s="96">
        <v>1</v>
      </c>
      <c r="BH17" s="96">
        <v>1</v>
      </c>
      <c r="BI17" s="96">
        <v>0</v>
      </c>
      <c r="BJ17" s="96">
        <v>1</v>
      </c>
      <c r="BK17" s="96">
        <v>1</v>
      </c>
      <c r="BL17" s="96">
        <v>2</v>
      </c>
      <c r="BM17" s="96">
        <v>0</v>
      </c>
      <c r="BN17" s="96">
        <v>0</v>
      </c>
      <c r="BO17" s="96">
        <v>0</v>
      </c>
      <c r="BP17" s="96">
        <v>0</v>
      </c>
      <c r="BQ17" s="96">
        <v>0</v>
      </c>
      <c r="BR17" s="96">
        <v>1</v>
      </c>
      <c r="BS17" s="96">
        <v>0</v>
      </c>
      <c r="BT17" s="96">
        <v>1</v>
      </c>
      <c r="BU17" s="96">
        <v>0</v>
      </c>
      <c r="BV17" s="96">
        <v>2</v>
      </c>
      <c r="BW17" s="96">
        <v>1</v>
      </c>
      <c r="BX17" s="96">
        <v>1</v>
      </c>
      <c r="BY17" s="97">
        <v>20</v>
      </c>
    </row>
    <row r="18" spans="1:77" ht="17.100000000000001" customHeight="1" x14ac:dyDescent="0.3">
      <c r="A18" s="87" t="s">
        <v>162</v>
      </c>
      <c r="B18" s="92">
        <v>0</v>
      </c>
      <c r="C18" s="93">
        <v>0</v>
      </c>
      <c r="D18" s="93">
        <v>0</v>
      </c>
      <c r="E18" s="93">
        <v>0</v>
      </c>
      <c r="F18" s="93">
        <v>1</v>
      </c>
      <c r="G18" s="93">
        <v>0</v>
      </c>
      <c r="H18" s="93">
        <v>0</v>
      </c>
      <c r="I18" s="93">
        <v>0</v>
      </c>
      <c r="J18" s="93">
        <v>0</v>
      </c>
      <c r="K18" s="93">
        <v>0</v>
      </c>
      <c r="L18" s="93">
        <v>0</v>
      </c>
      <c r="M18" s="93">
        <v>0</v>
      </c>
      <c r="N18" s="93">
        <v>0</v>
      </c>
      <c r="O18" s="93">
        <v>0</v>
      </c>
      <c r="P18" s="93">
        <v>0</v>
      </c>
      <c r="Q18" s="93">
        <v>1</v>
      </c>
      <c r="R18" s="93">
        <v>0</v>
      </c>
      <c r="S18" s="93">
        <v>1</v>
      </c>
      <c r="T18" s="93">
        <v>0</v>
      </c>
      <c r="U18" s="93">
        <v>0</v>
      </c>
      <c r="V18" s="93">
        <v>1</v>
      </c>
      <c r="W18" s="93">
        <v>0</v>
      </c>
      <c r="X18" s="93">
        <v>0</v>
      </c>
      <c r="Y18" s="93">
        <v>0</v>
      </c>
      <c r="Z18" s="93">
        <v>0</v>
      </c>
      <c r="AA18" s="93">
        <v>0</v>
      </c>
      <c r="AB18" s="93">
        <v>0</v>
      </c>
      <c r="AC18" s="93">
        <v>1</v>
      </c>
      <c r="AD18" s="93">
        <v>0</v>
      </c>
      <c r="AE18" s="93">
        <v>0</v>
      </c>
      <c r="AF18" s="93">
        <v>0</v>
      </c>
      <c r="AG18" s="93">
        <v>0</v>
      </c>
      <c r="AH18" s="93">
        <v>0</v>
      </c>
      <c r="AI18" s="93">
        <v>1</v>
      </c>
      <c r="AJ18" s="93">
        <v>0</v>
      </c>
      <c r="AK18" s="93">
        <v>0</v>
      </c>
      <c r="AL18" s="93">
        <v>0</v>
      </c>
      <c r="AM18" s="93">
        <v>0</v>
      </c>
      <c r="AN18" s="93">
        <v>0</v>
      </c>
      <c r="AO18" s="93">
        <v>0</v>
      </c>
      <c r="AP18" s="93">
        <v>0</v>
      </c>
      <c r="AQ18" s="93">
        <v>1</v>
      </c>
      <c r="AR18" s="93">
        <v>0</v>
      </c>
      <c r="AS18" s="93">
        <v>0</v>
      </c>
      <c r="AT18" s="93">
        <v>0</v>
      </c>
      <c r="AU18" s="93">
        <v>1</v>
      </c>
      <c r="AV18" s="93">
        <v>0</v>
      </c>
      <c r="AW18" s="93">
        <v>1</v>
      </c>
      <c r="AX18" s="93">
        <v>0</v>
      </c>
      <c r="AY18" s="93">
        <v>0</v>
      </c>
      <c r="AZ18" s="93">
        <v>0</v>
      </c>
      <c r="BA18" s="93">
        <v>0</v>
      </c>
      <c r="BB18" s="93">
        <v>0</v>
      </c>
      <c r="BC18" s="93">
        <v>0</v>
      </c>
      <c r="BD18" s="93">
        <v>0</v>
      </c>
      <c r="BE18" s="93">
        <v>0</v>
      </c>
      <c r="BF18" s="93">
        <v>0</v>
      </c>
      <c r="BG18" s="93">
        <v>0</v>
      </c>
      <c r="BH18" s="93">
        <v>2</v>
      </c>
      <c r="BI18" s="93">
        <v>0</v>
      </c>
      <c r="BJ18" s="93">
        <v>5</v>
      </c>
      <c r="BK18" s="93">
        <v>7</v>
      </c>
      <c r="BL18" s="93">
        <v>18</v>
      </c>
      <c r="BM18" s="93">
        <v>16</v>
      </c>
      <c r="BN18" s="93">
        <v>6</v>
      </c>
      <c r="BO18" s="93">
        <v>4</v>
      </c>
      <c r="BP18" s="93">
        <v>1</v>
      </c>
      <c r="BQ18" s="93">
        <v>0</v>
      </c>
      <c r="BR18" s="93">
        <v>0</v>
      </c>
      <c r="BS18" s="93">
        <v>1</v>
      </c>
      <c r="BT18" s="93">
        <v>1</v>
      </c>
      <c r="BU18" s="93">
        <v>1</v>
      </c>
      <c r="BV18" s="93">
        <v>1</v>
      </c>
      <c r="BW18" s="93">
        <v>0</v>
      </c>
      <c r="BX18" s="93">
        <v>0</v>
      </c>
      <c r="BY18" s="94">
        <v>72</v>
      </c>
    </row>
    <row r="19" spans="1:77" ht="17.100000000000001" customHeight="1" x14ac:dyDescent="0.3">
      <c r="A19" s="87" t="s">
        <v>163</v>
      </c>
      <c r="B19" s="95">
        <v>0</v>
      </c>
      <c r="C19" s="96">
        <v>0</v>
      </c>
      <c r="D19" s="96">
        <v>0</v>
      </c>
      <c r="E19" s="96">
        <v>0</v>
      </c>
      <c r="F19" s="96">
        <v>0</v>
      </c>
      <c r="G19" s="96">
        <v>0</v>
      </c>
      <c r="H19" s="96">
        <v>0</v>
      </c>
      <c r="I19" s="96">
        <v>0</v>
      </c>
      <c r="J19" s="96">
        <v>0</v>
      </c>
      <c r="K19" s="96">
        <v>1</v>
      </c>
      <c r="L19" s="96">
        <v>0</v>
      </c>
      <c r="M19" s="96">
        <v>0</v>
      </c>
      <c r="N19" s="96">
        <v>0</v>
      </c>
      <c r="O19" s="96">
        <v>0</v>
      </c>
      <c r="P19" s="96">
        <v>0</v>
      </c>
      <c r="Q19" s="96">
        <v>0</v>
      </c>
      <c r="R19" s="96">
        <v>0</v>
      </c>
      <c r="S19" s="96">
        <v>0</v>
      </c>
      <c r="T19" s="96">
        <v>0</v>
      </c>
      <c r="U19" s="96">
        <v>0</v>
      </c>
      <c r="V19" s="96">
        <v>1</v>
      </c>
      <c r="W19" s="96">
        <v>0</v>
      </c>
      <c r="X19" s="96">
        <v>0</v>
      </c>
      <c r="Y19" s="96">
        <v>0</v>
      </c>
      <c r="Z19" s="96">
        <v>0</v>
      </c>
      <c r="AA19" s="96">
        <v>0</v>
      </c>
      <c r="AB19" s="96">
        <v>0</v>
      </c>
      <c r="AC19" s="96">
        <v>1</v>
      </c>
      <c r="AD19" s="96">
        <v>0</v>
      </c>
      <c r="AE19" s="96">
        <v>0</v>
      </c>
      <c r="AF19" s="96">
        <v>0</v>
      </c>
      <c r="AG19" s="96">
        <v>0</v>
      </c>
      <c r="AH19" s="96">
        <v>0</v>
      </c>
      <c r="AI19" s="96">
        <v>0</v>
      </c>
      <c r="AJ19" s="96">
        <v>0</v>
      </c>
      <c r="AK19" s="96">
        <v>0</v>
      </c>
      <c r="AL19" s="96">
        <v>0</v>
      </c>
      <c r="AM19" s="96">
        <v>0</v>
      </c>
      <c r="AN19" s="96">
        <v>0</v>
      </c>
      <c r="AO19" s="96">
        <v>0</v>
      </c>
      <c r="AP19" s="96">
        <v>0</v>
      </c>
      <c r="AQ19" s="96">
        <v>0</v>
      </c>
      <c r="AR19" s="96">
        <v>0</v>
      </c>
      <c r="AS19" s="96">
        <v>0</v>
      </c>
      <c r="AT19" s="96">
        <v>0</v>
      </c>
      <c r="AU19" s="96">
        <v>0</v>
      </c>
      <c r="AV19" s="96">
        <v>0</v>
      </c>
      <c r="AW19" s="96">
        <v>0</v>
      </c>
      <c r="AX19" s="96">
        <v>0</v>
      </c>
      <c r="AY19" s="96">
        <v>0</v>
      </c>
      <c r="AZ19" s="96">
        <v>0</v>
      </c>
      <c r="BA19" s="96">
        <v>0</v>
      </c>
      <c r="BB19" s="96">
        <v>0</v>
      </c>
      <c r="BC19" s="96">
        <v>0</v>
      </c>
      <c r="BD19" s="96">
        <v>0</v>
      </c>
      <c r="BE19" s="96">
        <v>0</v>
      </c>
      <c r="BF19" s="96">
        <v>0</v>
      </c>
      <c r="BG19" s="96">
        <v>0</v>
      </c>
      <c r="BH19" s="96">
        <v>0</v>
      </c>
      <c r="BI19" s="96">
        <v>0</v>
      </c>
      <c r="BJ19" s="96">
        <v>0</v>
      </c>
      <c r="BK19" s="96">
        <v>1</v>
      </c>
      <c r="BL19" s="96">
        <v>0</v>
      </c>
      <c r="BM19" s="96">
        <v>0</v>
      </c>
      <c r="BN19" s="96">
        <v>0</v>
      </c>
      <c r="BO19" s="96">
        <v>0</v>
      </c>
      <c r="BP19" s="96">
        <v>0</v>
      </c>
      <c r="BQ19" s="96">
        <v>0</v>
      </c>
      <c r="BR19" s="96">
        <v>0</v>
      </c>
      <c r="BS19" s="96">
        <v>0</v>
      </c>
      <c r="BT19" s="96">
        <v>0</v>
      </c>
      <c r="BU19" s="96">
        <v>0</v>
      </c>
      <c r="BV19" s="96">
        <v>0</v>
      </c>
      <c r="BW19" s="96">
        <v>1</v>
      </c>
      <c r="BX19" s="96">
        <v>1</v>
      </c>
      <c r="BY19" s="97">
        <v>6</v>
      </c>
    </row>
    <row r="20" spans="1:77" ht="17.100000000000001" customHeight="1" x14ac:dyDescent="0.3">
      <c r="A20" s="87" t="s">
        <v>164</v>
      </c>
      <c r="B20" s="92">
        <v>0</v>
      </c>
      <c r="C20" s="93">
        <v>0</v>
      </c>
      <c r="D20" s="93">
        <v>0</v>
      </c>
      <c r="E20" s="93">
        <v>0</v>
      </c>
      <c r="F20" s="93">
        <v>0</v>
      </c>
      <c r="G20" s="93">
        <v>0</v>
      </c>
      <c r="H20" s="93">
        <v>0</v>
      </c>
      <c r="I20" s="93">
        <v>0</v>
      </c>
      <c r="J20" s="93">
        <v>0</v>
      </c>
      <c r="K20" s="93">
        <v>2</v>
      </c>
      <c r="L20" s="93">
        <v>0</v>
      </c>
      <c r="M20" s="93">
        <v>0</v>
      </c>
      <c r="N20" s="93">
        <v>0</v>
      </c>
      <c r="O20" s="93">
        <v>0</v>
      </c>
      <c r="P20" s="93">
        <v>0</v>
      </c>
      <c r="Q20" s="93">
        <v>0</v>
      </c>
      <c r="R20" s="93">
        <v>0</v>
      </c>
      <c r="S20" s="93">
        <v>0</v>
      </c>
      <c r="T20" s="93">
        <v>0</v>
      </c>
      <c r="U20" s="93">
        <v>0</v>
      </c>
      <c r="V20" s="93">
        <v>0</v>
      </c>
      <c r="W20" s="93">
        <v>0</v>
      </c>
      <c r="X20" s="93">
        <v>0</v>
      </c>
      <c r="Y20" s="93">
        <v>0</v>
      </c>
      <c r="Z20" s="93">
        <v>0</v>
      </c>
      <c r="AA20" s="93">
        <v>0</v>
      </c>
      <c r="AB20" s="93">
        <v>0</v>
      </c>
      <c r="AC20" s="93">
        <v>0</v>
      </c>
      <c r="AD20" s="93">
        <v>0</v>
      </c>
      <c r="AE20" s="93">
        <v>0</v>
      </c>
      <c r="AF20" s="93">
        <v>0</v>
      </c>
      <c r="AG20" s="93">
        <v>0</v>
      </c>
      <c r="AH20" s="93">
        <v>0</v>
      </c>
      <c r="AI20" s="93">
        <v>0</v>
      </c>
      <c r="AJ20" s="93">
        <v>0</v>
      </c>
      <c r="AK20" s="93">
        <v>0</v>
      </c>
      <c r="AL20" s="93">
        <v>0</v>
      </c>
      <c r="AM20" s="93">
        <v>0</v>
      </c>
      <c r="AN20" s="93">
        <v>0</v>
      </c>
      <c r="AO20" s="93">
        <v>0</v>
      </c>
      <c r="AP20" s="93">
        <v>0</v>
      </c>
      <c r="AQ20" s="93">
        <v>0</v>
      </c>
      <c r="AR20" s="93">
        <v>0</v>
      </c>
      <c r="AS20" s="93">
        <v>0</v>
      </c>
      <c r="AT20" s="93">
        <v>0</v>
      </c>
      <c r="AU20" s="93">
        <v>0</v>
      </c>
      <c r="AV20" s="93">
        <v>0</v>
      </c>
      <c r="AW20" s="93">
        <v>0</v>
      </c>
      <c r="AX20" s="93">
        <v>1</v>
      </c>
      <c r="AY20" s="93">
        <v>0</v>
      </c>
      <c r="AZ20" s="93">
        <v>0</v>
      </c>
      <c r="BA20" s="93">
        <v>0</v>
      </c>
      <c r="BB20" s="93">
        <v>0</v>
      </c>
      <c r="BC20" s="93">
        <v>0</v>
      </c>
      <c r="BD20" s="93">
        <v>0</v>
      </c>
      <c r="BE20" s="93">
        <v>0</v>
      </c>
      <c r="BF20" s="93">
        <v>0</v>
      </c>
      <c r="BG20" s="93">
        <v>0</v>
      </c>
      <c r="BH20" s="93">
        <v>0</v>
      </c>
      <c r="BI20" s="93">
        <v>0</v>
      </c>
      <c r="BJ20" s="93">
        <v>0</v>
      </c>
      <c r="BK20" s="93">
        <v>0</v>
      </c>
      <c r="BL20" s="93">
        <v>0</v>
      </c>
      <c r="BM20" s="93">
        <v>0</v>
      </c>
      <c r="BN20" s="93">
        <v>0</v>
      </c>
      <c r="BO20" s="93">
        <v>0</v>
      </c>
      <c r="BP20" s="93">
        <v>0</v>
      </c>
      <c r="BQ20" s="93">
        <v>0</v>
      </c>
      <c r="BR20" s="93">
        <v>0</v>
      </c>
      <c r="BS20" s="93">
        <v>0</v>
      </c>
      <c r="BT20" s="93">
        <v>0</v>
      </c>
      <c r="BU20" s="93">
        <v>0</v>
      </c>
      <c r="BV20" s="93">
        <v>0</v>
      </c>
      <c r="BW20" s="93">
        <v>0</v>
      </c>
      <c r="BX20" s="93">
        <v>1</v>
      </c>
      <c r="BY20" s="94">
        <v>4</v>
      </c>
    </row>
    <row r="21" spans="1:77" ht="17.100000000000001" customHeight="1" x14ac:dyDescent="0.3">
      <c r="A21" s="87" t="s">
        <v>165</v>
      </c>
      <c r="B21" s="95">
        <v>0</v>
      </c>
      <c r="C21" s="96">
        <v>0</v>
      </c>
      <c r="D21" s="96">
        <v>0</v>
      </c>
      <c r="E21" s="96">
        <v>0</v>
      </c>
      <c r="F21" s="96">
        <v>0</v>
      </c>
      <c r="G21" s="96">
        <v>0</v>
      </c>
      <c r="H21" s="96">
        <v>0</v>
      </c>
      <c r="I21" s="96">
        <v>0</v>
      </c>
      <c r="J21" s="96">
        <v>0</v>
      </c>
      <c r="K21" s="96">
        <v>0</v>
      </c>
      <c r="L21" s="96">
        <v>0</v>
      </c>
      <c r="M21" s="96">
        <v>0</v>
      </c>
      <c r="N21" s="96">
        <v>0</v>
      </c>
      <c r="O21" s="96">
        <v>0</v>
      </c>
      <c r="P21" s="96">
        <v>0</v>
      </c>
      <c r="Q21" s="96">
        <v>0</v>
      </c>
      <c r="R21" s="96">
        <v>0</v>
      </c>
      <c r="S21" s="96">
        <v>0</v>
      </c>
      <c r="T21" s="96">
        <v>0</v>
      </c>
      <c r="U21" s="96">
        <v>0</v>
      </c>
      <c r="V21" s="96">
        <v>0</v>
      </c>
      <c r="W21" s="96">
        <v>0</v>
      </c>
      <c r="X21" s="96">
        <v>0</v>
      </c>
      <c r="Y21" s="96">
        <v>0</v>
      </c>
      <c r="Z21" s="96">
        <v>0</v>
      </c>
      <c r="AA21" s="96">
        <v>0</v>
      </c>
      <c r="AB21" s="96">
        <v>0</v>
      </c>
      <c r="AC21" s="96">
        <v>0</v>
      </c>
      <c r="AD21" s="96">
        <v>0</v>
      </c>
      <c r="AE21" s="96">
        <v>0</v>
      </c>
      <c r="AF21" s="96">
        <v>0</v>
      </c>
      <c r="AG21" s="96">
        <v>0</v>
      </c>
      <c r="AH21" s="96">
        <v>0</v>
      </c>
      <c r="AI21" s="96">
        <v>0</v>
      </c>
      <c r="AJ21" s="96">
        <v>0</v>
      </c>
      <c r="AK21" s="96">
        <v>0</v>
      </c>
      <c r="AL21" s="96">
        <v>0</v>
      </c>
      <c r="AM21" s="96">
        <v>0</v>
      </c>
      <c r="AN21" s="96">
        <v>0</v>
      </c>
      <c r="AO21" s="96">
        <v>0</v>
      </c>
      <c r="AP21" s="96">
        <v>0</v>
      </c>
      <c r="AQ21" s="96">
        <v>1</v>
      </c>
      <c r="AR21" s="96">
        <v>0</v>
      </c>
      <c r="AS21" s="96">
        <v>0</v>
      </c>
      <c r="AT21" s="96">
        <v>0</v>
      </c>
      <c r="AU21" s="96">
        <v>0</v>
      </c>
      <c r="AV21" s="96">
        <v>0</v>
      </c>
      <c r="AW21" s="96">
        <v>0</v>
      </c>
      <c r="AX21" s="96">
        <v>0</v>
      </c>
      <c r="AY21" s="96">
        <v>0</v>
      </c>
      <c r="AZ21" s="96">
        <v>0</v>
      </c>
      <c r="BA21" s="96">
        <v>0</v>
      </c>
      <c r="BB21" s="96">
        <v>0</v>
      </c>
      <c r="BC21" s="96">
        <v>0</v>
      </c>
      <c r="BD21" s="96">
        <v>0</v>
      </c>
      <c r="BE21" s="96">
        <v>0</v>
      </c>
      <c r="BF21" s="96">
        <v>0</v>
      </c>
      <c r="BG21" s="96">
        <v>0</v>
      </c>
      <c r="BH21" s="96">
        <v>0</v>
      </c>
      <c r="BI21" s="96">
        <v>0</v>
      </c>
      <c r="BJ21" s="96">
        <v>0</v>
      </c>
      <c r="BK21" s="96">
        <v>0</v>
      </c>
      <c r="BL21" s="96">
        <v>0</v>
      </c>
      <c r="BM21" s="96">
        <v>0</v>
      </c>
      <c r="BN21" s="96">
        <v>0</v>
      </c>
      <c r="BO21" s="96">
        <v>0</v>
      </c>
      <c r="BP21" s="96">
        <v>0</v>
      </c>
      <c r="BQ21" s="96">
        <v>0</v>
      </c>
      <c r="BR21" s="96">
        <v>0</v>
      </c>
      <c r="BS21" s="96">
        <v>0</v>
      </c>
      <c r="BT21" s="96">
        <v>0</v>
      </c>
      <c r="BU21" s="96">
        <v>0</v>
      </c>
      <c r="BV21" s="96">
        <v>0</v>
      </c>
      <c r="BW21" s="96">
        <v>0</v>
      </c>
      <c r="BX21" s="96">
        <v>0</v>
      </c>
      <c r="BY21" s="97">
        <v>1</v>
      </c>
    </row>
    <row r="22" spans="1:77" ht="17.100000000000001" customHeight="1" x14ac:dyDescent="0.3">
      <c r="A22" s="87" t="s">
        <v>166</v>
      </c>
      <c r="B22" s="92">
        <v>0</v>
      </c>
      <c r="C22" s="93">
        <v>0</v>
      </c>
      <c r="D22" s="93">
        <v>0</v>
      </c>
      <c r="E22" s="93">
        <v>0</v>
      </c>
      <c r="F22" s="93">
        <v>0</v>
      </c>
      <c r="G22" s="93">
        <v>0</v>
      </c>
      <c r="H22" s="93">
        <v>0</v>
      </c>
      <c r="I22" s="93">
        <v>0</v>
      </c>
      <c r="J22" s="93">
        <v>0</v>
      </c>
      <c r="K22" s="93">
        <v>0</v>
      </c>
      <c r="L22" s="93">
        <v>0</v>
      </c>
      <c r="M22" s="93">
        <v>0</v>
      </c>
      <c r="N22" s="93">
        <v>0</v>
      </c>
      <c r="O22" s="93">
        <v>0</v>
      </c>
      <c r="P22" s="93">
        <v>0</v>
      </c>
      <c r="Q22" s="93">
        <v>0</v>
      </c>
      <c r="R22" s="93">
        <v>0</v>
      </c>
      <c r="S22" s="93">
        <v>0</v>
      </c>
      <c r="T22" s="93">
        <v>0</v>
      </c>
      <c r="U22" s="93">
        <v>0</v>
      </c>
      <c r="V22" s="93">
        <v>0</v>
      </c>
      <c r="W22" s="93">
        <v>0</v>
      </c>
      <c r="X22" s="93">
        <v>0</v>
      </c>
      <c r="Y22" s="93">
        <v>0</v>
      </c>
      <c r="Z22" s="93">
        <v>0</v>
      </c>
      <c r="AA22" s="93">
        <v>0</v>
      </c>
      <c r="AB22" s="93">
        <v>0</v>
      </c>
      <c r="AC22" s="93">
        <v>0</v>
      </c>
      <c r="AD22" s="93">
        <v>0</v>
      </c>
      <c r="AE22" s="93">
        <v>0</v>
      </c>
      <c r="AF22" s="93">
        <v>0</v>
      </c>
      <c r="AG22" s="93">
        <v>0</v>
      </c>
      <c r="AH22" s="93">
        <v>0</v>
      </c>
      <c r="AI22" s="93">
        <v>0</v>
      </c>
      <c r="AJ22" s="93">
        <v>0</v>
      </c>
      <c r="AK22" s="93">
        <v>0</v>
      </c>
      <c r="AL22" s="93">
        <v>0</v>
      </c>
      <c r="AM22" s="93">
        <v>0</v>
      </c>
      <c r="AN22" s="93">
        <v>1</v>
      </c>
      <c r="AO22" s="93">
        <v>0</v>
      </c>
      <c r="AP22" s="93">
        <v>0</v>
      </c>
      <c r="AQ22" s="93">
        <v>0</v>
      </c>
      <c r="AR22" s="93">
        <v>0</v>
      </c>
      <c r="AS22" s="93">
        <v>0</v>
      </c>
      <c r="AT22" s="93">
        <v>0</v>
      </c>
      <c r="AU22" s="93">
        <v>0</v>
      </c>
      <c r="AV22" s="93">
        <v>0</v>
      </c>
      <c r="AW22" s="93">
        <v>2</v>
      </c>
      <c r="AX22" s="93">
        <v>3</v>
      </c>
      <c r="AY22" s="93">
        <v>1</v>
      </c>
      <c r="AZ22" s="93">
        <v>0</v>
      </c>
      <c r="BA22" s="93">
        <v>0</v>
      </c>
      <c r="BB22" s="93">
        <v>0</v>
      </c>
      <c r="BC22" s="93">
        <v>0</v>
      </c>
      <c r="BD22" s="93">
        <v>0</v>
      </c>
      <c r="BE22" s="93">
        <v>0</v>
      </c>
      <c r="BF22" s="93">
        <v>0</v>
      </c>
      <c r="BG22" s="93">
        <v>0</v>
      </c>
      <c r="BH22" s="93">
        <v>0</v>
      </c>
      <c r="BI22" s="93">
        <v>0</v>
      </c>
      <c r="BJ22" s="93">
        <v>0</v>
      </c>
      <c r="BK22" s="93">
        <v>0</v>
      </c>
      <c r="BL22" s="93">
        <v>2</v>
      </c>
      <c r="BM22" s="93">
        <v>4</v>
      </c>
      <c r="BN22" s="93">
        <v>0</v>
      </c>
      <c r="BO22" s="93">
        <v>3</v>
      </c>
      <c r="BP22" s="93">
        <v>0</v>
      </c>
      <c r="BQ22" s="93">
        <v>1</v>
      </c>
      <c r="BR22" s="93">
        <v>0</v>
      </c>
      <c r="BS22" s="93">
        <v>1</v>
      </c>
      <c r="BT22" s="93">
        <v>1</v>
      </c>
      <c r="BU22" s="93">
        <v>0</v>
      </c>
      <c r="BV22" s="93">
        <v>0</v>
      </c>
      <c r="BW22" s="93">
        <v>1</v>
      </c>
      <c r="BX22" s="93">
        <v>0</v>
      </c>
      <c r="BY22" s="94">
        <v>20</v>
      </c>
    </row>
    <row r="23" spans="1:77" ht="17.100000000000001" customHeight="1" x14ac:dyDescent="0.3">
      <c r="A23" s="87" t="s">
        <v>167</v>
      </c>
      <c r="B23" s="95">
        <v>0</v>
      </c>
      <c r="C23" s="96">
        <v>0</v>
      </c>
      <c r="D23" s="96">
        <v>0</v>
      </c>
      <c r="E23" s="96">
        <v>0</v>
      </c>
      <c r="F23" s="96">
        <v>0</v>
      </c>
      <c r="G23" s="96">
        <v>0</v>
      </c>
      <c r="H23" s="96">
        <v>0</v>
      </c>
      <c r="I23" s="96">
        <v>0</v>
      </c>
      <c r="J23" s="96">
        <v>0</v>
      </c>
      <c r="K23" s="96">
        <v>0</v>
      </c>
      <c r="L23" s="96">
        <v>0</v>
      </c>
      <c r="M23" s="96">
        <v>0</v>
      </c>
      <c r="N23" s="96">
        <v>0</v>
      </c>
      <c r="O23" s="96">
        <v>0</v>
      </c>
      <c r="P23" s="96">
        <v>0</v>
      </c>
      <c r="Q23" s="96">
        <v>1</v>
      </c>
      <c r="R23" s="96">
        <v>0</v>
      </c>
      <c r="S23" s="96">
        <v>0</v>
      </c>
      <c r="T23" s="96">
        <v>0</v>
      </c>
      <c r="U23" s="96">
        <v>0</v>
      </c>
      <c r="V23" s="96">
        <v>2</v>
      </c>
      <c r="W23" s="96">
        <v>0</v>
      </c>
      <c r="X23" s="96">
        <v>1</v>
      </c>
      <c r="Y23" s="96">
        <v>0</v>
      </c>
      <c r="Z23" s="96">
        <v>0</v>
      </c>
      <c r="AA23" s="96">
        <v>0</v>
      </c>
      <c r="AB23" s="96">
        <v>0</v>
      </c>
      <c r="AC23" s="96">
        <v>0</v>
      </c>
      <c r="AD23" s="96">
        <v>0</v>
      </c>
      <c r="AE23" s="96">
        <v>0</v>
      </c>
      <c r="AF23" s="96">
        <v>0</v>
      </c>
      <c r="AG23" s="96">
        <v>0</v>
      </c>
      <c r="AH23" s="96">
        <v>0</v>
      </c>
      <c r="AI23" s="96">
        <v>0</v>
      </c>
      <c r="AJ23" s="96">
        <v>0</v>
      </c>
      <c r="AK23" s="96">
        <v>0</v>
      </c>
      <c r="AL23" s="96">
        <v>0</v>
      </c>
      <c r="AM23" s="96">
        <v>0</v>
      </c>
      <c r="AN23" s="96">
        <v>0</v>
      </c>
      <c r="AO23" s="96">
        <v>0</v>
      </c>
      <c r="AP23" s="96">
        <v>0</v>
      </c>
      <c r="AQ23" s="96">
        <v>0</v>
      </c>
      <c r="AR23" s="96">
        <v>0</v>
      </c>
      <c r="AS23" s="96">
        <v>0</v>
      </c>
      <c r="AT23" s="96">
        <v>0</v>
      </c>
      <c r="AU23" s="96">
        <v>0</v>
      </c>
      <c r="AV23" s="96">
        <v>0</v>
      </c>
      <c r="AW23" s="96">
        <v>0</v>
      </c>
      <c r="AX23" s="96">
        <v>0</v>
      </c>
      <c r="AY23" s="96">
        <v>0</v>
      </c>
      <c r="AZ23" s="96">
        <v>0</v>
      </c>
      <c r="BA23" s="96">
        <v>0</v>
      </c>
      <c r="BB23" s="96">
        <v>0</v>
      </c>
      <c r="BC23" s="96">
        <v>0</v>
      </c>
      <c r="BD23" s="96">
        <v>0</v>
      </c>
      <c r="BE23" s="96">
        <v>0</v>
      </c>
      <c r="BF23" s="96">
        <v>0</v>
      </c>
      <c r="BG23" s="96">
        <v>0</v>
      </c>
      <c r="BH23" s="96">
        <v>0</v>
      </c>
      <c r="BI23" s="96">
        <v>0</v>
      </c>
      <c r="BJ23" s="96">
        <v>0</v>
      </c>
      <c r="BK23" s="96">
        <v>0</v>
      </c>
      <c r="BL23" s="96">
        <v>0</v>
      </c>
      <c r="BM23" s="96">
        <v>0</v>
      </c>
      <c r="BN23" s="96">
        <v>0</v>
      </c>
      <c r="BO23" s="96">
        <v>0</v>
      </c>
      <c r="BP23" s="96">
        <v>0</v>
      </c>
      <c r="BQ23" s="96">
        <v>0</v>
      </c>
      <c r="BR23" s="96">
        <v>0</v>
      </c>
      <c r="BS23" s="96">
        <v>0</v>
      </c>
      <c r="BT23" s="96">
        <v>0</v>
      </c>
      <c r="BU23" s="96">
        <v>0</v>
      </c>
      <c r="BV23" s="96">
        <v>0</v>
      </c>
      <c r="BW23" s="96">
        <v>0</v>
      </c>
      <c r="BX23" s="96">
        <v>0</v>
      </c>
      <c r="BY23" s="97">
        <v>4</v>
      </c>
    </row>
    <row r="24" spans="1:77" ht="17.100000000000001" customHeight="1" x14ac:dyDescent="0.3">
      <c r="A24" s="87" t="s">
        <v>168</v>
      </c>
      <c r="B24" s="92">
        <v>0</v>
      </c>
      <c r="C24" s="93">
        <v>0</v>
      </c>
      <c r="D24" s="93">
        <v>0</v>
      </c>
      <c r="E24" s="93">
        <v>0</v>
      </c>
      <c r="F24" s="93">
        <v>0</v>
      </c>
      <c r="G24" s="93">
        <v>0</v>
      </c>
      <c r="H24" s="93">
        <v>0</v>
      </c>
      <c r="I24" s="93">
        <v>0</v>
      </c>
      <c r="J24" s="93">
        <v>0</v>
      </c>
      <c r="K24" s="93">
        <v>0</v>
      </c>
      <c r="L24" s="93">
        <v>0</v>
      </c>
      <c r="M24" s="93">
        <v>0</v>
      </c>
      <c r="N24" s="93">
        <v>0</v>
      </c>
      <c r="O24" s="93">
        <v>0</v>
      </c>
      <c r="P24" s="93">
        <v>0</v>
      </c>
      <c r="Q24" s="93">
        <v>0</v>
      </c>
      <c r="R24" s="93">
        <v>0</v>
      </c>
      <c r="S24" s="93">
        <v>0</v>
      </c>
      <c r="T24" s="93">
        <v>0</v>
      </c>
      <c r="U24" s="93">
        <v>0</v>
      </c>
      <c r="V24" s="93">
        <v>0</v>
      </c>
      <c r="W24" s="93">
        <v>0</v>
      </c>
      <c r="X24" s="93">
        <v>0</v>
      </c>
      <c r="Y24" s="93">
        <v>0</v>
      </c>
      <c r="Z24" s="93">
        <v>0</v>
      </c>
      <c r="AA24" s="93">
        <v>0</v>
      </c>
      <c r="AB24" s="93">
        <v>0</v>
      </c>
      <c r="AC24" s="93">
        <v>0</v>
      </c>
      <c r="AD24" s="93">
        <v>0</v>
      </c>
      <c r="AE24" s="93">
        <v>0</v>
      </c>
      <c r="AF24" s="93">
        <v>0</v>
      </c>
      <c r="AG24" s="93">
        <v>0</v>
      </c>
      <c r="AH24" s="93">
        <v>0</v>
      </c>
      <c r="AI24" s="93">
        <v>0</v>
      </c>
      <c r="AJ24" s="93">
        <v>0</v>
      </c>
      <c r="AK24" s="93">
        <v>0</v>
      </c>
      <c r="AL24" s="93">
        <v>0</v>
      </c>
      <c r="AM24" s="93">
        <v>0</v>
      </c>
      <c r="AN24" s="93">
        <v>0</v>
      </c>
      <c r="AO24" s="93">
        <v>1</v>
      </c>
      <c r="AP24" s="93">
        <v>0</v>
      </c>
      <c r="AQ24" s="93">
        <v>0</v>
      </c>
      <c r="AR24" s="93">
        <v>0</v>
      </c>
      <c r="AS24" s="93">
        <v>0</v>
      </c>
      <c r="AT24" s="93">
        <v>0</v>
      </c>
      <c r="AU24" s="93">
        <v>0</v>
      </c>
      <c r="AV24" s="93">
        <v>0</v>
      </c>
      <c r="AW24" s="93">
        <v>0</v>
      </c>
      <c r="AX24" s="93">
        <v>0</v>
      </c>
      <c r="AY24" s="93">
        <v>0</v>
      </c>
      <c r="AZ24" s="93">
        <v>0</v>
      </c>
      <c r="BA24" s="93">
        <v>0</v>
      </c>
      <c r="BB24" s="93">
        <v>0</v>
      </c>
      <c r="BC24" s="93">
        <v>0</v>
      </c>
      <c r="BD24" s="93">
        <v>0</v>
      </c>
      <c r="BE24" s="93">
        <v>0</v>
      </c>
      <c r="BF24" s="93">
        <v>0</v>
      </c>
      <c r="BG24" s="93">
        <v>0</v>
      </c>
      <c r="BH24" s="93">
        <v>0</v>
      </c>
      <c r="BI24" s="93">
        <v>0</v>
      </c>
      <c r="BJ24" s="93">
        <v>0</v>
      </c>
      <c r="BK24" s="93">
        <v>0</v>
      </c>
      <c r="BL24" s="93">
        <v>0</v>
      </c>
      <c r="BM24" s="93">
        <v>0</v>
      </c>
      <c r="BN24" s="93">
        <v>0</v>
      </c>
      <c r="BO24" s="93">
        <v>0</v>
      </c>
      <c r="BP24" s="93">
        <v>0</v>
      </c>
      <c r="BQ24" s="93">
        <v>0</v>
      </c>
      <c r="BR24" s="93">
        <v>0</v>
      </c>
      <c r="BS24" s="93">
        <v>0</v>
      </c>
      <c r="BT24" s="93">
        <v>0</v>
      </c>
      <c r="BU24" s="93">
        <v>0</v>
      </c>
      <c r="BV24" s="93">
        <v>0</v>
      </c>
      <c r="BW24" s="93">
        <v>0</v>
      </c>
      <c r="BX24" s="93">
        <v>0</v>
      </c>
      <c r="BY24" s="94">
        <v>1</v>
      </c>
    </row>
    <row r="25" spans="1:77" ht="17.100000000000001" customHeight="1" x14ac:dyDescent="0.3">
      <c r="A25" s="87" t="s">
        <v>169</v>
      </c>
      <c r="B25" s="95">
        <v>0</v>
      </c>
      <c r="C25" s="96">
        <v>0</v>
      </c>
      <c r="D25" s="96">
        <v>0</v>
      </c>
      <c r="E25" s="96">
        <v>0</v>
      </c>
      <c r="F25" s="96">
        <v>0</v>
      </c>
      <c r="G25" s="96">
        <v>0</v>
      </c>
      <c r="H25" s="96">
        <v>0</v>
      </c>
      <c r="I25" s="96">
        <v>0</v>
      </c>
      <c r="J25" s="96">
        <v>0</v>
      </c>
      <c r="K25" s="96">
        <v>1</v>
      </c>
      <c r="L25" s="96">
        <v>0</v>
      </c>
      <c r="M25" s="96">
        <v>1</v>
      </c>
      <c r="N25" s="96">
        <v>1</v>
      </c>
      <c r="O25" s="96">
        <v>0</v>
      </c>
      <c r="P25" s="96">
        <v>1</v>
      </c>
      <c r="Q25" s="96">
        <v>0</v>
      </c>
      <c r="R25" s="96">
        <v>3</v>
      </c>
      <c r="S25" s="96">
        <v>1</v>
      </c>
      <c r="T25" s="96">
        <v>0</v>
      </c>
      <c r="U25" s="96">
        <v>0</v>
      </c>
      <c r="V25" s="96">
        <v>1</v>
      </c>
      <c r="W25" s="96">
        <v>1</v>
      </c>
      <c r="X25" s="96">
        <v>1</v>
      </c>
      <c r="Y25" s="96">
        <v>0</v>
      </c>
      <c r="Z25" s="96">
        <v>0</v>
      </c>
      <c r="AA25" s="96">
        <v>0</v>
      </c>
      <c r="AB25" s="96">
        <v>0</v>
      </c>
      <c r="AC25" s="96">
        <v>1</v>
      </c>
      <c r="AD25" s="96">
        <v>0</v>
      </c>
      <c r="AE25" s="96">
        <v>0</v>
      </c>
      <c r="AF25" s="96">
        <v>0</v>
      </c>
      <c r="AG25" s="96">
        <v>0</v>
      </c>
      <c r="AH25" s="96">
        <v>0</v>
      </c>
      <c r="AI25" s="96">
        <v>0</v>
      </c>
      <c r="AJ25" s="96">
        <v>0</v>
      </c>
      <c r="AK25" s="96">
        <v>0</v>
      </c>
      <c r="AL25" s="96">
        <v>0</v>
      </c>
      <c r="AM25" s="96">
        <v>0</v>
      </c>
      <c r="AN25" s="96">
        <v>0</v>
      </c>
      <c r="AO25" s="96">
        <v>0</v>
      </c>
      <c r="AP25" s="96">
        <v>0</v>
      </c>
      <c r="AQ25" s="96">
        <v>0</v>
      </c>
      <c r="AR25" s="96">
        <v>0</v>
      </c>
      <c r="AS25" s="96">
        <v>0</v>
      </c>
      <c r="AT25" s="96">
        <v>0</v>
      </c>
      <c r="AU25" s="96">
        <v>0</v>
      </c>
      <c r="AV25" s="96">
        <v>0</v>
      </c>
      <c r="AW25" s="96">
        <v>0</v>
      </c>
      <c r="AX25" s="96">
        <v>0</v>
      </c>
      <c r="AY25" s="96">
        <v>0</v>
      </c>
      <c r="AZ25" s="96">
        <v>0</v>
      </c>
      <c r="BA25" s="96">
        <v>0</v>
      </c>
      <c r="BB25" s="96">
        <v>0</v>
      </c>
      <c r="BC25" s="96">
        <v>0</v>
      </c>
      <c r="BD25" s="96">
        <v>1</v>
      </c>
      <c r="BE25" s="96">
        <v>0</v>
      </c>
      <c r="BF25" s="96">
        <v>0</v>
      </c>
      <c r="BG25" s="96">
        <v>0</v>
      </c>
      <c r="BH25" s="96">
        <v>0</v>
      </c>
      <c r="BI25" s="96">
        <v>5</v>
      </c>
      <c r="BJ25" s="96">
        <v>4</v>
      </c>
      <c r="BK25" s="96">
        <v>1</v>
      </c>
      <c r="BL25" s="96">
        <v>1</v>
      </c>
      <c r="BM25" s="96">
        <v>2</v>
      </c>
      <c r="BN25" s="96">
        <v>0</v>
      </c>
      <c r="BO25" s="96">
        <v>1</v>
      </c>
      <c r="BP25" s="96">
        <v>0</v>
      </c>
      <c r="BQ25" s="96">
        <v>2</v>
      </c>
      <c r="BR25" s="96">
        <v>0</v>
      </c>
      <c r="BS25" s="96">
        <v>0</v>
      </c>
      <c r="BT25" s="96">
        <v>0</v>
      </c>
      <c r="BU25" s="96">
        <v>1</v>
      </c>
      <c r="BV25" s="96">
        <v>0</v>
      </c>
      <c r="BW25" s="96">
        <v>0</v>
      </c>
      <c r="BX25" s="96">
        <v>1</v>
      </c>
      <c r="BY25" s="97">
        <v>31</v>
      </c>
    </row>
    <row r="26" spans="1:77" ht="17.100000000000001" customHeight="1" x14ac:dyDescent="0.3">
      <c r="A26" s="87" t="s">
        <v>170</v>
      </c>
      <c r="B26" s="92">
        <v>0</v>
      </c>
      <c r="C26" s="93">
        <v>0</v>
      </c>
      <c r="D26" s="93">
        <v>0</v>
      </c>
      <c r="E26" s="93">
        <v>0</v>
      </c>
      <c r="F26" s="93">
        <v>0</v>
      </c>
      <c r="G26" s="93">
        <v>0</v>
      </c>
      <c r="H26" s="93">
        <v>0</v>
      </c>
      <c r="I26" s="93">
        <v>0</v>
      </c>
      <c r="J26" s="93">
        <v>0</v>
      </c>
      <c r="K26" s="93">
        <v>0</v>
      </c>
      <c r="L26" s="93">
        <v>0</v>
      </c>
      <c r="M26" s="93">
        <v>0</v>
      </c>
      <c r="N26" s="93">
        <v>0</v>
      </c>
      <c r="O26" s="93">
        <v>0</v>
      </c>
      <c r="P26" s="93">
        <v>0</v>
      </c>
      <c r="Q26" s="93">
        <v>0</v>
      </c>
      <c r="R26" s="93">
        <v>0</v>
      </c>
      <c r="S26" s="93">
        <v>0</v>
      </c>
      <c r="T26" s="93">
        <v>0</v>
      </c>
      <c r="U26" s="93">
        <v>0</v>
      </c>
      <c r="V26" s="93">
        <v>0</v>
      </c>
      <c r="W26" s="93">
        <v>0</v>
      </c>
      <c r="X26" s="93">
        <v>0</v>
      </c>
      <c r="Y26" s="93">
        <v>0</v>
      </c>
      <c r="Z26" s="93">
        <v>0</v>
      </c>
      <c r="AA26" s="93">
        <v>0</v>
      </c>
      <c r="AB26" s="93">
        <v>0</v>
      </c>
      <c r="AC26" s="93">
        <v>0</v>
      </c>
      <c r="AD26" s="93">
        <v>0</v>
      </c>
      <c r="AE26" s="93">
        <v>0</v>
      </c>
      <c r="AF26" s="93">
        <v>0</v>
      </c>
      <c r="AG26" s="93">
        <v>0</v>
      </c>
      <c r="AH26" s="93">
        <v>0</v>
      </c>
      <c r="AI26" s="93">
        <v>0</v>
      </c>
      <c r="AJ26" s="93">
        <v>0</v>
      </c>
      <c r="AK26" s="93">
        <v>0</v>
      </c>
      <c r="AL26" s="93">
        <v>0</v>
      </c>
      <c r="AM26" s="93">
        <v>0</v>
      </c>
      <c r="AN26" s="93">
        <v>0</v>
      </c>
      <c r="AO26" s="93">
        <v>0</v>
      </c>
      <c r="AP26" s="93">
        <v>0</v>
      </c>
      <c r="AQ26" s="93">
        <v>0</v>
      </c>
      <c r="AR26" s="93">
        <v>0</v>
      </c>
      <c r="AS26" s="93">
        <v>0</v>
      </c>
      <c r="AT26" s="93">
        <v>0</v>
      </c>
      <c r="AU26" s="93">
        <v>0</v>
      </c>
      <c r="AV26" s="93">
        <v>0</v>
      </c>
      <c r="AW26" s="93">
        <v>0</v>
      </c>
      <c r="AX26" s="93">
        <v>0</v>
      </c>
      <c r="AY26" s="93">
        <v>0</v>
      </c>
      <c r="AZ26" s="93">
        <v>0</v>
      </c>
      <c r="BA26" s="93">
        <v>0</v>
      </c>
      <c r="BB26" s="93">
        <v>0</v>
      </c>
      <c r="BC26" s="93">
        <v>0</v>
      </c>
      <c r="BD26" s="93">
        <v>0</v>
      </c>
      <c r="BE26" s="93">
        <v>0</v>
      </c>
      <c r="BF26" s="93">
        <v>0</v>
      </c>
      <c r="BG26" s="93">
        <v>0</v>
      </c>
      <c r="BH26" s="93">
        <v>0</v>
      </c>
      <c r="BI26" s="93">
        <v>0</v>
      </c>
      <c r="BJ26" s="93">
        <v>0</v>
      </c>
      <c r="BK26" s="93">
        <v>0</v>
      </c>
      <c r="BL26" s="93">
        <v>0</v>
      </c>
      <c r="BM26" s="93">
        <v>0</v>
      </c>
      <c r="BN26" s="93">
        <v>0</v>
      </c>
      <c r="BO26" s="93">
        <v>0</v>
      </c>
      <c r="BP26" s="93">
        <v>0</v>
      </c>
      <c r="BQ26" s="93">
        <v>0</v>
      </c>
      <c r="BR26" s="93">
        <v>0</v>
      </c>
      <c r="BS26" s="93">
        <v>0</v>
      </c>
      <c r="BT26" s="93">
        <v>0</v>
      </c>
      <c r="BU26" s="93">
        <v>0</v>
      </c>
      <c r="BV26" s="93">
        <v>0</v>
      </c>
      <c r="BW26" s="93">
        <v>0</v>
      </c>
      <c r="BX26" s="93">
        <v>1</v>
      </c>
      <c r="BY26" s="94">
        <v>1</v>
      </c>
    </row>
    <row r="27" spans="1:77" ht="17.100000000000001" customHeight="1" x14ac:dyDescent="0.3">
      <c r="A27" s="87" t="s">
        <v>171</v>
      </c>
      <c r="B27" s="95">
        <v>0</v>
      </c>
      <c r="C27" s="96">
        <v>0</v>
      </c>
      <c r="D27" s="96">
        <v>0</v>
      </c>
      <c r="E27" s="96">
        <v>0</v>
      </c>
      <c r="F27" s="96">
        <v>0</v>
      </c>
      <c r="G27" s="96">
        <v>0</v>
      </c>
      <c r="H27" s="96">
        <v>0</v>
      </c>
      <c r="I27" s="96">
        <v>0</v>
      </c>
      <c r="J27" s="96">
        <v>0</v>
      </c>
      <c r="K27" s="96">
        <v>0</v>
      </c>
      <c r="L27" s="96">
        <v>0</v>
      </c>
      <c r="M27" s="96">
        <v>0</v>
      </c>
      <c r="N27" s="96">
        <v>0</v>
      </c>
      <c r="O27" s="96">
        <v>0</v>
      </c>
      <c r="P27" s="96">
        <v>0</v>
      </c>
      <c r="Q27" s="96">
        <v>0</v>
      </c>
      <c r="R27" s="96">
        <v>0</v>
      </c>
      <c r="S27" s="96">
        <v>0</v>
      </c>
      <c r="T27" s="96">
        <v>0</v>
      </c>
      <c r="U27" s="96">
        <v>0</v>
      </c>
      <c r="V27" s="96">
        <v>0</v>
      </c>
      <c r="W27" s="96">
        <v>0</v>
      </c>
      <c r="X27" s="96">
        <v>0</v>
      </c>
      <c r="Y27" s="96">
        <v>0</v>
      </c>
      <c r="Z27" s="96">
        <v>0</v>
      </c>
      <c r="AA27" s="96">
        <v>0</v>
      </c>
      <c r="AB27" s="96">
        <v>0</v>
      </c>
      <c r="AC27" s="96">
        <v>0</v>
      </c>
      <c r="AD27" s="96">
        <v>0</v>
      </c>
      <c r="AE27" s="96">
        <v>0</v>
      </c>
      <c r="AF27" s="96">
        <v>0</v>
      </c>
      <c r="AG27" s="96">
        <v>0</v>
      </c>
      <c r="AH27" s="96">
        <v>0</v>
      </c>
      <c r="AI27" s="96">
        <v>0</v>
      </c>
      <c r="AJ27" s="96">
        <v>0</v>
      </c>
      <c r="AK27" s="96">
        <v>0</v>
      </c>
      <c r="AL27" s="96">
        <v>0</v>
      </c>
      <c r="AM27" s="96">
        <v>0</v>
      </c>
      <c r="AN27" s="96">
        <v>0</v>
      </c>
      <c r="AO27" s="96">
        <v>0</v>
      </c>
      <c r="AP27" s="96">
        <v>0</v>
      </c>
      <c r="AQ27" s="96">
        <v>0</v>
      </c>
      <c r="AR27" s="96">
        <v>0</v>
      </c>
      <c r="AS27" s="96">
        <v>0</v>
      </c>
      <c r="AT27" s="96">
        <v>0</v>
      </c>
      <c r="AU27" s="96">
        <v>0</v>
      </c>
      <c r="AV27" s="96">
        <v>0</v>
      </c>
      <c r="AW27" s="96">
        <v>0</v>
      </c>
      <c r="AX27" s="96">
        <v>0</v>
      </c>
      <c r="AY27" s="96">
        <v>0</v>
      </c>
      <c r="AZ27" s="96">
        <v>0</v>
      </c>
      <c r="BA27" s="96">
        <v>0</v>
      </c>
      <c r="BB27" s="96">
        <v>0</v>
      </c>
      <c r="BC27" s="96">
        <v>0</v>
      </c>
      <c r="BD27" s="96">
        <v>0</v>
      </c>
      <c r="BE27" s="96">
        <v>0</v>
      </c>
      <c r="BF27" s="96">
        <v>0</v>
      </c>
      <c r="BG27" s="96">
        <v>0</v>
      </c>
      <c r="BH27" s="96">
        <v>0</v>
      </c>
      <c r="BI27" s="96">
        <v>0</v>
      </c>
      <c r="BJ27" s="96">
        <v>0</v>
      </c>
      <c r="BK27" s="96">
        <v>0</v>
      </c>
      <c r="BL27" s="96">
        <v>1</v>
      </c>
      <c r="BM27" s="96">
        <v>0</v>
      </c>
      <c r="BN27" s="96">
        <v>0</v>
      </c>
      <c r="BO27" s="96">
        <v>0</v>
      </c>
      <c r="BP27" s="96">
        <v>0</v>
      </c>
      <c r="BQ27" s="96">
        <v>0</v>
      </c>
      <c r="BR27" s="96">
        <v>0</v>
      </c>
      <c r="BS27" s="96">
        <v>0</v>
      </c>
      <c r="BT27" s="96">
        <v>0</v>
      </c>
      <c r="BU27" s="96">
        <v>0</v>
      </c>
      <c r="BV27" s="96">
        <v>0</v>
      </c>
      <c r="BW27" s="96">
        <v>0</v>
      </c>
      <c r="BX27" s="96">
        <v>0</v>
      </c>
      <c r="BY27" s="97">
        <v>1</v>
      </c>
    </row>
    <row r="28" spans="1:77" ht="17.100000000000001" customHeight="1" x14ac:dyDescent="0.3">
      <c r="A28" s="87" t="s">
        <v>172</v>
      </c>
      <c r="B28" s="92">
        <v>0</v>
      </c>
      <c r="C28" s="93">
        <v>0</v>
      </c>
      <c r="D28" s="93">
        <v>0</v>
      </c>
      <c r="E28" s="93">
        <v>0</v>
      </c>
      <c r="F28" s="93">
        <v>0</v>
      </c>
      <c r="G28" s="93">
        <v>0</v>
      </c>
      <c r="H28" s="93">
        <v>0</v>
      </c>
      <c r="I28" s="93">
        <v>0</v>
      </c>
      <c r="J28" s="93">
        <v>0</v>
      </c>
      <c r="K28" s="93">
        <v>0</v>
      </c>
      <c r="L28" s="93">
        <v>1</v>
      </c>
      <c r="M28" s="93">
        <v>0</v>
      </c>
      <c r="N28" s="93">
        <v>0</v>
      </c>
      <c r="O28" s="93">
        <v>1</v>
      </c>
      <c r="P28" s="93">
        <v>3</v>
      </c>
      <c r="Q28" s="93">
        <v>0</v>
      </c>
      <c r="R28" s="93">
        <v>0</v>
      </c>
      <c r="S28" s="93">
        <v>0</v>
      </c>
      <c r="T28" s="93">
        <v>0</v>
      </c>
      <c r="U28" s="93">
        <v>0</v>
      </c>
      <c r="V28" s="93">
        <v>0</v>
      </c>
      <c r="W28" s="93">
        <v>0</v>
      </c>
      <c r="X28" s="93">
        <v>0</v>
      </c>
      <c r="Y28" s="93">
        <v>1</v>
      </c>
      <c r="Z28" s="93">
        <v>0</v>
      </c>
      <c r="AA28" s="93">
        <v>0</v>
      </c>
      <c r="AB28" s="93">
        <v>2</v>
      </c>
      <c r="AC28" s="93">
        <v>0</v>
      </c>
      <c r="AD28" s="93">
        <v>0</v>
      </c>
      <c r="AE28" s="93">
        <v>0</v>
      </c>
      <c r="AF28" s="93">
        <v>0</v>
      </c>
      <c r="AG28" s="93">
        <v>0</v>
      </c>
      <c r="AH28" s="93">
        <v>0</v>
      </c>
      <c r="AI28" s="93">
        <v>0</v>
      </c>
      <c r="AJ28" s="93">
        <v>0</v>
      </c>
      <c r="AK28" s="93">
        <v>0</v>
      </c>
      <c r="AL28" s="93">
        <v>0</v>
      </c>
      <c r="AM28" s="93">
        <v>0</v>
      </c>
      <c r="AN28" s="93">
        <v>0</v>
      </c>
      <c r="AO28" s="93">
        <v>0</v>
      </c>
      <c r="AP28" s="93">
        <v>0</v>
      </c>
      <c r="AQ28" s="93">
        <v>0</v>
      </c>
      <c r="AR28" s="93">
        <v>0</v>
      </c>
      <c r="AS28" s="93">
        <v>0</v>
      </c>
      <c r="AT28" s="93">
        <v>0</v>
      </c>
      <c r="AU28" s="93">
        <v>0</v>
      </c>
      <c r="AV28" s="93">
        <v>0</v>
      </c>
      <c r="AW28" s="93">
        <v>0</v>
      </c>
      <c r="AX28" s="93">
        <v>0</v>
      </c>
      <c r="AY28" s="93">
        <v>0</v>
      </c>
      <c r="AZ28" s="93">
        <v>0</v>
      </c>
      <c r="BA28" s="93">
        <v>0</v>
      </c>
      <c r="BB28" s="93">
        <v>0</v>
      </c>
      <c r="BC28" s="93">
        <v>0</v>
      </c>
      <c r="BD28" s="93">
        <v>0</v>
      </c>
      <c r="BE28" s="93">
        <v>0</v>
      </c>
      <c r="BF28" s="93">
        <v>4</v>
      </c>
      <c r="BG28" s="93">
        <v>1</v>
      </c>
      <c r="BH28" s="93">
        <v>4</v>
      </c>
      <c r="BI28" s="93">
        <v>7</v>
      </c>
      <c r="BJ28" s="93">
        <v>5</v>
      </c>
      <c r="BK28" s="93">
        <v>17</v>
      </c>
      <c r="BL28" s="93">
        <v>15</v>
      </c>
      <c r="BM28" s="93">
        <v>82</v>
      </c>
      <c r="BN28" s="93">
        <v>162</v>
      </c>
      <c r="BO28" s="93">
        <v>7</v>
      </c>
      <c r="BP28" s="93">
        <v>2</v>
      </c>
      <c r="BQ28" s="93">
        <v>1</v>
      </c>
      <c r="BR28" s="93">
        <v>0</v>
      </c>
      <c r="BS28" s="93">
        <v>2</v>
      </c>
      <c r="BT28" s="93">
        <v>0</v>
      </c>
      <c r="BU28" s="93">
        <v>0</v>
      </c>
      <c r="BV28" s="93">
        <v>0</v>
      </c>
      <c r="BW28" s="93">
        <v>2</v>
      </c>
      <c r="BX28" s="93">
        <v>1</v>
      </c>
      <c r="BY28" s="94">
        <v>320</v>
      </c>
    </row>
    <row r="29" spans="1:77" ht="17.100000000000001" customHeight="1" x14ac:dyDescent="0.3">
      <c r="A29" s="87" t="s">
        <v>173</v>
      </c>
      <c r="B29" s="95">
        <v>0</v>
      </c>
      <c r="C29" s="96">
        <v>0</v>
      </c>
      <c r="D29" s="96">
        <v>0</v>
      </c>
      <c r="E29" s="96">
        <v>0</v>
      </c>
      <c r="F29" s="96">
        <v>4</v>
      </c>
      <c r="G29" s="96">
        <v>8</v>
      </c>
      <c r="H29" s="96">
        <v>0</v>
      </c>
      <c r="I29" s="96">
        <v>5</v>
      </c>
      <c r="J29" s="96">
        <v>8</v>
      </c>
      <c r="K29" s="96">
        <v>16</v>
      </c>
      <c r="L29" s="96">
        <v>68</v>
      </c>
      <c r="M29" s="96">
        <v>72</v>
      </c>
      <c r="N29" s="96">
        <v>22</v>
      </c>
      <c r="O29" s="96">
        <v>8</v>
      </c>
      <c r="P29" s="96">
        <v>4</v>
      </c>
      <c r="Q29" s="96">
        <v>2</v>
      </c>
      <c r="R29" s="96">
        <v>2</v>
      </c>
      <c r="S29" s="96">
        <v>1</v>
      </c>
      <c r="T29" s="96">
        <v>2</v>
      </c>
      <c r="U29" s="96">
        <v>19</v>
      </c>
      <c r="V29" s="96">
        <v>5</v>
      </c>
      <c r="W29" s="96">
        <v>4</v>
      </c>
      <c r="X29" s="96">
        <v>15</v>
      </c>
      <c r="Y29" s="96">
        <v>4</v>
      </c>
      <c r="Z29" s="96">
        <v>1</v>
      </c>
      <c r="AA29" s="96">
        <v>2</v>
      </c>
      <c r="AB29" s="96">
        <v>5</v>
      </c>
      <c r="AC29" s="96">
        <v>3</v>
      </c>
      <c r="AD29" s="96">
        <v>3</v>
      </c>
      <c r="AE29" s="96">
        <v>5</v>
      </c>
      <c r="AF29" s="96">
        <v>2</v>
      </c>
      <c r="AG29" s="96">
        <v>2</v>
      </c>
      <c r="AH29" s="96">
        <v>2</v>
      </c>
      <c r="AI29" s="96">
        <v>1</v>
      </c>
      <c r="AJ29" s="96">
        <v>4</v>
      </c>
      <c r="AK29" s="96">
        <v>2</v>
      </c>
      <c r="AL29" s="96">
        <v>1</v>
      </c>
      <c r="AM29" s="96">
        <v>1</v>
      </c>
      <c r="AN29" s="96">
        <v>0</v>
      </c>
      <c r="AO29" s="96">
        <v>2</v>
      </c>
      <c r="AP29" s="96">
        <v>2</v>
      </c>
      <c r="AQ29" s="96">
        <v>9</v>
      </c>
      <c r="AR29" s="96">
        <v>2</v>
      </c>
      <c r="AS29" s="96">
        <v>5</v>
      </c>
      <c r="AT29" s="96">
        <v>3</v>
      </c>
      <c r="AU29" s="96">
        <v>4</v>
      </c>
      <c r="AV29" s="96">
        <v>5</v>
      </c>
      <c r="AW29" s="96">
        <v>7</v>
      </c>
      <c r="AX29" s="96">
        <v>6</v>
      </c>
      <c r="AY29" s="96">
        <v>2</v>
      </c>
      <c r="AZ29" s="96">
        <v>3</v>
      </c>
      <c r="BA29" s="96">
        <v>3</v>
      </c>
      <c r="BB29" s="96">
        <v>2</v>
      </c>
      <c r="BC29" s="96">
        <v>1</v>
      </c>
      <c r="BD29" s="96">
        <v>0</v>
      </c>
      <c r="BE29" s="96">
        <v>3</v>
      </c>
      <c r="BF29" s="96">
        <v>1</v>
      </c>
      <c r="BG29" s="96">
        <v>4</v>
      </c>
      <c r="BH29" s="96">
        <v>46</v>
      </c>
      <c r="BI29" s="96">
        <v>34</v>
      </c>
      <c r="BJ29" s="96">
        <v>65</v>
      </c>
      <c r="BK29" s="96">
        <v>93</v>
      </c>
      <c r="BL29" s="96">
        <v>122</v>
      </c>
      <c r="BM29" s="96">
        <v>109</v>
      </c>
      <c r="BN29" s="96">
        <v>37</v>
      </c>
      <c r="BO29" s="96">
        <v>44</v>
      </c>
      <c r="BP29" s="96">
        <v>23</v>
      </c>
      <c r="BQ29" s="96">
        <v>19</v>
      </c>
      <c r="BR29" s="96">
        <v>12</v>
      </c>
      <c r="BS29" s="96">
        <v>13</v>
      </c>
      <c r="BT29" s="96">
        <v>9</v>
      </c>
      <c r="BU29" s="96">
        <v>11</v>
      </c>
      <c r="BV29" s="96">
        <v>19</v>
      </c>
      <c r="BW29" s="96">
        <v>23</v>
      </c>
      <c r="BX29" s="96">
        <v>35</v>
      </c>
      <c r="BY29" s="97">
        <v>1081</v>
      </c>
    </row>
    <row r="30" spans="1:77" ht="17.100000000000001" customHeight="1" x14ac:dyDescent="0.3">
      <c r="A30" s="87" t="s">
        <v>174</v>
      </c>
      <c r="B30" s="92">
        <v>0</v>
      </c>
      <c r="C30" s="93">
        <v>0</v>
      </c>
      <c r="D30" s="93">
        <v>0</v>
      </c>
      <c r="E30" s="93">
        <v>0</v>
      </c>
      <c r="F30" s="93">
        <v>0</v>
      </c>
      <c r="G30" s="93">
        <v>0</v>
      </c>
      <c r="H30" s="93">
        <v>0</v>
      </c>
      <c r="I30" s="93">
        <v>0</v>
      </c>
      <c r="J30" s="93">
        <v>0</v>
      </c>
      <c r="K30" s="93">
        <v>0</v>
      </c>
      <c r="L30" s="93">
        <v>0</v>
      </c>
      <c r="M30" s="93">
        <v>0</v>
      </c>
      <c r="N30" s="93">
        <v>0</v>
      </c>
      <c r="O30" s="93">
        <v>0</v>
      </c>
      <c r="P30" s="93">
        <v>0</v>
      </c>
      <c r="Q30" s="93">
        <v>0</v>
      </c>
      <c r="R30" s="93">
        <v>0</v>
      </c>
      <c r="S30" s="93">
        <v>0</v>
      </c>
      <c r="T30" s="93">
        <v>1</v>
      </c>
      <c r="U30" s="93">
        <v>0</v>
      </c>
      <c r="V30" s="93">
        <v>0</v>
      </c>
      <c r="W30" s="93">
        <v>0</v>
      </c>
      <c r="X30" s="93">
        <v>0</v>
      </c>
      <c r="Y30" s="93">
        <v>0</v>
      </c>
      <c r="Z30" s="93">
        <v>0</v>
      </c>
      <c r="AA30" s="93">
        <v>0</v>
      </c>
      <c r="AB30" s="93">
        <v>0</v>
      </c>
      <c r="AC30" s="93">
        <v>0</v>
      </c>
      <c r="AD30" s="93">
        <v>0</v>
      </c>
      <c r="AE30" s="93">
        <v>0</v>
      </c>
      <c r="AF30" s="93">
        <v>0</v>
      </c>
      <c r="AG30" s="93">
        <v>0</v>
      </c>
      <c r="AH30" s="93">
        <v>0</v>
      </c>
      <c r="AI30" s="93">
        <v>0</v>
      </c>
      <c r="AJ30" s="93">
        <v>0</v>
      </c>
      <c r="AK30" s="93">
        <v>0</v>
      </c>
      <c r="AL30" s="93">
        <v>0</v>
      </c>
      <c r="AM30" s="93">
        <v>0</v>
      </c>
      <c r="AN30" s="93">
        <v>0</v>
      </c>
      <c r="AO30" s="93">
        <v>0</v>
      </c>
      <c r="AP30" s="93">
        <v>0</v>
      </c>
      <c r="AQ30" s="93">
        <v>0</v>
      </c>
      <c r="AR30" s="93">
        <v>0</v>
      </c>
      <c r="AS30" s="93">
        <v>0</v>
      </c>
      <c r="AT30" s="93">
        <v>0</v>
      </c>
      <c r="AU30" s="93">
        <v>0</v>
      </c>
      <c r="AV30" s="93">
        <v>0</v>
      </c>
      <c r="AW30" s="93">
        <v>0</v>
      </c>
      <c r="AX30" s="93">
        <v>0</v>
      </c>
      <c r="AY30" s="93">
        <v>0</v>
      </c>
      <c r="AZ30" s="93">
        <v>0</v>
      </c>
      <c r="BA30" s="93">
        <v>0</v>
      </c>
      <c r="BB30" s="93">
        <v>0</v>
      </c>
      <c r="BC30" s="93">
        <v>0</v>
      </c>
      <c r="BD30" s="93">
        <v>0</v>
      </c>
      <c r="BE30" s="93">
        <v>0</v>
      </c>
      <c r="BF30" s="93">
        <v>0</v>
      </c>
      <c r="BG30" s="93">
        <v>0</v>
      </c>
      <c r="BH30" s="93">
        <v>0</v>
      </c>
      <c r="BI30" s="93">
        <v>0</v>
      </c>
      <c r="BJ30" s="93">
        <v>0</v>
      </c>
      <c r="BK30" s="93">
        <v>0</v>
      </c>
      <c r="BL30" s="93">
        <v>0</v>
      </c>
      <c r="BM30" s="93">
        <v>0</v>
      </c>
      <c r="BN30" s="93">
        <v>0</v>
      </c>
      <c r="BO30" s="93">
        <v>0</v>
      </c>
      <c r="BP30" s="93">
        <v>0</v>
      </c>
      <c r="BQ30" s="93">
        <v>0</v>
      </c>
      <c r="BR30" s="93">
        <v>0</v>
      </c>
      <c r="BS30" s="93">
        <v>0</v>
      </c>
      <c r="BT30" s="93">
        <v>0</v>
      </c>
      <c r="BU30" s="93">
        <v>0</v>
      </c>
      <c r="BV30" s="93">
        <v>0</v>
      </c>
      <c r="BW30" s="93">
        <v>0</v>
      </c>
      <c r="BX30" s="93">
        <v>0</v>
      </c>
      <c r="BY30" s="94">
        <v>1</v>
      </c>
    </row>
    <row r="31" spans="1:77" ht="17.100000000000001" customHeight="1" x14ac:dyDescent="0.3">
      <c r="A31" s="87" t="s">
        <v>175</v>
      </c>
      <c r="B31" s="95">
        <v>0</v>
      </c>
      <c r="C31" s="96">
        <v>0</v>
      </c>
      <c r="D31" s="96">
        <v>0</v>
      </c>
      <c r="E31" s="96">
        <v>0</v>
      </c>
      <c r="F31" s="96">
        <v>0</v>
      </c>
      <c r="G31" s="96">
        <v>0</v>
      </c>
      <c r="H31" s="96">
        <v>0</v>
      </c>
      <c r="I31" s="96">
        <v>0</v>
      </c>
      <c r="J31" s="96">
        <v>0</v>
      </c>
      <c r="K31" s="96">
        <v>0</v>
      </c>
      <c r="L31" s="96">
        <v>0</v>
      </c>
      <c r="M31" s="96">
        <v>0</v>
      </c>
      <c r="N31" s="96">
        <v>0</v>
      </c>
      <c r="O31" s="96">
        <v>0</v>
      </c>
      <c r="P31" s="96">
        <v>0</v>
      </c>
      <c r="Q31" s="96">
        <v>0</v>
      </c>
      <c r="R31" s="96">
        <v>0</v>
      </c>
      <c r="S31" s="96">
        <v>0</v>
      </c>
      <c r="T31" s="96">
        <v>0</v>
      </c>
      <c r="U31" s="96">
        <v>0</v>
      </c>
      <c r="V31" s="96">
        <v>0</v>
      </c>
      <c r="W31" s="96">
        <v>0</v>
      </c>
      <c r="X31" s="96">
        <v>0</v>
      </c>
      <c r="Y31" s="96">
        <v>0</v>
      </c>
      <c r="Z31" s="96">
        <v>0</v>
      </c>
      <c r="AA31" s="96">
        <v>0</v>
      </c>
      <c r="AB31" s="96">
        <v>0</v>
      </c>
      <c r="AC31" s="96">
        <v>0</v>
      </c>
      <c r="AD31" s="96">
        <v>0</v>
      </c>
      <c r="AE31" s="96">
        <v>0</v>
      </c>
      <c r="AF31" s="96">
        <v>0</v>
      </c>
      <c r="AG31" s="96">
        <v>0</v>
      </c>
      <c r="AH31" s="96">
        <v>0</v>
      </c>
      <c r="AI31" s="96">
        <v>0</v>
      </c>
      <c r="AJ31" s="96">
        <v>0</v>
      </c>
      <c r="AK31" s="96">
        <v>0</v>
      </c>
      <c r="AL31" s="96">
        <v>0</v>
      </c>
      <c r="AM31" s="96">
        <v>0</v>
      </c>
      <c r="AN31" s="96">
        <v>0</v>
      </c>
      <c r="AO31" s="96">
        <v>0</v>
      </c>
      <c r="AP31" s="96">
        <v>0</v>
      </c>
      <c r="AQ31" s="96">
        <v>0</v>
      </c>
      <c r="AR31" s="96">
        <v>0</v>
      </c>
      <c r="AS31" s="96">
        <v>0</v>
      </c>
      <c r="AT31" s="96">
        <v>0</v>
      </c>
      <c r="AU31" s="96">
        <v>0</v>
      </c>
      <c r="AV31" s="96">
        <v>0</v>
      </c>
      <c r="AW31" s="96">
        <v>0</v>
      </c>
      <c r="AX31" s="96">
        <v>0</v>
      </c>
      <c r="AY31" s="96">
        <v>0</v>
      </c>
      <c r="AZ31" s="96">
        <v>0</v>
      </c>
      <c r="BA31" s="96">
        <v>0</v>
      </c>
      <c r="BB31" s="96">
        <v>0</v>
      </c>
      <c r="BC31" s="96">
        <v>0</v>
      </c>
      <c r="BD31" s="96">
        <v>0</v>
      </c>
      <c r="BE31" s="96">
        <v>0</v>
      </c>
      <c r="BF31" s="96">
        <v>0</v>
      </c>
      <c r="BG31" s="96">
        <v>0</v>
      </c>
      <c r="BH31" s="96">
        <v>0</v>
      </c>
      <c r="BI31" s="96">
        <v>0</v>
      </c>
      <c r="BJ31" s="96">
        <v>1</v>
      </c>
      <c r="BK31" s="96">
        <v>0</v>
      </c>
      <c r="BL31" s="96">
        <v>0</v>
      </c>
      <c r="BM31" s="96">
        <v>1</v>
      </c>
      <c r="BN31" s="96">
        <v>0</v>
      </c>
      <c r="BO31" s="96">
        <v>0</v>
      </c>
      <c r="BP31" s="96">
        <v>0</v>
      </c>
      <c r="BQ31" s="96">
        <v>0</v>
      </c>
      <c r="BR31" s="96">
        <v>0</v>
      </c>
      <c r="BS31" s="96">
        <v>0</v>
      </c>
      <c r="BT31" s="96">
        <v>0</v>
      </c>
      <c r="BU31" s="96">
        <v>0</v>
      </c>
      <c r="BV31" s="96">
        <v>0</v>
      </c>
      <c r="BW31" s="96">
        <v>0</v>
      </c>
      <c r="BX31" s="96">
        <v>0</v>
      </c>
      <c r="BY31" s="97">
        <v>2</v>
      </c>
    </row>
    <row r="32" spans="1:77" ht="17.100000000000001" customHeight="1" x14ac:dyDescent="0.3">
      <c r="A32" s="87" t="s">
        <v>176</v>
      </c>
      <c r="B32" s="92">
        <v>0</v>
      </c>
      <c r="C32" s="93">
        <v>0</v>
      </c>
      <c r="D32" s="93">
        <v>0</v>
      </c>
      <c r="E32" s="93">
        <v>0</v>
      </c>
      <c r="F32" s="93">
        <v>0</v>
      </c>
      <c r="G32" s="93">
        <v>1</v>
      </c>
      <c r="H32" s="93">
        <v>1</v>
      </c>
      <c r="I32" s="93">
        <v>0</v>
      </c>
      <c r="J32" s="93">
        <v>1</v>
      </c>
      <c r="K32" s="93">
        <v>1</v>
      </c>
      <c r="L32" s="93">
        <v>1</v>
      </c>
      <c r="M32" s="93">
        <v>0</v>
      </c>
      <c r="N32" s="93">
        <v>0</v>
      </c>
      <c r="O32" s="93">
        <v>1</v>
      </c>
      <c r="P32" s="93">
        <v>2</v>
      </c>
      <c r="Q32" s="93">
        <v>2</v>
      </c>
      <c r="R32" s="93">
        <v>4</v>
      </c>
      <c r="S32" s="93">
        <v>0</v>
      </c>
      <c r="T32" s="93">
        <v>4</v>
      </c>
      <c r="U32" s="93">
        <v>4</v>
      </c>
      <c r="V32" s="93">
        <v>2</v>
      </c>
      <c r="W32" s="93">
        <v>3</v>
      </c>
      <c r="X32" s="93">
        <v>3</v>
      </c>
      <c r="Y32" s="93">
        <v>1</v>
      </c>
      <c r="Z32" s="93">
        <v>3</v>
      </c>
      <c r="AA32" s="93">
        <v>4</v>
      </c>
      <c r="AB32" s="93">
        <v>2</v>
      </c>
      <c r="AC32" s="93">
        <v>3</v>
      </c>
      <c r="AD32" s="93">
        <v>0</v>
      </c>
      <c r="AE32" s="93">
        <v>1</v>
      </c>
      <c r="AF32" s="93">
        <v>2</v>
      </c>
      <c r="AG32" s="93">
        <v>2</v>
      </c>
      <c r="AH32" s="93">
        <v>1</v>
      </c>
      <c r="AI32" s="93">
        <v>4</v>
      </c>
      <c r="AJ32" s="93">
        <v>0</v>
      </c>
      <c r="AK32" s="93">
        <v>1</v>
      </c>
      <c r="AL32" s="93">
        <v>1</v>
      </c>
      <c r="AM32" s="93">
        <v>2</v>
      </c>
      <c r="AN32" s="93">
        <v>1</v>
      </c>
      <c r="AO32" s="93">
        <v>1</v>
      </c>
      <c r="AP32" s="93">
        <v>3</v>
      </c>
      <c r="AQ32" s="93">
        <v>11</v>
      </c>
      <c r="AR32" s="93">
        <v>4</v>
      </c>
      <c r="AS32" s="93">
        <v>3</v>
      </c>
      <c r="AT32" s="93">
        <v>3</v>
      </c>
      <c r="AU32" s="93">
        <v>0</v>
      </c>
      <c r="AV32" s="93">
        <v>2</v>
      </c>
      <c r="AW32" s="93">
        <v>1</v>
      </c>
      <c r="AX32" s="93">
        <v>0</v>
      </c>
      <c r="AY32" s="93">
        <v>0</v>
      </c>
      <c r="AZ32" s="93">
        <v>0</v>
      </c>
      <c r="BA32" s="93">
        <v>0</v>
      </c>
      <c r="BB32" s="93">
        <v>1</v>
      </c>
      <c r="BC32" s="93">
        <v>0</v>
      </c>
      <c r="BD32" s="93">
        <v>0</v>
      </c>
      <c r="BE32" s="93">
        <v>0</v>
      </c>
      <c r="BF32" s="93">
        <v>1</v>
      </c>
      <c r="BG32" s="93">
        <v>0</v>
      </c>
      <c r="BH32" s="93">
        <v>1</v>
      </c>
      <c r="BI32" s="93">
        <v>3</v>
      </c>
      <c r="BJ32" s="93">
        <v>3</v>
      </c>
      <c r="BK32" s="93">
        <v>6</v>
      </c>
      <c r="BL32" s="93">
        <v>7</v>
      </c>
      <c r="BM32" s="93">
        <v>4</v>
      </c>
      <c r="BN32" s="93">
        <v>2</v>
      </c>
      <c r="BO32" s="93">
        <v>3</v>
      </c>
      <c r="BP32" s="93">
        <v>5</v>
      </c>
      <c r="BQ32" s="93">
        <v>5</v>
      </c>
      <c r="BR32" s="93">
        <v>7</v>
      </c>
      <c r="BS32" s="93">
        <v>1</v>
      </c>
      <c r="BT32" s="93">
        <v>3</v>
      </c>
      <c r="BU32" s="93">
        <v>0</v>
      </c>
      <c r="BV32" s="93">
        <v>4</v>
      </c>
      <c r="BW32" s="93">
        <v>8</v>
      </c>
      <c r="BX32" s="93">
        <v>11</v>
      </c>
      <c r="BY32" s="94">
        <v>161</v>
      </c>
    </row>
    <row r="33" spans="1:77" ht="17.100000000000001" customHeight="1" x14ac:dyDescent="0.3">
      <c r="A33" s="87" t="s">
        <v>177</v>
      </c>
      <c r="B33" s="95">
        <v>0</v>
      </c>
      <c r="C33" s="96">
        <v>0</v>
      </c>
      <c r="D33" s="96">
        <v>0</v>
      </c>
      <c r="E33" s="96">
        <v>0</v>
      </c>
      <c r="F33" s="96">
        <v>0</v>
      </c>
      <c r="G33" s="96">
        <v>0</v>
      </c>
      <c r="H33" s="96">
        <v>0</v>
      </c>
      <c r="I33" s="96">
        <v>0</v>
      </c>
      <c r="J33" s="96">
        <v>0</v>
      </c>
      <c r="K33" s="96">
        <v>0</v>
      </c>
      <c r="L33" s="96">
        <v>0</v>
      </c>
      <c r="M33" s="96">
        <v>0</v>
      </c>
      <c r="N33" s="96">
        <v>0</v>
      </c>
      <c r="O33" s="96">
        <v>0</v>
      </c>
      <c r="P33" s="96">
        <v>0</v>
      </c>
      <c r="Q33" s="96">
        <v>0</v>
      </c>
      <c r="R33" s="96">
        <v>0</v>
      </c>
      <c r="S33" s="96">
        <v>0</v>
      </c>
      <c r="T33" s="96">
        <v>0</v>
      </c>
      <c r="U33" s="96">
        <v>0</v>
      </c>
      <c r="V33" s="96">
        <v>0</v>
      </c>
      <c r="W33" s="96">
        <v>0</v>
      </c>
      <c r="X33" s="96">
        <v>0</v>
      </c>
      <c r="Y33" s="96">
        <v>0</v>
      </c>
      <c r="Z33" s="96">
        <v>0</v>
      </c>
      <c r="AA33" s="96">
        <v>0</v>
      </c>
      <c r="AB33" s="96">
        <v>0</v>
      </c>
      <c r="AC33" s="96">
        <v>0</v>
      </c>
      <c r="AD33" s="96">
        <v>0</v>
      </c>
      <c r="AE33" s="96">
        <v>0</v>
      </c>
      <c r="AF33" s="96">
        <v>0</v>
      </c>
      <c r="AG33" s="96">
        <v>0</v>
      </c>
      <c r="AH33" s="96">
        <v>0</v>
      </c>
      <c r="AI33" s="96">
        <v>0</v>
      </c>
      <c r="AJ33" s="96">
        <v>0</v>
      </c>
      <c r="AK33" s="96">
        <v>0</v>
      </c>
      <c r="AL33" s="96">
        <v>0</v>
      </c>
      <c r="AM33" s="96">
        <v>0</v>
      </c>
      <c r="AN33" s="96">
        <v>0</v>
      </c>
      <c r="AO33" s="96">
        <v>0</v>
      </c>
      <c r="AP33" s="96">
        <v>0</v>
      </c>
      <c r="AQ33" s="96">
        <v>0</v>
      </c>
      <c r="AR33" s="96">
        <v>0</v>
      </c>
      <c r="AS33" s="96">
        <v>0</v>
      </c>
      <c r="AT33" s="96">
        <v>0</v>
      </c>
      <c r="AU33" s="96">
        <v>0</v>
      </c>
      <c r="AV33" s="96">
        <v>0</v>
      </c>
      <c r="AW33" s="96">
        <v>0</v>
      </c>
      <c r="AX33" s="96">
        <v>0</v>
      </c>
      <c r="AY33" s="96">
        <v>0</v>
      </c>
      <c r="AZ33" s="96">
        <v>0</v>
      </c>
      <c r="BA33" s="96">
        <v>0</v>
      </c>
      <c r="BB33" s="96">
        <v>0</v>
      </c>
      <c r="BC33" s="96">
        <v>0</v>
      </c>
      <c r="BD33" s="96">
        <v>0</v>
      </c>
      <c r="BE33" s="96">
        <v>0</v>
      </c>
      <c r="BF33" s="96">
        <v>0</v>
      </c>
      <c r="BG33" s="96">
        <v>0</v>
      </c>
      <c r="BH33" s="96">
        <v>0</v>
      </c>
      <c r="BI33" s="96">
        <v>0</v>
      </c>
      <c r="BJ33" s="96">
        <v>0</v>
      </c>
      <c r="BK33" s="96">
        <v>0</v>
      </c>
      <c r="BL33" s="96">
        <v>0</v>
      </c>
      <c r="BM33" s="96">
        <v>0</v>
      </c>
      <c r="BN33" s="96">
        <v>0</v>
      </c>
      <c r="BO33" s="96">
        <v>0</v>
      </c>
      <c r="BP33" s="96">
        <v>0</v>
      </c>
      <c r="BQ33" s="96">
        <v>0</v>
      </c>
      <c r="BR33" s="96">
        <v>1</v>
      </c>
      <c r="BS33" s="96">
        <v>0</v>
      </c>
      <c r="BT33" s="96">
        <v>0</v>
      </c>
      <c r="BU33" s="96">
        <v>0</v>
      </c>
      <c r="BV33" s="96">
        <v>0</v>
      </c>
      <c r="BW33" s="96">
        <v>0</v>
      </c>
      <c r="BX33" s="96">
        <v>0</v>
      </c>
      <c r="BY33" s="97">
        <v>1</v>
      </c>
    </row>
    <row r="34" spans="1:77" ht="17.100000000000001" customHeight="1" x14ac:dyDescent="0.3">
      <c r="A34" s="87" t="s">
        <v>178</v>
      </c>
      <c r="B34" s="92">
        <v>0</v>
      </c>
      <c r="C34" s="93">
        <v>0</v>
      </c>
      <c r="D34" s="93">
        <v>0</v>
      </c>
      <c r="E34" s="93">
        <v>0</v>
      </c>
      <c r="F34" s="93">
        <v>0</v>
      </c>
      <c r="G34" s="93">
        <v>0</v>
      </c>
      <c r="H34" s="93">
        <v>0</v>
      </c>
      <c r="I34" s="93">
        <v>0</v>
      </c>
      <c r="J34" s="93">
        <v>0</v>
      </c>
      <c r="K34" s="93">
        <v>0</v>
      </c>
      <c r="L34" s="93">
        <v>0</v>
      </c>
      <c r="M34" s="93">
        <v>0</v>
      </c>
      <c r="N34" s="93">
        <v>0</v>
      </c>
      <c r="O34" s="93">
        <v>0</v>
      </c>
      <c r="P34" s="93">
        <v>0</v>
      </c>
      <c r="Q34" s="93">
        <v>0</v>
      </c>
      <c r="R34" s="93">
        <v>0</v>
      </c>
      <c r="S34" s="93">
        <v>0</v>
      </c>
      <c r="T34" s="93">
        <v>0</v>
      </c>
      <c r="U34" s="93">
        <v>0</v>
      </c>
      <c r="V34" s="93">
        <v>0</v>
      </c>
      <c r="W34" s="93">
        <v>0</v>
      </c>
      <c r="X34" s="93">
        <v>0</v>
      </c>
      <c r="Y34" s="93">
        <v>0</v>
      </c>
      <c r="Z34" s="93">
        <v>0</v>
      </c>
      <c r="AA34" s="93">
        <v>0</v>
      </c>
      <c r="AB34" s="93">
        <v>0</v>
      </c>
      <c r="AC34" s="93">
        <v>0</v>
      </c>
      <c r="AD34" s="93">
        <v>0</v>
      </c>
      <c r="AE34" s="93">
        <v>0</v>
      </c>
      <c r="AF34" s="93">
        <v>0</v>
      </c>
      <c r="AG34" s="93">
        <v>0</v>
      </c>
      <c r="AH34" s="93">
        <v>0</v>
      </c>
      <c r="AI34" s="93">
        <v>0</v>
      </c>
      <c r="AJ34" s="93">
        <v>0</v>
      </c>
      <c r="AK34" s="93">
        <v>0</v>
      </c>
      <c r="AL34" s="93">
        <v>0</v>
      </c>
      <c r="AM34" s="93">
        <v>0</v>
      </c>
      <c r="AN34" s="93">
        <v>0</v>
      </c>
      <c r="AO34" s="93">
        <v>0</v>
      </c>
      <c r="AP34" s="93">
        <v>0</v>
      </c>
      <c r="AQ34" s="93">
        <v>0</v>
      </c>
      <c r="AR34" s="93">
        <v>0</v>
      </c>
      <c r="AS34" s="93">
        <v>0</v>
      </c>
      <c r="AT34" s="93">
        <v>0</v>
      </c>
      <c r="AU34" s="93">
        <v>0</v>
      </c>
      <c r="AV34" s="93">
        <v>0</v>
      </c>
      <c r="AW34" s="93">
        <v>0</v>
      </c>
      <c r="AX34" s="93">
        <v>0</v>
      </c>
      <c r="AY34" s="93">
        <v>0</v>
      </c>
      <c r="AZ34" s="93">
        <v>0</v>
      </c>
      <c r="BA34" s="93">
        <v>0</v>
      </c>
      <c r="BB34" s="93">
        <v>0</v>
      </c>
      <c r="BC34" s="93">
        <v>0</v>
      </c>
      <c r="BD34" s="93">
        <v>0</v>
      </c>
      <c r="BE34" s="93">
        <v>0</v>
      </c>
      <c r="BF34" s="93">
        <v>0</v>
      </c>
      <c r="BG34" s="93">
        <v>0</v>
      </c>
      <c r="BH34" s="93">
        <v>0</v>
      </c>
      <c r="BI34" s="93">
        <v>0</v>
      </c>
      <c r="BJ34" s="93">
        <v>0</v>
      </c>
      <c r="BK34" s="93">
        <v>1</v>
      </c>
      <c r="BL34" s="93">
        <v>2</v>
      </c>
      <c r="BM34" s="93">
        <v>0</v>
      </c>
      <c r="BN34" s="93">
        <v>0</v>
      </c>
      <c r="BO34" s="93">
        <v>0</v>
      </c>
      <c r="BP34" s="93">
        <v>0</v>
      </c>
      <c r="BQ34" s="93">
        <v>0</v>
      </c>
      <c r="BR34" s="93">
        <v>0</v>
      </c>
      <c r="BS34" s="93">
        <v>0</v>
      </c>
      <c r="BT34" s="93">
        <v>0</v>
      </c>
      <c r="BU34" s="93">
        <v>0</v>
      </c>
      <c r="BV34" s="93">
        <v>0</v>
      </c>
      <c r="BW34" s="93">
        <v>0</v>
      </c>
      <c r="BX34" s="93">
        <v>0</v>
      </c>
      <c r="BY34" s="94">
        <v>3</v>
      </c>
    </row>
    <row r="35" spans="1:77" ht="17.100000000000001" customHeight="1" x14ac:dyDescent="0.3">
      <c r="A35" s="87" t="s">
        <v>179</v>
      </c>
      <c r="B35" s="95">
        <v>0</v>
      </c>
      <c r="C35" s="96">
        <v>0</v>
      </c>
      <c r="D35" s="96">
        <v>0</v>
      </c>
      <c r="E35" s="96">
        <v>0</v>
      </c>
      <c r="F35" s="96">
        <v>0</v>
      </c>
      <c r="G35" s="96">
        <v>0</v>
      </c>
      <c r="H35" s="96">
        <v>0</v>
      </c>
      <c r="I35" s="96">
        <v>0</v>
      </c>
      <c r="J35" s="96">
        <v>0</v>
      </c>
      <c r="K35" s="96">
        <v>0</v>
      </c>
      <c r="L35" s="96">
        <v>0</v>
      </c>
      <c r="M35" s="96">
        <v>0</v>
      </c>
      <c r="N35" s="96">
        <v>0</v>
      </c>
      <c r="O35" s="96">
        <v>0</v>
      </c>
      <c r="P35" s="96">
        <v>0</v>
      </c>
      <c r="Q35" s="96">
        <v>0</v>
      </c>
      <c r="R35" s="96">
        <v>0</v>
      </c>
      <c r="S35" s="96">
        <v>0</v>
      </c>
      <c r="T35" s="96">
        <v>0</v>
      </c>
      <c r="U35" s="96">
        <v>0</v>
      </c>
      <c r="V35" s="96">
        <v>0</v>
      </c>
      <c r="W35" s="96">
        <v>0</v>
      </c>
      <c r="X35" s="96">
        <v>0</v>
      </c>
      <c r="Y35" s="96">
        <v>0</v>
      </c>
      <c r="Z35" s="96">
        <v>0</v>
      </c>
      <c r="AA35" s="96">
        <v>0</v>
      </c>
      <c r="AB35" s="96">
        <v>0</v>
      </c>
      <c r="AC35" s="96">
        <v>0</v>
      </c>
      <c r="AD35" s="96">
        <v>0</v>
      </c>
      <c r="AE35" s="96">
        <v>0</v>
      </c>
      <c r="AF35" s="96">
        <v>0</v>
      </c>
      <c r="AG35" s="96">
        <v>0</v>
      </c>
      <c r="AH35" s="96">
        <v>0</v>
      </c>
      <c r="AI35" s="96">
        <v>0</v>
      </c>
      <c r="AJ35" s="96">
        <v>0</v>
      </c>
      <c r="AK35" s="96">
        <v>0</v>
      </c>
      <c r="AL35" s="96">
        <v>0</v>
      </c>
      <c r="AM35" s="96">
        <v>0</v>
      </c>
      <c r="AN35" s="96">
        <v>0</v>
      </c>
      <c r="AO35" s="96">
        <v>0</v>
      </c>
      <c r="AP35" s="96">
        <v>0</v>
      </c>
      <c r="AQ35" s="96">
        <v>0</v>
      </c>
      <c r="AR35" s="96">
        <v>1</v>
      </c>
      <c r="AS35" s="96">
        <v>0</v>
      </c>
      <c r="AT35" s="96">
        <v>0</v>
      </c>
      <c r="AU35" s="96">
        <v>0</v>
      </c>
      <c r="AV35" s="96">
        <v>0</v>
      </c>
      <c r="AW35" s="96">
        <v>0</v>
      </c>
      <c r="AX35" s="96">
        <v>0</v>
      </c>
      <c r="AY35" s="96">
        <v>0</v>
      </c>
      <c r="AZ35" s="96">
        <v>0</v>
      </c>
      <c r="BA35" s="96">
        <v>0</v>
      </c>
      <c r="BB35" s="96">
        <v>0</v>
      </c>
      <c r="BC35" s="96">
        <v>0</v>
      </c>
      <c r="BD35" s="96">
        <v>0</v>
      </c>
      <c r="BE35" s="96">
        <v>0</v>
      </c>
      <c r="BF35" s="96">
        <v>0</v>
      </c>
      <c r="BG35" s="96">
        <v>0</v>
      </c>
      <c r="BH35" s="96">
        <v>0</v>
      </c>
      <c r="BI35" s="96">
        <v>0</v>
      </c>
      <c r="BJ35" s="96">
        <v>0</v>
      </c>
      <c r="BK35" s="96">
        <v>0</v>
      </c>
      <c r="BL35" s="96">
        <v>0</v>
      </c>
      <c r="BM35" s="96">
        <v>0</v>
      </c>
      <c r="BN35" s="96">
        <v>0</v>
      </c>
      <c r="BO35" s="96">
        <v>0</v>
      </c>
      <c r="BP35" s="96">
        <v>0</v>
      </c>
      <c r="BQ35" s="96">
        <v>0</v>
      </c>
      <c r="BR35" s="96">
        <v>0</v>
      </c>
      <c r="BS35" s="96">
        <v>0</v>
      </c>
      <c r="BT35" s="96">
        <v>0</v>
      </c>
      <c r="BU35" s="96">
        <v>0</v>
      </c>
      <c r="BV35" s="96">
        <v>0</v>
      </c>
      <c r="BW35" s="96">
        <v>0</v>
      </c>
      <c r="BX35" s="96">
        <v>0</v>
      </c>
      <c r="BY35" s="97">
        <v>1</v>
      </c>
    </row>
    <row r="36" spans="1:77" ht="17.100000000000001" customHeight="1" x14ac:dyDescent="0.3">
      <c r="A36" s="87" t="s">
        <v>180</v>
      </c>
      <c r="B36" s="92">
        <v>0</v>
      </c>
      <c r="C36" s="93">
        <v>0</v>
      </c>
      <c r="D36" s="93">
        <v>0</v>
      </c>
      <c r="E36" s="93">
        <v>1</v>
      </c>
      <c r="F36" s="93">
        <v>1</v>
      </c>
      <c r="G36" s="93">
        <v>0</v>
      </c>
      <c r="H36" s="93">
        <v>0</v>
      </c>
      <c r="I36" s="93">
        <v>0</v>
      </c>
      <c r="J36" s="93">
        <v>0</v>
      </c>
      <c r="K36" s="93">
        <v>0</v>
      </c>
      <c r="L36" s="93">
        <v>0</v>
      </c>
      <c r="M36" s="93">
        <v>0</v>
      </c>
      <c r="N36" s="93">
        <v>0</v>
      </c>
      <c r="O36" s="93">
        <v>0</v>
      </c>
      <c r="P36" s="93">
        <v>0</v>
      </c>
      <c r="Q36" s="93">
        <v>0</v>
      </c>
      <c r="R36" s="93">
        <v>0</v>
      </c>
      <c r="S36" s="93">
        <v>0</v>
      </c>
      <c r="T36" s="93">
        <v>0</v>
      </c>
      <c r="U36" s="93">
        <v>0</v>
      </c>
      <c r="V36" s="93">
        <v>0</v>
      </c>
      <c r="W36" s="93">
        <v>0</v>
      </c>
      <c r="X36" s="93">
        <v>0</v>
      </c>
      <c r="Y36" s="93">
        <v>0</v>
      </c>
      <c r="Z36" s="93">
        <v>0</v>
      </c>
      <c r="AA36" s="93">
        <v>0</v>
      </c>
      <c r="AB36" s="93">
        <v>0</v>
      </c>
      <c r="AC36" s="93">
        <v>0</v>
      </c>
      <c r="AD36" s="93">
        <v>0</v>
      </c>
      <c r="AE36" s="93">
        <v>0</v>
      </c>
      <c r="AF36" s="93">
        <v>0</v>
      </c>
      <c r="AG36" s="93">
        <v>0</v>
      </c>
      <c r="AH36" s="93">
        <v>0</v>
      </c>
      <c r="AI36" s="93">
        <v>0</v>
      </c>
      <c r="AJ36" s="93">
        <v>0</v>
      </c>
      <c r="AK36" s="93">
        <v>0</v>
      </c>
      <c r="AL36" s="93">
        <v>0</v>
      </c>
      <c r="AM36" s="93">
        <v>0</v>
      </c>
      <c r="AN36" s="93">
        <v>0</v>
      </c>
      <c r="AO36" s="93">
        <v>0</v>
      </c>
      <c r="AP36" s="93">
        <v>0</v>
      </c>
      <c r="AQ36" s="93">
        <v>0</v>
      </c>
      <c r="AR36" s="93">
        <v>0</v>
      </c>
      <c r="AS36" s="93">
        <v>0</v>
      </c>
      <c r="AT36" s="93">
        <v>0</v>
      </c>
      <c r="AU36" s="93">
        <v>0</v>
      </c>
      <c r="AV36" s="93">
        <v>0</v>
      </c>
      <c r="AW36" s="93">
        <v>0</v>
      </c>
      <c r="AX36" s="93">
        <v>0</v>
      </c>
      <c r="AY36" s="93">
        <v>0</v>
      </c>
      <c r="AZ36" s="93">
        <v>0</v>
      </c>
      <c r="BA36" s="93">
        <v>0</v>
      </c>
      <c r="BB36" s="93">
        <v>0</v>
      </c>
      <c r="BC36" s="93">
        <v>0</v>
      </c>
      <c r="BD36" s="93">
        <v>0</v>
      </c>
      <c r="BE36" s="93">
        <v>0</v>
      </c>
      <c r="BF36" s="93">
        <v>0</v>
      </c>
      <c r="BG36" s="93">
        <v>0</v>
      </c>
      <c r="BH36" s="93">
        <v>0</v>
      </c>
      <c r="BI36" s="93">
        <v>0</v>
      </c>
      <c r="BJ36" s="93">
        <v>0</v>
      </c>
      <c r="BK36" s="93">
        <v>0</v>
      </c>
      <c r="BL36" s="93">
        <v>0</v>
      </c>
      <c r="BM36" s="93">
        <v>0</v>
      </c>
      <c r="BN36" s="93">
        <v>0</v>
      </c>
      <c r="BO36" s="93">
        <v>0</v>
      </c>
      <c r="BP36" s="93">
        <v>0</v>
      </c>
      <c r="BQ36" s="93">
        <v>0</v>
      </c>
      <c r="BR36" s="93">
        <v>0</v>
      </c>
      <c r="BS36" s="93">
        <v>0</v>
      </c>
      <c r="BT36" s="93">
        <v>0</v>
      </c>
      <c r="BU36" s="93">
        <v>0</v>
      </c>
      <c r="BV36" s="93">
        <v>0</v>
      </c>
      <c r="BW36" s="93">
        <v>0</v>
      </c>
      <c r="BX36" s="93">
        <v>0</v>
      </c>
      <c r="BY36" s="94">
        <v>2</v>
      </c>
    </row>
    <row r="37" spans="1:77" ht="17.100000000000001" customHeight="1" x14ac:dyDescent="0.3">
      <c r="A37" s="87" t="s">
        <v>181</v>
      </c>
      <c r="B37" s="95">
        <v>0</v>
      </c>
      <c r="C37" s="96">
        <v>0</v>
      </c>
      <c r="D37" s="96">
        <v>0</v>
      </c>
      <c r="E37" s="96">
        <v>0</v>
      </c>
      <c r="F37" s="96">
        <v>0</v>
      </c>
      <c r="G37" s="96">
        <v>0</v>
      </c>
      <c r="H37" s="96">
        <v>0</v>
      </c>
      <c r="I37" s="96">
        <v>0</v>
      </c>
      <c r="J37" s="96">
        <v>0</v>
      </c>
      <c r="K37" s="96">
        <v>0</v>
      </c>
      <c r="L37" s="96">
        <v>0</v>
      </c>
      <c r="M37" s="96">
        <v>0</v>
      </c>
      <c r="N37" s="96">
        <v>0</v>
      </c>
      <c r="O37" s="96">
        <v>0</v>
      </c>
      <c r="P37" s="96">
        <v>0</v>
      </c>
      <c r="Q37" s="96">
        <v>0</v>
      </c>
      <c r="R37" s="96">
        <v>0</v>
      </c>
      <c r="S37" s="96">
        <v>0</v>
      </c>
      <c r="T37" s="96">
        <v>0</v>
      </c>
      <c r="U37" s="96">
        <v>0</v>
      </c>
      <c r="V37" s="96">
        <v>0</v>
      </c>
      <c r="W37" s="96">
        <v>0</v>
      </c>
      <c r="X37" s="96">
        <v>0</v>
      </c>
      <c r="Y37" s="96">
        <v>0</v>
      </c>
      <c r="Z37" s="96">
        <v>0</v>
      </c>
      <c r="AA37" s="96">
        <v>0</v>
      </c>
      <c r="AB37" s="96">
        <v>0</v>
      </c>
      <c r="AC37" s="96">
        <v>0</v>
      </c>
      <c r="AD37" s="96">
        <v>0</v>
      </c>
      <c r="AE37" s="96">
        <v>0</v>
      </c>
      <c r="AF37" s="96">
        <v>0</v>
      </c>
      <c r="AG37" s="96">
        <v>0</v>
      </c>
      <c r="AH37" s="96">
        <v>0</v>
      </c>
      <c r="AI37" s="96">
        <v>0</v>
      </c>
      <c r="AJ37" s="96">
        <v>0</v>
      </c>
      <c r="AK37" s="96">
        <v>0</v>
      </c>
      <c r="AL37" s="96">
        <v>0</v>
      </c>
      <c r="AM37" s="96">
        <v>0</v>
      </c>
      <c r="AN37" s="96">
        <v>0</v>
      </c>
      <c r="AO37" s="96">
        <v>0</v>
      </c>
      <c r="AP37" s="96">
        <v>0</v>
      </c>
      <c r="AQ37" s="96">
        <v>0</v>
      </c>
      <c r="AR37" s="96">
        <v>0</v>
      </c>
      <c r="AS37" s="96">
        <v>0</v>
      </c>
      <c r="AT37" s="96">
        <v>0</v>
      </c>
      <c r="AU37" s="96">
        <v>0</v>
      </c>
      <c r="AV37" s="96">
        <v>0</v>
      </c>
      <c r="AW37" s="96">
        <v>0</v>
      </c>
      <c r="AX37" s="96">
        <v>0</v>
      </c>
      <c r="AY37" s="96">
        <v>0</v>
      </c>
      <c r="AZ37" s="96">
        <v>0</v>
      </c>
      <c r="BA37" s="96">
        <v>0</v>
      </c>
      <c r="BB37" s="96">
        <v>0</v>
      </c>
      <c r="BC37" s="96">
        <v>0</v>
      </c>
      <c r="BD37" s="96">
        <v>0</v>
      </c>
      <c r="BE37" s="96">
        <v>0</v>
      </c>
      <c r="BF37" s="96">
        <v>0</v>
      </c>
      <c r="BG37" s="96">
        <v>0</v>
      </c>
      <c r="BH37" s="96">
        <v>0</v>
      </c>
      <c r="BI37" s="96">
        <v>2</v>
      </c>
      <c r="BJ37" s="96">
        <v>2</v>
      </c>
      <c r="BK37" s="96">
        <v>1</v>
      </c>
      <c r="BL37" s="96">
        <v>0</v>
      </c>
      <c r="BM37" s="96">
        <v>1</v>
      </c>
      <c r="BN37" s="96">
        <v>4</v>
      </c>
      <c r="BO37" s="96">
        <v>0</v>
      </c>
      <c r="BP37" s="96">
        <v>0</v>
      </c>
      <c r="BQ37" s="96">
        <v>0</v>
      </c>
      <c r="BR37" s="96">
        <v>0</v>
      </c>
      <c r="BS37" s="96">
        <v>0</v>
      </c>
      <c r="BT37" s="96">
        <v>0</v>
      </c>
      <c r="BU37" s="96">
        <v>0</v>
      </c>
      <c r="BV37" s="96">
        <v>0</v>
      </c>
      <c r="BW37" s="96">
        <v>0</v>
      </c>
      <c r="BX37" s="96">
        <v>0</v>
      </c>
      <c r="BY37" s="97">
        <v>10</v>
      </c>
    </row>
    <row r="38" spans="1:77" ht="17.100000000000001" customHeight="1" x14ac:dyDescent="0.3">
      <c r="A38" s="87" t="s">
        <v>182</v>
      </c>
      <c r="B38" s="92">
        <v>0</v>
      </c>
      <c r="C38" s="93">
        <v>0</v>
      </c>
      <c r="D38" s="93">
        <v>0</v>
      </c>
      <c r="E38" s="93">
        <v>3</v>
      </c>
      <c r="F38" s="93">
        <v>1</v>
      </c>
      <c r="G38" s="93">
        <v>1</v>
      </c>
      <c r="H38" s="93">
        <v>0</v>
      </c>
      <c r="I38" s="93">
        <v>0</v>
      </c>
      <c r="J38" s="93">
        <v>2</v>
      </c>
      <c r="K38" s="93">
        <v>1</v>
      </c>
      <c r="L38" s="93">
        <v>1</v>
      </c>
      <c r="M38" s="93">
        <v>6</v>
      </c>
      <c r="N38" s="93">
        <v>3</v>
      </c>
      <c r="O38" s="93">
        <v>1</v>
      </c>
      <c r="P38" s="93">
        <v>3</v>
      </c>
      <c r="Q38" s="93">
        <v>1</v>
      </c>
      <c r="R38" s="93">
        <v>1</v>
      </c>
      <c r="S38" s="93">
        <v>1</v>
      </c>
      <c r="T38" s="93">
        <v>0</v>
      </c>
      <c r="U38" s="93">
        <v>0</v>
      </c>
      <c r="V38" s="93">
        <v>0</v>
      </c>
      <c r="W38" s="93">
        <v>2</v>
      </c>
      <c r="X38" s="93">
        <v>2</v>
      </c>
      <c r="Y38" s="93">
        <v>4</v>
      </c>
      <c r="Z38" s="93">
        <v>0</v>
      </c>
      <c r="AA38" s="93">
        <v>2</v>
      </c>
      <c r="AB38" s="93">
        <v>0</v>
      </c>
      <c r="AC38" s="93">
        <v>4</v>
      </c>
      <c r="AD38" s="93">
        <v>2</v>
      </c>
      <c r="AE38" s="93">
        <v>2</v>
      </c>
      <c r="AF38" s="93">
        <v>9</v>
      </c>
      <c r="AG38" s="93">
        <v>28</v>
      </c>
      <c r="AH38" s="93">
        <v>9</v>
      </c>
      <c r="AI38" s="93">
        <v>8</v>
      </c>
      <c r="AJ38" s="93">
        <v>0</v>
      </c>
      <c r="AK38" s="93">
        <v>4</v>
      </c>
      <c r="AL38" s="93">
        <v>0</v>
      </c>
      <c r="AM38" s="93">
        <v>0</v>
      </c>
      <c r="AN38" s="93">
        <v>0</v>
      </c>
      <c r="AO38" s="93">
        <v>0</v>
      </c>
      <c r="AP38" s="93">
        <v>0</v>
      </c>
      <c r="AQ38" s="93">
        <v>0</v>
      </c>
      <c r="AR38" s="93">
        <v>2</v>
      </c>
      <c r="AS38" s="93">
        <v>1</v>
      </c>
      <c r="AT38" s="93">
        <v>0</v>
      </c>
      <c r="AU38" s="93">
        <v>0</v>
      </c>
      <c r="AV38" s="93">
        <v>0</v>
      </c>
      <c r="AW38" s="93">
        <v>0</v>
      </c>
      <c r="AX38" s="93">
        <v>0</v>
      </c>
      <c r="AY38" s="93">
        <v>1</v>
      </c>
      <c r="AZ38" s="93">
        <v>0</v>
      </c>
      <c r="BA38" s="93">
        <v>0</v>
      </c>
      <c r="BB38" s="93">
        <v>0</v>
      </c>
      <c r="BC38" s="93">
        <v>0</v>
      </c>
      <c r="BD38" s="93">
        <v>0</v>
      </c>
      <c r="BE38" s="93">
        <v>0</v>
      </c>
      <c r="BF38" s="93">
        <v>0</v>
      </c>
      <c r="BG38" s="93">
        <v>0</v>
      </c>
      <c r="BH38" s="93">
        <v>0</v>
      </c>
      <c r="BI38" s="93">
        <v>0</v>
      </c>
      <c r="BJ38" s="93">
        <v>1</v>
      </c>
      <c r="BK38" s="93">
        <v>0</v>
      </c>
      <c r="BL38" s="93">
        <v>16</v>
      </c>
      <c r="BM38" s="93">
        <v>44</v>
      </c>
      <c r="BN38" s="93">
        <v>39</v>
      </c>
      <c r="BO38" s="93">
        <v>16</v>
      </c>
      <c r="BP38" s="93">
        <v>1</v>
      </c>
      <c r="BQ38" s="93">
        <v>0</v>
      </c>
      <c r="BR38" s="93">
        <v>0</v>
      </c>
      <c r="BS38" s="93">
        <v>0</v>
      </c>
      <c r="BT38" s="93">
        <v>0</v>
      </c>
      <c r="BU38" s="93">
        <v>0</v>
      </c>
      <c r="BV38" s="93">
        <v>0</v>
      </c>
      <c r="BW38" s="93">
        <v>2</v>
      </c>
      <c r="BX38" s="93">
        <v>0</v>
      </c>
      <c r="BY38" s="94">
        <v>224</v>
      </c>
    </row>
    <row r="39" spans="1:77" ht="17.100000000000001" customHeight="1" x14ac:dyDescent="0.3">
      <c r="A39" s="87" t="s">
        <v>183</v>
      </c>
      <c r="B39" s="95">
        <v>0</v>
      </c>
      <c r="C39" s="96">
        <v>0</v>
      </c>
      <c r="D39" s="96">
        <v>0</v>
      </c>
      <c r="E39" s="96">
        <v>0</v>
      </c>
      <c r="F39" s="96">
        <v>0</v>
      </c>
      <c r="G39" s="96">
        <v>0</v>
      </c>
      <c r="H39" s="96">
        <v>0</v>
      </c>
      <c r="I39" s="96">
        <v>0</v>
      </c>
      <c r="J39" s="96">
        <v>0</v>
      </c>
      <c r="K39" s="96">
        <v>0</v>
      </c>
      <c r="L39" s="96">
        <v>0</v>
      </c>
      <c r="M39" s="96">
        <v>0</v>
      </c>
      <c r="N39" s="96">
        <v>0</v>
      </c>
      <c r="O39" s="96">
        <v>0</v>
      </c>
      <c r="P39" s="96">
        <v>0</v>
      </c>
      <c r="Q39" s="96">
        <v>0</v>
      </c>
      <c r="R39" s="96">
        <v>0</v>
      </c>
      <c r="S39" s="96">
        <v>0</v>
      </c>
      <c r="T39" s="96">
        <v>0</v>
      </c>
      <c r="U39" s="96">
        <v>0</v>
      </c>
      <c r="V39" s="96">
        <v>0</v>
      </c>
      <c r="W39" s="96">
        <v>0</v>
      </c>
      <c r="X39" s="96">
        <v>0</v>
      </c>
      <c r="Y39" s="96">
        <v>0</v>
      </c>
      <c r="Z39" s="96">
        <v>0</v>
      </c>
      <c r="AA39" s="96">
        <v>0</v>
      </c>
      <c r="AB39" s="96">
        <v>0</v>
      </c>
      <c r="AC39" s="96">
        <v>0</v>
      </c>
      <c r="AD39" s="96">
        <v>0</v>
      </c>
      <c r="AE39" s="96">
        <v>0</v>
      </c>
      <c r="AF39" s="96">
        <v>0</v>
      </c>
      <c r="AG39" s="96">
        <v>0</v>
      </c>
      <c r="AH39" s="96">
        <v>0</v>
      </c>
      <c r="AI39" s="96">
        <v>1</v>
      </c>
      <c r="AJ39" s="96">
        <v>0</v>
      </c>
      <c r="AK39" s="96">
        <v>0</v>
      </c>
      <c r="AL39" s="96">
        <v>0</v>
      </c>
      <c r="AM39" s="96">
        <v>0</v>
      </c>
      <c r="AN39" s="96">
        <v>0</v>
      </c>
      <c r="AO39" s="96">
        <v>0</v>
      </c>
      <c r="AP39" s="96">
        <v>0</v>
      </c>
      <c r="AQ39" s="96">
        <v>0</v>
      </c>
      <c r="AR39" s="96">
        <v>0</v>
      </c>
      <c r="AS39" s="96">
        <v>0</v>
      </c>
      <c r="AT39" s="96">
        <v>0</v>
      </c>
      <c r="AU39" s="96">
        <v>0</v>
      </c>
      <c r="AV39" s="96">
        <v>0</v>
      </c>
      <c r="AW39" s="96">
        <v>0</v>
      </c>
      <c r="AX39" s="96">
        <v>0</v>
      </c>
      <c r="AY39" s="96">
        <v>0</v>
      </c>
      <c r="AZ39" s="96">
        <v>0</v>
      </c>
      <c r="BA39" s="96">
        <v>0</v>
      </c>
      <c r="BB39" s="96">
        <v>0</v>
      </c>
      <c r="BC39" s="96">
        <v>0</v>
      </c>
      <c r="BD39" s="96">
        <v>0</v>
      </c>
      <c r="BE39" s="96">
        <v>0</v>
      </c>
      <c r="BF39" s="96">
        <v>0</v>
      </c>
      <c r="BG39" s="96">
        <v>0</v>
      </c>
      <c r="BH39" s="96">
        <v>0</v>
      </c>
      <c r="BI39" s="96">
        <v>0</v>
      </c>
      <c r="BJ39" s="96">
        <v>0</v>
      </c>
      <c r="BK39" s="96">
        <v>0</v>
      </c>
      <c r="BL39" s="96">
        <v>0</v>
      </c>
      <c r="BM39" s="96">
        <v>0</v>
      </c>
      <c r="BN39" s="96">
        <v>0</v>
      </c>
      <c r="BO39" s="96">
        <v>0</v>
      </c>
      <c r="BP39" s="96">
        <v>0</v>
      </c>
      <c r="BQ39" s="96">
        <v>0</v>
      </c>
      <c r="BR39" s="96">
        <v>0</v>
      </c>
      <c r="BS39" s="96">
        <v>0</v>
      </c>
      <c r="BT39" s="96">
        <v>0</v>
      </c>
      <c r="BU39" s="96">
        <v>0</v>
      </c>
      <c r="BV39" s="96">
        <v>0</v>
      </c>
      <c r="BW39" s="96">
        <v>0</v>
      </c>
      <c r="BX39" s="96">
        <v>0</v>
      </c>
      <c r="BY39" s="97">
        <v>1</v>
      </c>
    </row>
    <row r="40" spans="1:77" ht="17.100000000000001" customHeight="1" x14ac:dyDescent="0.3">
      <c r="A40" s="87" t="s">
        <v>184</v>
      </c>
      <c r="B40" s="92">
        <v>0</v>
      </c>
      <c r="C40" s="93">
        <v>0</v>
      </c>
      <c r="D40" s="93">
        <v>0</v>
      </c>
      <c r="E40" s="93">
        <v>0</v>
      </c>
      <c r="F40" s="93">
        <v>0</v>
      </c>
      <c r="G40" s="93">
        <v>0</v>
      </c>
      <c r="H40" s="93">
        <v>0</v>
      </c>
      <c r="I40" s="93">
        <v>0</v>
      </c>
      <c r="J40" s="93">
        <v>0</v>
      </c>
      <c r="K40" s="93">
        <v>0</v>
      </c>
      <c r="L40" s="93">
        <v>0</v>
      </c>
      <c r="M40" s="93">
        <v>0</v>
      </c>
      <c r="N40" s="93">
        <v>0</v>
      </c>
      <c r="O40" s="93">
        <v>0</v>
      </c>
      <c r="P40" s="93">
        <v>0</v>
      </c>
      <c r="Q40" s="93">
        <v>0</v>
      </c>
      <c r="R40" s="93">
        <v>0</v>
      </c>
      <c r="S40" s="93">
        <v>0</v>
      </c>
      <c r="T40" s="93">
        <v>0</v>
      </c>
      <c r="U40" s="93">
        <v>0</v>
      </c>
      <c r="V40" s="93">
        <v>0</v>
      </c>
      <c r="W40" s="93">
        <v>0</v>
      </c>
      <c r="X40" s="93">
        <v>0</v>
      </c>
      <c r="Y40" s="93">
        <v>0</v>
      </c>
      <c r="Z40" s="93">
        <v>0</v>
      </c>
      <c r="AA40" s="93">
        <v>0</v>
      </c>
      <c r="AB40" s="93">
        <v>0</v>
      </c>
      <c r="AC40" s="93">
        <v>0</v>
      </c>
      <c r="AD40" s="93">
        <v>0</v>
      </c>
      <c r="AE40" s="93">
        <v>0</v>
      </c>
      <c r="AF40" s="93">
        <v>0</v>
      </c>
      <c r="AG40" s="93">
        <v>1</v>
      </c>
      <c r="AH40" s="93">
        <v>0</v>
      </c>
      <c r="AI40" s="93">
        <v>0</v>
      </c>
      <c r="AJ40" s="93">
        <v>0</v>
      </c>
      <c r="AK40" s="93">
        <v>0</v>
      </c>
      <c r="AL40" s="93">
        <v>0</v>
      </c>
      <c r="AM40" s="93">
        <v>0</v>
      </c>
      <c r="AN40" s="93">
        <v>0</v>
      </c>
      <c r="AO40" s="93">
        <v>0</v>
      </c>
      <c r="AP40" s="93">
        <v>0</v>
      </c>
      <c r="AQ40" s="93">
        <v>0</v>
      </c>
      <c r="AR40" s="93">
        <v>0</v>
      </c>
      <c r="AS40" s="93">
        <v>0</v>
      </c>
      <c r="AT40" s="93">
        <v>0</v>
      </c>
      <c r="AU40" s="93">
        <v>0</v>
      </c>
      <c r="AV40" s="93">
        <v>0</v>
      </c>
      <c r="AW40" s="93">
        <v>0</v>
      </c>
      <c r="AX40" s="93">
        <v>0</v>
      </c>
      <c r="AY40" s="93">
        <v>0</v>
      </c>
      <c r="AZ40" s="93">
        <v>0</v>
      </c>
      <c r="BA40" s="93">
        <v>0</v>
      </c>
      <c r="BB40" s="93">
        <v>0</v>
      </c>
      <c r="BC40" s="93">
        <v>0</v>
      </c>
      <c r="BD40" s="93">
        <v>0</v>
      </c>
      <c r="BE40" s="93">
        <v>0</v>
      </c>
      <c r="BF40" s="93">
        <v>0</v>
      </c>
      <c r="BG40" s="93">
        <v>0</v>
      </c>
      <c r="BH40" s="93">
        <v>0</v>
      </c>
      <c r="BI40" s="93">
        <v>0</v>
      </c>
      <c r="BJ40" s="93">
        <v>0</v>
      </c>
      <c r="BK40" s="93">
        <v>0</v>
      </c>
      <c r="BL40" s="93">
        <v>0</v>
      </c>
      <c r="BM40" s="93">
        <v>0</v>
      </c>
      <c r="BN40" s="93">
        <v>0</v>
      </c>
      <c r="BO40" s="93">
        <v>0</v>
      </c>
      <c r="BP40" s="93">
        <v>0</v>
      </c>
      <c r="BQ40" s="93">
        <v>0</v>
      </c>
      <c r="BR40" s="93">
        <v>0</v>
      </c>
      <c r="BS40" s="93">
        <v>0</v>
      </c>
      <c r="BT40" s="93">
        <v>0</v>
      </c>
      <c r="BU40" s="93">
        <v>0</v>
      </c>
      <c r="BV40" s="93">
        <v>0</v>
      </c>
      <c r="BW40" s="93">
        <v>0</v>
      </c>
      <c r="BX40" s="93">
        <v>0</v>
      </c>
      <c r="BY40" s="94">
        <v>1</v>
      </c>
    </row>
    <row r="41" spans="1:77" ht="17.100000000000001" customHeight="1" x14ac:dyDescent="0.3">
      <c r="A41" s="87" t="s">
        <v>185</v>
      </c>
      <c r="B41" s="95">
        <v>0</v>
      </c>
      <c r="C41" s="96">
        <v>0</v>
      </c>
      <c r="D41" s="96">
        <v>0</v>
      </c>
      <c r="E41" s="96">
        <v>0</v>
      </c>
      <c r="F41" s="96">
        <v>0</v>
      </c>
      <c r="G41" s="96">
        <v>0</v>
      </c>
      <c r="H41" s="96">
        <v>0</v>
      </c>
      <c r="I41" s="96">
        <v>0</v>
      </c>
      <c r="J41" s="96">
        <v>0</v>
      </c>
      <c r="K41" s="96">
        <v>0</v>
      </c>
      <c r="L41" s="96">
        <v>0</v>
      </c>
      <c r="M41" s="96">
        <v>0</v>
      </c>
      <c r="N41" s="96">
        <v>0</v>
      </c>
      <c r="O41" s="96">
        <v>0</v>
      </c>
      <c r="P41" s="96">
        <v>0</v>
      </c>
      <c r="Q41" s="96">
        <v>0</v>
      </c>
      <c r="R41" s="96">
        <v>0</v>
      </c>
      <c r="S41" s="96">
        <v>0</v>
      </c>
      <c r="T41" s="96">
        <v>0</v>
      </c>
      <c r="U41" s="96">
        <v>0</v>
      </c>
      <c r="V41" s="96">
        <v>0</v>
      </c>
      <c r="W41" s="96">
        <v>0</v>
      </c>
      <c r="X41" s="96">
        <v>0</v>
      </c>
      <c r="Y41" s="96">
        <v>0</v>
      </c>
      <c r="Z41" s="96">
        <v>0</v>
      </c>
      <c r="AA41" s="96">
        <v>0</v>
      </c>
      <c r="AB41" s="96">
        <v>0</v>
      </c>
      <c r="AC41" s="96">
        <v>0</v>
      </c>
      <c r="AD41" s="96">
        <v>0</v>
      </c>
      <c r="AE41" s="96">
        <v>0</v>
      </c>
      <c r="AF41" s="96">
        <v>0</v>
      </c>
      <c r="AG41" s="96">
        <v>0</v>
      </c>
      <c r="AH41" s="96">
        <v>0</v>
      </c>
      <c r="AI41" s="96">
        <v>0</v>
      </c>
      <c r="AJ41" s="96">
        <v>0</v>
      </c>
      <c r="AK41" s="96">
        <v>0</v>
      </c>
      <c r="AL41" s="96">
        <v>0</v>
      </c>
      <c r="AM41" s="96">
        <v>0</v>
      </c>
      <c r="AN41" s="96">
        <v>0</v>
      </c>
      <c r="AO41" s="96">
        <v>0</v>
      </c>
      <c r="AP41" s="96">
        <v>0</v>
      </c>
      <c r="AQ41" s="96">
        <v>0</v>
      </c>
      <c r="AR41" s="96">
        <v>0</v>
      </c>
      <c r="AS41" s="96">
        <v>0</v>
      </c>
      <c r="AT41" s="96">
        <v>0</v>
      </c>
      <c r="AU41" s="96">
        <v>0</v>
      </c>
      <c r="AV41" s="96">
        <v>0</v>
      </c>
      <c r="AW41" s="96">
        <v>0</v>
      </c>
      <c r="AX41" s="96">
        <v>0</v>
      </c>
      <c r="AY41" s="96">
        <v>0</v>
      </c>
      <c r="AZ41" s="96">
        <v>0</v>
      </c>
      <c r="BA41" s="96">
        <v>0</v>
      </c>
      <c r="BB41" s="96">
        <v>0</v>
      </c>
      <c r="BC41" s="96">
        <v>0</v>
      </c>
      <c r="BD41" s="96">
        <v>0</v>
      </c>
      <c r="BE41" s="96">
        <v>0</v>
      </c>
      <c r="BF41" s="96">
        <v>0</v>
      </c>
      <c r="BG41" s="96">
        <v>0</v>
      </c>
      <c r="BH41" s="96">
        <v>0</v>
      </c>
      <c r="BI41" s="96">
        <v>0</v>
      </c>
      <c r="BJ41" s="96">
        <v>0</v>
      </c>
      <c r="BK41" s="96">
        <v>0</v>
      </c>
      <c r="BL41" s="96">
        <v>0</v>
      </c>
      <c r="BM41" s="96">
        <v>0</v>
      </c>
      <c r="BN41" s="96">
        <v>0</v>
      </c>
      <c r="BO41" s="96">
        <v>0</v>
      </c>
      <c r="BP41" s="96">
        <v>1</v>
      </c>
      <c r="BQ41" s="96">
        <v>0</v>
      </c>
      <c r="BR41" s="96">
        <v>0</v>
      </c>
      <c r="BS41" s="96">
        <v>0</v>
      </c>
      <c r="BT41" s="96">
        <v>0</v>
      </c>
      <c r="BU41" s="96">
        <v>0</v>
      </c>
      <c r="BV41" s="96">
        <v>0</v>
      </c>
      <c r="BW41" s="96">
        <v>0</v>
      </c>
      <c r="BX41" s="96">
        <v>0</v>
      </c>
      <c r="BY41" s="97">
        <v>1</v>
      </c>
    </row>
    <row r="42" spans="1:77" ht="17.100000000000001" customHeight="1" x14ac:dyDescent="0.3">
      <c r="A42" s="87" t="s">
        <v>186</v>
      </c>
      <c r="B42" s="92">
        <v>0</v>
      </c>
      <c r="C42" s="93">
        <v>0</v>
      </c>
      <c r="D42" s="93">
        <v>0</v>
      </c>
      <c r="E42" s="93">
        <v>0</v>
      </c>
      <c r="F42" s="93">
        <v>0</v>
      </c>
      <c r="G42" s="93">
        <v>0</v>
      </c>
      <c r="H42" s="93">
        <v>0</v>
      </c>
      <c r="I42" s="93">
        <v>0</v>
      </c>
      <c r="J42" s="93">
        <v>0</v>
      </c>
      <c r="K42" s="93">
        <v>0</v>
      </c>
      <c r="L42" s="93">
        <v>0</v>
      </c>
      <c r="M42" s="93">
        <v>3</v>
      </c>
      <c r="N42" s="93">
        <v>0</v>
      </c>
      <c r="O42" s="93">
        <v>3</v>
      </c>
      <c r="P42" s="93">
        <v>2</v>
      </c>
      <c r="Q42" s="93">
        <v>0</v>
      </c>
      <c r="R42" s="93">
        <v>1</v>
      </c>
      <c r="S42" s="93">
        <v>0</v>
      </c>
      <c r="T42" s="93">
        <v>1</v>
      </c>
      <c r="U42" s="93">
        <v>1</v>
      </c>
      <c r="V42" s="93">
        <v>0</v>
      </c>
      <c r="W42" s="93">
        <v>0</v>
      </c>
      <c r="X42" s="93">
        <v>1</v>
      </c>
      <c r="Y42" s="93">
        <v>0</v>
      </c>
      <c r="Z42" s="93">
        <v>1</v>
      </c>
      <c r="AA42" s="93">
        <v>1</v>
      </c>
      <c r="AB42" s="93">
        <v>0</v>
      </c>
      <c r="AC42" s="93">
        <v>0</v>
      </c>
      <c r="AD42" s="93">
        <v>0</v>
      </c>
      <c r="AE42" s="93">
        <v>1</v>
      </c>
      <c r="AF42" s="93">
        <v>0</v>
      </c>
      <c r="AG42" s="93">
        <v>0</v>
      </c>
      <c r="AH42" s="93">
        <v>0</v>
      </c>
      <c r="AI42" s="93">
        <v>0</v>
      </c>
      <c r="AJ42" s="93">
        <v>0</v>
      </c>
      <c r="AK42" s="93">
        <v>0</v>
      </c>
      <c r="AL42" s="93">
        <v>0</v>
      </c>
      <c r="AM42" s="93">
        <v>0</v>
      </c>
      <c r="AN42" s="93">
        <v>0</v>
      </c>
      <c r="AO42" s="93">
        <v>0</v>
      </c>
      <c r="AP42" s="93">
        <v>0</v>
      </c>
      <c r="AQ42" s="93">
        <v>1</v>
      </c>
      <c r="AR42" s="93">
        <v>0</v>
      </c>
      <c r="AS42" s="93">
        <v>0</v>
      </c>
      <c r="AT42" s="93">
        <v>0</v>
      </c>
      <c r="AU42" s="93">
        <v>0</v>
      </c>
      <c r="AV42" s="93">
        <v>0</v>
      </c>
      <c r="AW42" s="93">
        <v>0</v>
      </c>
      <c r="AX42" s="93">
        <v>0</v>
      </c>
      <c r="AY42" s="93">
        <v>0</v>
      </c>
      <c r="AZ42" s="93">
        <v>0</v>
      </c>
      <c r="BA42" s="93">
        <v>0</v>
      </c>
      <c r="BB42" s="93">
        <v>0</v>
      </c>
      <c r="BC42" s="93">
        <v>0</v>
      </c>
      <c r="BD42" s="93">
        <v>0</v>
      </c>
      <c r="BE42" s="93">
        <v>1</v>
      </c>
      <c r="BF42" s="93">
        <v>0</v>
      </c>
      <c r="BG42" s="93">
        <v>0</v>
      </c>
      <c r="BH42" s="93">
        <v>0</v>
      </c>
      <c r="BI42" s="93">
        <v>0</v>
      </c>
      <c r="BJ42" s="93">
        <v>0</v>
      </c>
      <c r="BK42" s="93">
        <v>0</v>
      </c>
      <c r="BL42" s="93">
        <v>1</v>
      </c>
      <c r="BM42" s="93">
        <v>0</v>
      </c>
      <c r="BN42" s="93">
        <v>1</v>
      </c>
      <c r="BO42" s="93">
        <v>2</v>
      </c>
      <c r="BP42" s="93">
        <v>0</v>
      </c>
      <c r="BQ42" s="93">
        <v>1</v>
      </c>
      <c r="BR42" s="93">
        <v>0</v>
      </c>
      <c r="BS42" s="93">
        <v>0</v>
      </c>
      <c r="BT42" s="93">
        <v>1</v>
      </c>
      <c r="BU42" s="93">
        <v>1</v>
      </c>
      <c r="BV42" s="93">
        <v>3</v>
      </c>
      <c r="BW42" s="93">
        <v>1</v>
      </c>
      <c r="BX42" s="93">
        <v>2</v>
      </c>
      <c r="BY42" s="94">
        <v>30</v>
      </c>
    </row>
    <row r="43" spans="1:77" ht="17.100000000000001" customHeight="1" x14ac:dyDescent="0.3">
      <c r="A43" s="87" t="s">
        <v>187</v>
      </c>
      <c r="B43" s="95">
        <v>0</v>
      </c>
      <c r="C43" s="96">
        <v>0</v>
      </c>
      <c r="D43" s="96">
        <v>0</v>
      </c>
      <c r="E43" s="96">
        <v>0</v>
      </c>
      <c r="F43" s="96">
        <v>0</v>
      </c>
      <c r="G43" s="96">
        <v>0</v>
      </c>
      <c r="H43" s="96">
        <v>0</v>
      </c>
      <c r="I43" s="96">
        <v>1</v>
      </c>
      <c r="J43" s="96">
        <v>0</v>
      </c>
      <c r="K43" s="96">
        <v>0</v>
      </c>
      <c r="L43" s="96">
        <v>2</v>
      </c>
      <c r="M43" s="96">
        <v>1</v>
      </c>
      <c r="N43" s="96">
        <v>1</v>
      </c>
      <c r="O43" s="96">
        <v>0</v>
      </c>
      <c r="P43" s="96">
        <v>0</v>
      </c>
      <c r="Q43" s="96">
        <v>0</v>
      </c>
      <c r="R43" s="96">
        <v>0</v>
      </c>
      <c r="S43" s="96">
        <v>1</v>
      </c>
      <c r="T43" s="96">
        <v>0</v>
      </c>
      <c r="U43" s="96">
        <v>3</v>
      </c>
      <c r="V43" s="96">
        <v>0</v>
      </c>
      <c r="W43" s="96">
        <v>0</v>
      </c>
      <c r="X43" s="96">
        <v>1</v>
      </c>
      <c r="Y43" s="96">
        <v>4</v>
      </c>
      <c r="Z43" s="96">
        <v>1</v>
      </c>
      <c r="AA43" s="96">
        <v>1</v>
      </c>
      <c r="AB43" s="96">
        <v>1</v>
      </c>
      <c r="AC43" s="96">
        <v>0</v>
      </c>
      <c r="AD43" s="96">
        <v>0</v>
      </c>
      <c r="AE43" s="96">
        <v>0</v>
      </c>
      <c r="AF43" s="96">
        <v>1</v>
      </c>
      <c r="AG43" s="96">
        <v>11</v>
      </c>
      <c r="AH43" s="96">
        <v>7</v>
      </c>
      <c r="AI43" s="96">
        <v>2</v>
      </c>
      <c r="AJ43" s="96">
        <v>2</v>
      </c>
      <c r="AK43" s="96">
        <v>0</v>
      </c>
      <c r="AL43" s="96">
        <v>1</v>
      </c>
      <c r="AM43" s="96">
        <v>0</v>
      </c>
      <c r="AN43" s="96">
        <v>0</v>
      </c>
      <c r="AO43" s="96">
        <v>3</v>
      </c>
      <c r="AP43" s="96">
        <v>2</v>
      </c>
      <c r="AQ43" s="96">
        <v>6</v>
      </c>
      <c r="AR43" s="96">
        <v>2</v>
      </c>
      <c r="AS43" s="96">
        <v>2</v>
      </c>
      <c r="AT43" s="96">
        <v>1</v>
      </c>
      <c r="AU43" s="96">
        <v>0</v>
      </c>
      <c r="AV43" s="96">
        <v>0</v>
      </c>
      <c r="AW43" s="96">
        <v>0</v>
      </c>
      <c r="AX43" s="96">
        <v>1</v>
      </c>
      <c r="AY43" s="96">
        <v>2</v>
      </c>
      <c r="AZ43" s="96">
        <v>1</v>
      </c>
      <c r="BA43" s="96">
        <v>0</v>
      </c>
      <c r="BB43" s="96">
        <v>0</v>
      </c>
      <c r="BC43" s="96">
        <v>1</v>
      </c>
      <c r="BD43" s="96">
        <v>0</v>
      </c>
      <c r="BE43" s="96">
        <v>0</v>
      </c>
      <c r="BF43" s="96">
        <v>0</v>
      </c>
      <c r="BG43" s="96">
        <v>0</v>
      </c>
      <c r="BH43" s="96">
        <v>0</v>
      </c>
      <c r="BI43" s="96">
        <v>1</v>
      </c>
      <c r="BJ43" s="96">
        <v>0</v>
      </c>
      <c r="BK43" s="96">
        <v>6</v>
      </c>
      <c r="BL43" s="96">
        <v>22</v>
      </c>
      <c r="BM43" s="96">
        <v>36</v>
      </c>
      <c r="BN43" s="96">
        <v>24</v>
      </c>
      <c r="BO43" s="96">
        <v>13</v>
      </c>
      <c r="BP43" s="96">
        <v>0</v>
      </c>
      <c r="BQ43" s="96">
        <v>1</v>
      </c>
      <c r="BR43" s="96">
        <v>1</v>
      </c>
      <c r="BS43" s="96">
        <v>0</v>
      </c>
      <c r="BT43" s="96">
        <v>0</v>
      </c>
      <c r="BU43" s="96">
        <v>0</v>
      </c>
      <c r="BV43" s="96">
        <v>0</v>
      </c>
      <c r="BW43" s="96">
        <v>0</v>
      </c>
      <c r="BX43" s="96">
        <v>1</v>
      </c>
      <c r="BY43" s="97">
        <v>167</v>
      </c>
    </row>
    <row r="44" spans="1:77" ht="17.100000000000001" customHeight="1" x14ac:dyDescent="0.3">
      <c r="A44" s="87" t="s">
        <v>188</v>
      </c>
      <c r="B44" s="92">
        <v>0</v>
      </c>
      <c r="C44" s="93">
        <v>0</v>
      </c>
      <c r="D44" s="93">
        <v>0</v>
      </c>
      <c r="E44" s="93">
        <v>0</v>
      </c>
      <c r="F44" s="93">
        <v>0</v>
      </c>
      <c r="G44" s="93">
        <v>0</v>
      </c>
      <c r="H44" s="93">
        <v>0</v>
      </c>
      <c r="I44" s="93">
        <v>0</v>
      </c>
      <c r="J44" s="93">
        <v>0</v>
      </c>
      <c r="K44" s="93">
        <v>0</v>
      </c>
      <c r="L44" s="93">
        <v>0</v>
      </c>
      <c r="M44" s="93">
        <v>0</v>
      </c>
      <c r="N44" s="93">
        <v>0</v>
      </c>
      <c r="O44" s="93">
        <v>0</v>
      </c>
      <c r="P44" s="93">
        <v>0</v>
      </c>
      <c r="Q44" s="93">
        <v>0</v>
      </c>
      <c r="R44" s="93">
        <v>0</v>
      </c>
      <c r="S44" s="93">
        <v>0</v>
      </c>
      <c r="T44" s="93">
        <v>0</v>
      </c>
      <c r="U44" s="93">
        <v>0</v>
      </c>
      <c r="V44" s="93">
        <v>0</v>
      </c>
      <c r="W44" s="93">
        <v>0</v>
      </c>
      <c r="X44" s="93">
        <v>0</v>
      </c>
      <c r="Y44" s="93">
        <v>0</v>
      </c>
      <c r="Z44" s="93">
        <v>0</v>
      </c>
      <c r="AA44" s="93">
        <v>0</v>
      </c>
      <c r="AB44" s="93">
        <v>0</v>
      </c>
      <c r="AC44" s="93">
        <v>0</v>
      </c>
      <c r="AD44" s="93">
        <v>0</v>
      </c>
      <c r="AE44" s="93">
        <v>0</v>
      </c>
      <c r="AF44" s="93">
        <v>0</v>
      </c>
      <c r="AG44" s="93">
        <v>0</v>
      </c>
      <c r="AH44" s="93">
        <v>0</v>
      </c>
      <c r="AI44" s="93">
        <v>0</v>
      </c>
      <c r="AJ44" s="93">
        <v>0</v>
      </c>
      <c r="AK44" s="93">
        <v>0</v>
      </c>
      <c r="AL44" s="93">
        <v>0</v>
      </c>
      <c r="AM44" s="93">
        <v>0</v>
      </c>
      <c r="AN44" s="93">
        <v>0</v>
      </c>
      <c r="AO44" s="93">
        <v>0</v>
      </c>
      <c r="AP44" s="93">
        <v>0</v>
      </c>
      <c r="AQ44" s="93">
        <v>0</v>
      </c>
      <c r="AR44" s="93">
        <v>0</v>
      </c>
      <c r="AS44" s="93">
        <v>2</v>
      </c>
      <c r="AT44" s="93">
        <v>0</v>
      </c>
      <c r="AU44" s="93">
        <v>0</v>
      </c>
      <c r="AV44" s="93">
        <v>0</v>
      </c>
      <c r="AW44" s="93">
        <v>0</v>
      </c>
      <c r="AX44" s="93">
        <v>0</v>
      </c>
      <c r="AY44" s="93">
        <v>0</v>
      </c>
      <c r="AZ44" s="93">
        <v>0</v>
      </c>
      <c r="BA44" s="93">
        <v>0</v>
      </c>
      <c r="BB44" s="93">
        <v>0</v>
      </c>
      <c r="BC44" s="93">
        <v>0</v>
      </c>
      <c r="BD44" s="93">
        <v>0</v>
      </c>
      <c r="BE44" s="93">
        <v>0</v>
      </c>
      <c r="BF44" s="93">
        <v>0</v>
      </c>
      <c r="BG44" s="93">
        <v>0</v>
      </c>
      <c r="BH44" s="93">
        <v>0</v>
      </c>
      <c r="BI44" s="93">
        <v>0</v>
      </c>
      <c r="BJ44" s="93">
        <v>0</v>
      </c>
      <c r="BK44" s="93">
        <v>0</v>
      </c>
      <c r="BL44" s="93">
        <v>0</v>
      </c>
      <c r="BM44" s="93">
        <v>0</v>
      </c>
      <c r="BN44" s="93">
        <v>0</v>
      </c>
      <c r="BO44" s="93">
        <v>0</v>
      </c>
      <c r="BP44" s="93">
        <v>0</v>
      </c>
      <c r="BQ44" s="93">
        <v>0</v>
      </c>
      <c r="BR44" s="93">
        <v>0</v>
      </c>
      <c r="BS44" s="93">
        <v>0</v>
      </c>
      <c r="BT44" s="93">
        <v>0</v>
      </c>
      <c r="BU44" s="93">
        <v>0</v>
      </c>
      <c r="BV44" s="93">
        <v>0</v>
      </c>
      <c r="BW44" s="93">
        <v>0</v>
      </c>
      <c r="BX44" s="93">
        <v>0</v>
      </c>
      <c r="BY44" s="94">
        <v>2</v>
      </c>
    </row>
    <row r="45" spans="1:77" ht="17.100000000000001" customHeight="1" x14ac:dyDescent="0.3">
      <c r="A45" s="87" t="s">
        <v>189</v>
      </c>
      <c r="B45" s="95">
        <v>0</v>
      </c>
      <c r="C45" s="96">
        <v>0</v>
      </c>
      <c r="D45" s="96">
        <v>0</v>
      </c>
      <c r="E45" s="96">
        <v>0</v>
      </c>
      <c r="F45" s="96">
        <v>0</v>
      </c>
      <c r="G45" s="96">
        <v>0</v>
      </c>
      <c r="H45" s="96">
        <v>0</v>
      </c>
      <c r="I45" s="96">
        <v>0</v>
      </c>
      <c r="J45" s="96">
        <v>0</v>
      </c>
      <c r="K45" s="96">
        <v>0</v>
      </c>
      <c r="L45" s="96">
        <v>0</v>
      </c>
      <c r="M45" s="96">
        <v>0</v>
      </c>
      <c r="N45" s="96">
        <v>0</v>
      </c>
      <c r="O45" s="96">
        <v>0</v>
      </c>
      <c r="P45" s="96">
        <v>0</v>
      </c>
      <c r="Q45" s="96">
        <v>0</v>
      </c>
      <c r="R45" s="96">
        <v>0</v>
      </c>
      <c r="S45" s="96">
        <v>0</v>
      </c>
      <c r="T45" s="96">
        <v>0</v>
      </c>
      <c r="U45" s="96">
        <v>0</v>
      </c>
      <c r="V45" s="96">
        <v>0</v>
      </c>
      <c r="W45" s="96">
        <v>0</v>
      </c>
      <c r="X45" s="96">
        <v>0</v>
      </c>
      <c r="Y45" s="96">
        <v>0</v>
      </c>
      <c r="Z45" s="96">
        <v>0</v>
      </c>
      <c r="AA45" s="96">
        <v>1</v>
      </c>
      <c r="AB45" s="96">
        <v>0</v>
      </c>
      <c r="AC45" s="96">
        <v>0</v>
      </c>
      <c r="AD45" s="96">
        <v>0</v>
      </c>
      <c r="AE45" s="96">
        <v>0</v>
      </c>
      <c r="AF45" s="96">
        <v>0</v>
      </c>
      <c r="AG45" s="96">
        <v>0</v>
      </c>
      <c r="AH45" s="96">
        <v>0</v>
      </c>
      <c r="AI45" s="96">
        <v>0</v>
      </c>
      <c r="AJ45" s="96">
        <v>0</v>
      </c>
      <c r="AK45" s="96">
        <v>0</v>
      </c>
      <c r="AL45" s="96">
        <v>0</v>
      </c>
      <c r="AM45" s="96">
        <v>0</v>
      </c>
      <c r="AN45" s="96">
        <v>0</v>
      </c>
      <c r="AO45" s="96">
        <v>0</v>
      </c>
      <c r="AP45" s="96">
        <v>0</v>
      </c>
      <c r="AQ45" s="96">
        <v>0</v>
      </c>
      <c r="AR45" s="96">
        <v>0</v>
      </c>
      <c r="AS45" s="96">
        <v>0</v>
      </c>
      <c r="AT45" s="96">
        <v>0</v>
      </c>
      <c r="AU45" s="96">
        <v>0</v>
      </c>
      <c r="AV45" s="96">
        <v>0</v>
      </c>
      <c r="AW45" s="96">
        <v>0</v>
      </c>
      <c r="AX45" s="96">
        <v>0</v>
      </c>
      <c r="AY45" s="96">
        <v>0</v>
      </c>
      <c r="AZ45" s="96">
        <v>0</v>
      </c>
      <c r="BA45" s="96">
        <v>0</v>
      </c>
      <c r="BB45" s="96">
        <v>0</v>
      </c>
      <c r="BC45" s="96">
        <v>0</v>
      </c>
      <c r="BD45" s="96">
        <v>0</v>
      </c>
      <c r="BE45" s="96">
        <v>0</v>
      </c>
      <c r="BF45" s="96">
        <v>0</v>
      </c>
      <c r="BG45" s="96">
        <v>0</v>
      </c>
      <c r="BH45" s="96">
        <v>0</v>
      </c>
      <c r="BI45" s="96">
        <v>0</v>
      </c>
      <c r="BJ45" s="96">
        <v>0</v>
      </c>
      <c r="BK45" s="96">
        <v>0</v>
      </c>
      <c r="BL45" s="96">
        <v>0</v>
      </c>
      <c r="BM45" s="96">
        <v>0</v>
      </c>
      <c r="BN45" s="96">
        <v>0</v>
      </c>
      <c r="BO45" s="96">
        <v>0</v>
      </c>
      <c r="BP45" s="96">
        <v>0</v>
      </c>
      <c r="BQ45" s="96">
        <v>0</v>
      </c>
      <c r="BR45" s="96">
        <v>0</v>
      </c>
      <c r="BS45" s="96">
        <v>0</v>
      </c>
      <c r="BT45" s="96">
        <v>0</v>
      </c>
      <c r="BU45" s="96">
        <v>0</v>
      </c>
      <c r="BV45" s="96">
        <v>0</v>
      </c>
      <c r="BW45" s="96">
        <v>0</v>
      </c>
      <c r="BX45" s="96">
        <v>0</v>
      </c>
      <c r="BY45" s="97">
        <v>1</v>
      </c>
    </row>
    <row r="46" spans="1:77" ht="17.100000000000001" customHeight="1" x14ac:dyDescent="0.3">
      <c r="A46" s="87" t="s">
        <v>190</v>
      </c>
      <c r="B46" s="92">
        <v>0</v>
      </c>
      <c r="C46" s="93">
        <v>0</v>
      </c>
      <c r="D46" s="93">
        <v>0</v>
      </c>
      <c r="E46" s="93">
        <v>0</v>
      </c>
      <c r="F46" s="93">
        <v>0</v>
      </c>
      <c r="G46" s="93">
        <v>0</v>
      </c>
      <c r="H46" s="93">
        <v>0</v>
      </c>
      <c r="I46" s="93">
        <v>0</v>
      </c>
      <c r="J46" s="93">
        <v>0</v>
      </c>
      <c r="K46" s="93">
        <v>0</v>
      </c>
      <c r="L46" s="93">
        <v>1</v>
      </c>
      <c r="M46" s="93">
        <v>0</v>
      </c>
      <c r="N46" s="93">
        <v>0</v>
      </c>
      <c r="O46" s="93">
        <v>0</v>
      </c>
      <c r="P46" s="93">
        <v>0</v>
      </c>
      <c r="Q46" s="93">
        <v>0</v>
      </c>
      <c r="R46" s="93">
        <v>0</v>
      </c>
      <c r="S46" s="93">
        <v>0</v>
      </c>
      <c r="T46" s="93">
        <v>0</v>
      </c>
      <c r="U46" s="93">
        <v>0</v>
      </c>
      <c r="V46" s="93">
        <v>0</v>
      </c>
      <c r="W46" s="93">
        <v>0</v>
      </c>
      <c r="X46" s="93">
        <v>0</v>
      </c>
      <c r="Y46" s="93">
        <v>0</v>
      </c>
      <c r="Z46" s="93">
        <v>0</v>
      </c>
      <c r="AA46" s="93">
        <v>0</v>
      </c>
      <c r="AB46" s="93">
        <v>0</v>
      </c>
      <c r="AC46" s="93">
        <v>0</v>
      </c>
      <c r="AD46" s="93">
        <v>0</v>
      </c>
      <c r="AE46" s="93">
        <v>0</v>
      </c>
      <c r="AF46" s="93">
        <v>0</v>
      </c>
      <c r="AG46" s="93">
        <v>0</v>
      </c>
      <c r="AH46" s="93">
        <v>0</v>
      </c>
      <c r="AI46" s="93">
        <v>0</v>
      </c>
      <c r="AJ46" s="93">
        <v>0</v>
      </c>
      <c r="AK46" s="93">
        <v>0</v>
      </c>
      <c r="AL46" s="93">
        <v>0</v>
      </c>
      <c r="AM46" s="93">
        <v>0</v>
      </c>
      <c r="AN46" s="93">
        <v>0</v>
      </c>
      <c r="AO46" s="93">
        <v>0</v>
      </c>
      <c r="AP46" s="93">
        <v>0</v>
      </c>
      <c r="AQ46" s="93">
        <v>0</v>
      </c>
      <c r="AR46" s="93">
        <v>0</v>
      </c>
      <c r="AS46" s="93">
        <v>0</v>
      </c>
      <c r="AT46" s="93">
        <v>0</v>
      </c>
      <c r="AU46" s="93">
        <v>0</v>
      </c>
      <c r="AV46" s="93">
        <v>0</v>
      </c>
      <c r="AW46" s="93">
        <v>0</v>
      </c>
      <c r="AX46" s="93">
        <v>0</v>
      </c>
      <c r="AY46" s="93">
        <v>0</v>
      </c>
      <c r="AZ46" s="93">
        <v>0</v>
      </c>
      <c r="BA46" s="93">
        <v>0</v>
      </c>
      <c r="BB46" s="93">
        <v>0</v>
      </c>
      <c r="BC46" s="93">
        <v>0</v>
      </c>
      <c r="BD46" s="93">
        <v>0</v>
      </c>
      <c r="BE46" s="93">
        <v>0</v>
      </c>
      <c r="BF46" s="93">
        <v>0</v>
      </c>
      <c r="BG46" s="93">
        <v>0</v>
      </c>
      <c r="BH46" s="93">
        <v>5</v>
      </c>
      <c r="BI46" s="93">
        <v>4</v>
      </c>
      <c r="BJ46" s="93">
        <v>0</v>
      </c>
      <c r="BK46" s="93">
        <v>0</v>
      </c>
      <c r="BL46" s="93">
        <v>0</v>
      </c>
      <c r="BM46" s="93">
        <v>0</v>
      </c>
      <c r="BN46" s="93">
        <v>0</v>
      </c>
      <c r="BO46" s="93">
        <v>0</v>
      </c>
      <c r="BP46" s="93">
        <v>0</v>
      </c>
      <c r="BQ46" s="93">
        <v>0</v>
      </c>
      <c r="BR46" s="93">
        <v>0</v>
      </c>
      <c r="BS46" s="93">
        <v>0</v>
      </c>
      <c r="BT46" s="93">
        <v>0</v>
      </c>
      <c r="BU46" s="93">
        <v>0</v>
      </c>
      <c r="BV46" s="93">
        <v>0</v>
      </c>
      <c r="BW46" s="93">
        <v>0</v>
      </c>
      <c r="BX46" s="93">
        <v>0</v>
      </c>
      <c r="BY46" s="94">
        <v>10</v>
      </c>
    </row>
    <row r="47" spans="1:77" ht="17.100000000000001" customHeight="1" x14ac:dyDescent="0.3">
      <c r="A47" s="87" t="s">
        <v>191</v>
      </c>
      <c r="B47" s="95">
        <v>0</v>
      </c>
      <c r="C47" s="96">
        <v>0</v>
      </c>
      <c r="D47" s="96">
        <v>0</v>
      </c>
      <c r="E47" s="96">
        <v>0</v>
      </c>
      <c r="F47" s="96">
        <v>0</v>
      </c>
      <c r="G47" s="96">
        <v>0</v>
      </c>
      <c r="H47" s="96">
        <v>0</v>
      </c>
      <c r="I47" s="96">
        <v>0</v>
      </c>
      <c r="J47" s="96">
        <v>0</v>
      </c>
      <c r="K47" s="96">
        <v>0</v>
      </c>
      <c r="L47" s="96">
        <v>0</v>
      </c>
      <c r="M47" s="96">
        <v>0</v>
      </c>
      <c r="N47" s="96">
        <v>0</v>
      </c>
      <c r="O47" s="96">
        <v>0</v>
      </c>
      <c r="P47" s="96">
        <v>0</v>
      </c>
      <c r="Q47" s="96">
        <v>0</v>
      </c>
      <c r="R47" s="96">
        <v>0</v>
      </c>
      <c r="S47" s="96">
        <v>0</v>
      </c>
      <c r="T47" s="96">
        <v>0</v>
      </c>
      <c r="U47" s="96">
        <v>0</v>
      </c>
      <c r="V47" s="96">
        <v>0</v>
      </c>
      <c r="W47" s="96">
        <v>1</v>
      </c>
      <c r="X47" s="96">
        <v>0</v>
      </c>
      <c r="Y47" s="96">
        <v>0</v>
      </c>
      <c r="Z47" s="96">
        <v>0</v>
      </c>
      <c r="AA47" s="96">
        <v>0</v>
      </c>
      <c r="AB47" s="96">
        <v>0</v>
      </c>
      <c r="AC47" s="96">
        <v>0</v>
      </c>
      <c r="AD47" s="96">
        <v>0</v>
      </c>
      <c r="AE47" s="96">
        <v>0</v>
      </c>
      <c r="AF47" s="96">
        <v>0</v>
      </c>
      <c r="AG47" s="96">
        <v>0</v>
      </c>
      <c r="AH47" s="96">
        <v>0</v>
      </c>
      <c r="AI47" s="96">
        <v>0</v>
      </c>
      <c r="AJ47" s="96">
        <v>0</v>
      </c>
      <c r="AK47" s="96">
        <v>0</v>
      </c>
      <c r="AL47" s="96">
        <v>0</v>
      </c>
      <c r="AM47" s="96">
        <v>0</v>
      </c>
      <c r="AN47" s="96">
        <v>0</v>
      </c>
      <c r="AO47" s="96">
        <v>0</v>
      </c>
      <c r="AP47" s="96">
        <v>0</v>
      </c>
      <c r="AQ47" s="96">
        <v>0</v>
      </c>
      <c r="AR47" s="96">
        <v>0</v>
      </c>
      <c r="AS47" s="96">
        <v>0</v>
      </c>
      <c r="AT47" s="96">
        <v>0</v>
      </c>
      <c r="AU47" s="96">
        <v>0</v>
      </c>
      <c r="AV47" s="96">
        <v>0</v>
      </c>
      <c r="AW47" s="96">
        <v>0</v>
      </c>
      <c r="AX47" s="96">
        <v>0</v>
      </c>
      <c r="AY47" s="96">
        <v>0</v>
      </c>
      <c r="AZ47" s="96">
        <v>0</v>
      </c>
      <c r="BA47" s="96">
        <v>0</v>
      </c>
      <c r="BB47" s="96">
        <v>0</v>
      </c>
      <c r="BC47" s="96">
        <v>0</v>
      </c>
      <c r="BD47" s="96">
        <v>0</v>
      </c>
      <c r="BE47" s="96">
        <v>0</v>
      </c>
      <c r="BF47" s="96">
        <v>0</v>
      </c>
      <c r="BG47" s="96">
        <v>0</v>
      </c>
      <c r="BH47" s="96">
        <v>0</v>
      </c>
      <c r="BI47" s="96">
        <v>0</v>
      </c>
      <c r="BJ47" s="96">
        <v>0</v>
      </c>
      <c r="BK47" s="96">
        <v>0</v>
      </c>
      <c r="BL47" s="96">
        <v>1</v>
      </c>
      <c r="BM47" s="96">
        <v>0</v>
      </c>
      <c r="BN47" s="96">
        <v>0</v>
      </c>
      <c r="BO47" s="96">
        <v>1</v>
      </c>
      <c r="BP47" s="96">
        <v>0</v>
      </c>
      <c r="BQ47" s="96">
        <v>0</v>
      </c>
      <c r="BR47" s="96">
        <v>0</v>
      </c>
      <c r="BS47" s="96">
        <v>0</v>
      </c>
      <c r="BT47" s="96">
        <v>0</v>
      </c>
      <c r="BU47" s="96">
        <v>0</v>
      </c>
      <c r="BV47" s="96">
        <v>0</v>
      </c>
      <c r="BW47" s="96">
        <v>0</v>
      </c>
      <c r="BX47" s="96">
        <v>0</v>
      </c>
      <c r="BY47" s="97">
        <v>3</v>
      </c>
    </row>
    <row r="48" spans="1:77" ht="17.100000000000001" customHeight="1" x14ac:dyDescent="0.3">
      <c r="A48" s="87" t="s">
        <v>192</v>
      </c>
      <c r="B48" s="92">
        <v>0</v>
      </c>
      <c r="C48" s="93">
        <v>0</v>
      </c>
      <c r="D48" s="93">
        <v>0</v>
      </c>
      <c r="E48" s="93">
        <v>0</v>
      </c>
      <c r="F48" s="93">
        <v>0</v>
      </c>
      <c r="G48" s="93">
        <v>0</v>
      </c>
      <c r="H48" s="93">
        <v>0</v>
      </c>
      <c r="I48" s="93">
        <v>0</v>
      </c>
      <c r="J48" s="93">
        <v>0</v>
      </c>
      <c r="K48" s="93">
        <v>0</v>
      </c>
      <c r="L48" s="93">
        <v>0</v>
      </c>
      <c r="M48" s="93">
        <v>0</v>
      </c>
      <c r="N48" s="93">
        <v>0</v>
      </c>
      <c r="O48" s="93">
        <v>0</v>
      </c>
      <c r="P48" s="93">
        <v>0</v>
      </c>
      <c r="Q48" s="93">
        <v>0</v>
      </c>
      <c r="R48" s="93">
        <v>0</v>
      </c>
      <c r="S48" s="93">
        <v>0</v>
      </c>
      <c r="T48" s="93">
        <v>0</v>
      </c>
      <c r="U48" s="93">
        <v>0</v>
      </c>
      <c r="V48" s="93">
        <v>0</v>
      </c>
      <c r="W48" s="93">
        <v>0</v>
      </c>
      <c r="X48" s="93">
        <v>0</v>
      </c>
      <c r="Y48" s="93">
        <v>0</v>
      </c>
      <c r="Z48" s="93">
        <v>0</v>
      </c>
      <c r="AA48" s="93">
        <v>0</v>
      </c>
      <c r="AB48" s="93">
        <v>0</v>
      </c>
      <c r="AC48" s="93">
        <v>0</v>
      </c>
      <c r="AD48" s="93">
        <v>0</v>
      </c>
      <c r="AE48" s="93">
        <v>0</v>
      </c>
      <c r="AF48" s="93">
        <v>0</v>
      </c>
      <c r="AG48" s="93">
        <v>0</v>
      </c>
      <c r="AH48" s="93">
        <v>0</v>
      </c>
      <c r="AI48" s="93">
        <v>0</v>
      </c>
      <c r="AJ48" s="93">
        <v>0</v>
      </c>
      <c r="AK48" s="93">
        <v>0</v>
      </c>
      <c r="AL48" s="93">
        <v>0</v>
      </c>
      <c r="AM48" s="93">
        <v>0</v>
      </c>
      <c r="AN48" s="93">
        <v>0</v>
      </c>
      <c r="AO48" s="93">
        <v>0</v>
      </c>
      <c r="AP48" s="93">
        <v>0</v>
      </c>
      <c r="AQ48" s="93">
        <v>0</v>
      </c>
      <c r="AR48" s="93">
        <v>0</v>
      </c>
      <c r="AS48" s="93">
        <v>0</v>
      </c>
      <c r="AT48" s="93">
        <v>0</v>
      </c>
      <c r="AU48" s="93">
        <v>0</v>
      </c>
      <c r="AV48" s="93">
        <v>0</v>
      </c>
      <c r="AW48" s="93">
        <v>0</v>
      </c>
      <c r="AX48" s="93">
        <v>0</v>
      </c>
      <c r="AY48" s="93">
        <v>0</v>
      </c>
      <c r="AZ48" s="93">
        <v>0</v>
      </c>
      <c r="BA48" s="93">
        <v>0</v>
      </c>
      <c r="BB48" s="93">
        <v>0</v>
      </c>
      <c r="BC48" s="93">
        <v>0</v>
      </c>
      <c r="BD48" s="93">
        <v>0</v>
      </c>
      <c r="BE48" s="93">
        <v>0</v>
      </c>
      <c r="BF48" s="93">
        <v>0</v>
      </c>
      <c r="BG48" s="93">
        <v>1</v>
      </c>
      <c r="BH48" s="93">
        <v>0</v>
      </c>
      <c r="BI48" s="93">
        <v>0</v>
      </c>
      <c r="BJ48" s="93">
        <v>0</v>
      </c>
      <c r="BK48" s="93">
        <v>0</v>
      </c>
      <c r="BL48" s="93">
        <v>0</v>
      </c>
      <c r="BM48" s="93">
        <v>0</v>
      </c>
      <c r="BN48" s="93">
        <v>0</v>
      </c>
      <c r="BO48" s="93">
        <v>0</v>
      </c>
      <c r="BP48" s="93">
        <v>0</v>
      </c>
      <c r="BQ48" s="93">
        <v>0</v>
      </c>
      <c r="BR48" s="93">
        <v>0</v>
      </c>
      <c r="BS48" s="93">
        <v>0</v>
      </c>
      <c r="BT48" s="93">
        <v>0</v>
      </c>
      <c r="BU48" s="93">
        <v>0</v>
      </c>
      <c r="BV48" s="93">
        <v>0</v>
      </c>
      <c r="BW48" s="93">
        <v>0</v>
      </c>
      <c r="BX48" s="93">
        <v>0</v>
      </c>
      <c r="BY48" s="94">
        <v>1</v>
      </c>
    </row>
    <row r="49" spans="1:77" ht="17.100000000000001" customHeight="1" x14ac:dyDescent="0.3">
      <c r="A49" s="87" t="s">
        <v>193</v>
      </c>
      <c r="B49" s="95">
        <v>0</v>
      </c>
      <c r="C49" s="96">
        <v>0</v>
      </c>
      <c r="D49" s="96">
        <v>0</v>
      </c>
      <c r="E49" s="96">
        <v>0</v>
      </c>
      <c r="F49" s="96">
        <v>0</v>
      </c>
      <c r="G49" s="96">
        <v>0</v>
      </c>
      <c r="H49" s="96">
        <v>0</v>
      </c>
      <c r="I49" s="96">
        <v>0</v>
      </c>
      <c r="J49" s="96">
        <v>0</v>
      </c>
      <c r="K49" s="96">
        <v>0</v>
      </c>
      <c r="L49" s="96">
        <v>0</v>
      </c>
      <c r="M49" s="96">
        <v>0</v>
      </c>
      <c r="N49" s="96">
        <v>0</v>
      </c>
      <c r="O49" s="96">
        <v>0</v>
      </c>
      <c r="P49" s="96">
        <v>0</v>
      </c>
      <c r="Q49" s="96">
        <v>0</v>
      </c>
      <c r="R49" s="96">
        <v>0</v>
      </c>
      <c r="S49" s="96">
        <v>0</v>
      </c>
      <c r="T49" s="96">
        <v>0</v>
      </c>
      <c r="U49" s="96">
        <v>0</v>
      </c>
      <c r="V49" s="96">
        <v>0</v>
      </c>
      <c r="W49" s="96">
        <v>0</v>
      </c>
      <c r="X49" s="96">
        <v>0</v>
      </c>
      <c r="Y49" s="96">
        <v>0</v>
      </c>
      <c r="Z49" s="96">
        <v>0</v>
      </c>
      <c r="AA49" s="96">
        <v>0</v>
      </c>
      <c r="AB49" s="96">
        <v>0</v>
      </c>
      <c r="AC49" s="96">
        <v>1</v>
      </c>
      <c r="AD49" s="96">
        <v>1</v>
      </c>
      <c r="AE49" s="96">
        <v>0</v>
      </c>
      <c r="AF49" s="96">
        <v>0</v>
      </c>
      <c r="AG49" s="96">
        <v>0</v>
      </c>
      <c r="AH49" s="96">
        <v>0</v>
      </c>
      <c r="AI49" s="96">
        <v>0</v>
      </c>
      <c r="AJ49" s="96">
        <v>0</v>
      </c>
      <c r="AK49" s="96">
        <v>0</v>
      </c>
      <c r="AL49" s="96">
        <v>0</v>
      </c>
      <c r="AM49" s="96">
        <v>0</v>
      </c>
      <c r="AN49" s="96">
        <v>0</v>
      </c>
      <c r="AO49" s="96">
        <v>0</v>
      </c>
      <c r="AP49" s="96">
        <v>0</v>
      </c>
      <c r="AQ49" s="96">
        <v>0</v>
      </c>
      <c r="AR49" s="96">
        <v>0</v>
      </c>
      <c r="AS49" s="96">
        <v>0</v>
      </c>
      <c r="AT49" s="96">
        <v>0</v>
      </c>
      <c r="AU49" s="96">
        <v>0</v>
      </c>
      <c r="AV49" s="96">
        <v>0</v>
      </c>
      <c r="AW49" s="96">
        <v>0</v>
      </c>
      <c r="AX49" s="96">
        <v>0</v>
      </c>
      <c r="AY49" s="96">
        <v>0</v>
      </c>
      <c r="AZ49" s="96">
        <v>0</v>
      </c>
      <c r="BA49" s="96">
        <v>0</v>
      </c>
      <c r="BB49" s="96">
        <v>0</v>
      </c>
      <c r="BC49" s="96">
        <v>0</v>
      </c>
      <c r="BD49" s="96">
        <v>0</v>
      </c>
      <c r="BE49" s="96">
        <v>0</v>
      </c>
      <c r="BF49" s="96">
        <v>0</v>
      </c>
      <c r="BG49" s="96">
        <v>1</v>
      </c>
      <c r="BH49" s="96">
        <v>0</v>
      </c>
      <c r="BI49" s="96">
        <v>0</v>
      </c>
      <c r="BJ49" s="96">
        <v>1</v>
      </c>
      <c r="BK49" s="96">
        <v>0</v>
      </c>
      <c r="BL49" s="96">
        <v>0</v>
      </c>
      <c r="BM49" s="96">
        <v>7</v>
      </c>
      <c r="BN49" s="96">
        <v>0</v>
      </c>
      <c r="BO49" s="96">
        <v>0</v>
      </c>
      <c r="BP49" s="96">
        <v>0</v>
      </c>
      <c r="BQ49" s="96">
        <v>0</v>
      </c>
      <c r="BR49" s="96">
        <v>0</v>
      </c>
      <c r="BS49" s="96">
        <v>0</v>
      </c>
      <c r="BT49" s="96">
        <v>0</v>
      </c>
      <c r="BU49" s="96">
        <v>0</v>
      </c>
      <c r="BV49" s="96">
        <v>0</v>
      </c>
      <c r="BW49" s="96">
        <v>0</v>
      </c>
      <c r="BX49" s="96">
        <v>0</v>
      </c>
      <c r="BY49" s="97">
        <v>11</v>
      </c>
    </row>
    <row r="50" spans="1:77" ht="17.100000000000001" customHeight="1" x14ac:dyDescent="0.3">
      <c r="A50" s="87" t="s">
        <v>194</v>
      </c>
      <c r="B50" s="92">
        <v>0</v>
      </c>
      <c r="C50" s="93">
        <v>0</v>
      </c>
      <c r="D50" s="93">
        <v>0</v>
      </c>
      <c r="E50" s="93">
        <v>0</v>
      </c>
      <c r="F50" s="93">
        <v>0</v>
      </c>
      <c r="G50" s="93">
        <v>0</v>
      </c>
      <c r="H50" s="93">
        <v>0</v>
      </c>
      <c r="I50" s="93">
        <v>0</v>
      </c>
      <c r="J50" s="93">
        <v>0</v>
      </c>
      <c r="K50" s="93">
        <v>0</v>
      </c>
      <c r="L50" s="93">
        <v>0</v>
      </c>
      <c r="M50" s="93">
        <v>0</v>
      </c>
      <c r="N50" s="93">
        <v>0</v>
      </c>
      <c r="O50" s="93">
        <v>0</v>
      </c>
      <c r="P50" s="93">
        <v>0</v>
      </c>
      <c r="Q50" s="93">
        <v>0</v>
      </c>
      <c r="R50" s="93">
        <v>0</v>
      </c>
      <c r="S50" s="93">
        <v>1</v>
      </c>
      <c r="T50" s="93">
        <v>0</v>
      </c>
      <c r="U50" s="93">
        <v>0</v>
      </c>
      <c r="V50" s="93">
        <v>0</v>
      </c>
      <c r="W50" s="93">
        <v>0</v>
      </c>
      <c r="X50" s="93">
        <v>0</v>
      </c>
      <c r="Y50" s="93">
        <v>0</v>
      </c>
      <c r="Z50" s="93">
        <v>0</v>
      </c>
      <c r="AA50" s="93">
        <v>0</v>
      </c>
      <c r="AB50" s="93">
        <v>0</v>
      </c>
      <c r="AC50" s="93">
        <v>0</v>
      </c>
      <c r="AD50" s="93">
        <v>0</v>
      </c>
      <c r="AE50" s="93">
        <v>0</v>
      </c>
      <c r="AF50" s="93">
        <v>0</v>
      </c>
      <c r="AG50" s="93">
        <v>0</v>
      </c>
      <c r="AH50" s="93">
        <v>0</v>
      </c>
      <c r="AI50" s="93">
        <v>0</v>
      </c>
      <c r="AJ50" s="93">
        <v>0</v>
      </c>
      <c r="AK50" s="93">
        <v>0</v>
      </c>
      <c r="AL50" s="93">
        <v>0</v>
      </c>
      <c r="AM50" s="93">
        <v>0</v>
      </c>
      <c r="AN50" s="93">
        <v>0</v>
      </c>
      <c r="AO50" s="93">
        <v>0</v>
      </c>
      <c r="AP50" s="93">
        <v>0</v>
      </c>
      <c r="AQ50" s="93">
        <v>0</v>
      </c>
      <c r="AR50" s="93">
        <v>0</v>
      </c>
      <c r="AS50" s="93">
        <v>0</v>
      </c>
      <c r="AT50" s="93">
        <v>0</v>
      </c>
      <c r="AU50" s="93">
        <v>0</v>
      </c>
      <c r="AV50" s="93">
        <v>0</v>
      </c>
      <c r="AW50" s="93">
        <v>0</v>
      </c>
      <c r="AX50" s="93">
        <v>0</v>
      </c>
      <c r="AY50" s="93">
        <v>0</v>
      </c>
      <c r="AZ50" s="93">
        <v>0</v>
      </c>
      <c r="BA50" s="93">
        <v>0</v>
      </c>
      <c r="BB50" s="93">
        <v>0</v>
      </c>
      <c r="BC50" s="93">
        <v>0</v>
      </c>
      <c r="BD50" s="93">
        <v>0</v>
      </c>
      <c r="BE50" s="93">
        <v>0</v>
      </c>
      <c r="BF50" s="93">
        <v>0</v>
      </c>
      <c r="BG50" s="93">
        <v>0</v>
      </c>
      <c r="BH50" s="93">
        <v>0</v>
      </c>
      <c r="BI50" s="93">
        <v>0</v>
      </c>
      <c r="BJ50" s="93">
        <v>0</v>
      </c>
      <c r="BK50" s="93">
        <v>0</v>
      </c>
      <c r="BL50" s="93">
        <v>0</v>
      </c>
      <c r="BM50" s="93">
        <v>0</v>
      </c>
      <c r="BN50" s="93">
        <v>0</v>
      </c>
      <c r="BO50" s="93">
        <v>0</v>
      </c>
      <c r="BP50" s="93">
        <v>0</v>
      </c>
      <c r="BQ50" s="93">
        <v>0</v>
      </c>
      <c r="BR50" s="93">
        <v>0</v>
      </c>
      <c r="BS50" s="93">
        <v>0</v>
      </c>
      <c r="BT50" s="93">
        <v>0</v>
      </c>
      <c r="BU50" s="93">
        <v>0</v>
      </c>
      <c r="BV50" s="93">
        <v>0</v>
      </c>
      <c r="BW50" s="93">
        <v>0</v>
      </c>
      <c r="BX50" s="93">
        <v>0</v>
      </c>
      <c r="BY50" s="94">
        <v>1</v>
      </c>
    </row>
    <row r="51" spans="1:77" ht="17.100000000000001" customHeight="1" x14ac:dyDescent="0.3">
      <c r="A51" s="87" t="s">
        <v>195</v>
      </c>
      <c r="B51" s="95">
        <v>0</v>
      </c>
      <c r="C51" s="96">
        <v>0</v>
      </c>
      <c r="D51" s="96">
        <v>0</v>
      </c>
      <c r="E51" s="96">
        <v>0</v>
      </c>
      <c r="F51" s="96">
        <v>0</v>
      </c>
      <c r="G51" s="96">
        <v>0</v>
      </c>
      <c r="H51" s="96">
        <v>0</v>
      </c>
      <c r="I51" s="96">
        <v>0</v>
      </c>
      <c r="J51" s="96">
        <v>0</v>
      </c>
      <c r="K51" s="96">
        <v>0</v>
      </c>
      <c r="L51" s="96">
        <v>0</v>
      </c>
      <c r="M51" s="96">
        <v>0</v>
      </c>
      <c r="N51" s="96">
        <v>0</v>
      </c>
      <c r="O51" s="96">
        <v>0</v>
      </c>
      <c r="P51" s="96">
        <v>0</v>
      </c>
      <c r="Q51" s="96">
        <v>0</v>
      </c>
      <c r="R51" s="96">
        <v>0</v>
      </c>
      <c r="S51" s="96">
        <v>0</v>
      </c>
      <c r="T51" s="96">
        <v>0</v>
      </c>
      <c r="U51" s="96">
        <v>0</v>
      </c>
      <c r="V51" s="96">
        <v>0</v>
      </c>
      <c r="W51" s="96">
        <v>0</v>
      </c>
      <c r="X51" s="96">
        <v>0</v>
      </c>
      <c r="Y51" s="96">
        <v>0</v>
      </c>
      <c r="Z51" s="96">
        <v>0</v>
      </c>
      <c r="AA51" s="96">
        <v>0</v>
      </c>
      <c r="AB51" s="96">
        <v>0</v>
      </c>
      <c r="AC51" s="96">
        <v>0</v>
      </c>
      <c r="AD51" s="96">
        <v>0</v>
      </c>
      <c r="AE51" s="96">
        <v>0</v>
      </c>
      <c r="AF51" s="96">
        <v>0</v>
      </c>
      <c r="AG51" s="96">
        <v>0</v>
      </c>
      <c r="AH51" s="96">
        <v>0</v>
      </c>
      <c r="AI51" s="96">
        <v>0</v>
      </c>
      <c r="AJ51" s="96">
        <v>0</v>
      </c>
      <c r="AK51" s="96">
        <v>0</v>
      </c>
      <c r="AL51" s="96">
        <v>0</v>
      </c>
      <c r="AM51" s="96">
        <v>0</v>
      </c>
      <c r="AN51" s="96">
        <v>3</v>
      </c>
      <c r="AO51" s="96">
        <v>0</v>
      </c>
      <c r="AP51" s="96">
        <v>0</v>
      </c>
      <c r="AQ51" s="96">
        <v>0</v>
      </c>
      <c r="AR51" s="96">
        <v>0</v>
      </c>
      <c r="AS51" s="96">
        <v>0</v>
      </c>
      <c r="AT51" s="96">
        <v>0</v>
      </c>
      <c r="AU51" s="96">
        <v>0</v>
      </c>
      <c r="AV51" s="96">
        <v>0</v>
      </c>
      <c r="AW51" s="96">
        <v>0</v>
      </c>
      <c r="AX51" s="96">
        <v>0</v>
      </c>
      <c r="AY51" s="96">
        <v>0</v>
      </c>
      <c r="AZ51" s="96">
        <v>0</v>
      </c>
      <c r="BA51" s="96">
        <v>0</v>
      </c>
      <c r="BB51" s="96">
        <v>0</v>
      </c>
      <c r="BC51" s="96">
        <v>0</v>
      </c>
      <c r="BD51" s="96">
        <v>0</v>
      </c>
      <c r="BE51" s="96">
        <v>0</v>
      </c>
      <c r="BF51" s="96">
        <v>0</v>
      </c>
      <c r="BG51" s="96">
        <v>0</v>
      </c>
      <c r="BH51" s="96">
        <v>0</v>
      </c>
      <c r="BI51" s="96">
        <v>0</v>
      </c>
      <c r="BJ51" s="96">
        <v>0</v>
      </c>
      <c r="BK51" s="96">
        <v>0</v>
      </c>
      <c r="BL51" s="96">
        <v>0</v>
      </c>
      <c r="BM51" s="96">
        <v>0</v>
      </c>
      <c r="BN51" s="96">
        <v>0</v>
      </c>
      <c r="BO51" s="96">
        <v>0</v>
      </c>
      <c r="BP51" s="96">
        <v>0</v>
      </c>
      <c r="BQ51" s="96">
        <v>0</v>
      </c>
      <c r="BR51" s="96">
        <v>0</v>
      </c>
      <c r="BS51" s="96">
        <v>0</v>
      </c>
      <c r="BT51" s="96">
        <v>0</v>
      </c>
      <c r="BU51" s="96">
        <v>0</v>
      </c>
      <c r="BV51" s="96">
        <v>0</v>
      </c>
      <c r="BW51" s="96">
        <v>0</v>
      </c>
      <c r="BX51" s="96">
        <v>0</v>
      </c>
      <c r="BY51" s="97">
        <v>3</v>
      </c>
    </row>
    <row r="52" spans="1:77" ht="17.100000000000001" customHeight="1" x14ac:dyDescent="0.3">
      <c r="A52" s="87" t="s">
        <v>196</v>
      </c>
      <c r="B52" s="92">
        <v>0</v>
      </c>
      <c r="C52" s="93">
        <v>0</v>
      </c>
      <c r="D52" s="93">
        <v>0</v>
      </c>
      <c r="E52" s="93">
        <v>0</v>
      </c>
      <c r="F52" s="93">
        <v>0</v>
      </c>
      <c r="G52" s="93">
        <v>0</v>
      </c>
      <c r="H52" s="93">
        <v>0</v>
      </c>
      <c r="I52" s="93">
        <v>0</v>
      </c>
      <c r="J52" s="93">
        <v>1</v>
      </c>
      <c r="K52" s="93">
        <v>1</v>
      </c>
      <c r="L52" s="93">
        <v>1</v>
      </c>
      <c r="M52" s="93">
        <v>0</v>
      </c>
      <c r="N52" s="93">
        <v>3</v>
      </c>
      <c r="O52" s="93">
        <v>2</v>
      </c>
      <c r="P52" s="93">
        <v>2</v>
      </c>
      <c r="Q52" s="93">
        <v>3</v>
      </c>
      <c r="R52" s="93">
        <v>0</v>
      </c>
      <c r="S52" s="93">
        <v>1</v>
      </c>
      <c r="T52" s="93">
        <v>1</v>
      </c>
      <c r="U52" s="93">
        <v>0</v>
      </c>
      <c r="V52" s="93">
        <v>2</v>
      </c>
      <c r="W52" s="93">
        <v>4</v>
      </c>
      <c r="X52" s="93">
        <v>1</v>
      </c>
      <c r="Y52" s="93">
        <v>4</v>
      </c>
      <c r="Z52" s="93">
        <v>13</v>
      </c>
      <c r="AA52" s="93">
        <v>8</v>
      </c>
      <c r="AB52" s="93">
        <v>3</v>
      </c>
      <c r="AC52" s="93">
        <v>1</v>
      </c>
      <c r="AD52" s="93">
        <v>4</v>
      </c>
      <c r="AE52" s="93">
        <v>6</v>
      </c>
      <c r="AF52" s="93">
        <v>1</v>
      </c>
      <c r="AG52" s="93">
        <v>1</v>
      </c>
      <c r="AH52" s="93">
        <v>2</v>
      </c>
      <c r="AI52" s="93">
        <v>1</v>
      </c>
      <c r="AJ52" s="93">
        <v>5</v>
      </c>
      <c r="AK52" s="93">
        <v>1</v>
      </c>
      <c r="AL52" s="93">
        <v>4</v>
      </c>
      <c r="AM52" s="93">
        <v>7</v>
      </c>
      <c r="AN52" s="93">
        <v>1</v>
      </c>
      <c r="AO52" s="93">
        <v>0</v>
      </c>
      <c r="AP52" s="93">
        <v>2</v>
      </c>
      <c r="AQ52" s="93">
        <v>1</v>
      </c>
      <c r="AR52" s="93">
        <v>4</v>
      </c>
      <c r="AS52" s="93">
        <v>3</v>
      </c>
      <c r="AT52" s="93">
        <v>1</v>
      </c>
      <c r="AU52" s="93">
        <v>2</v>
      </c>
      <c r="AV52" s="93">
        <v>2</v>
      </c>
      <c r="AW52" s="93">
        <v>2</v>
      </c>
      <c r="AX52" s="93">
        <v>2</v>
      </c>
      <c r="AY52" s="93">
        <v>2</v>
      </c>
      <c r="AZ52" s="93">
        <v>2</v>
      </c>
      <c r="BA52" s="93">
        <v>0</v>
      </c>
      <c r="BB52" s="93">
        <v>0</v>
      </c>
      <c r="BC52" s="93">
        <v>1</v>
      </c>
      <c r="BD52" s="93">
        <v>0</v>
      </c>
      <c r="BE52" s="93">
        <v>0</v>
      </c>
      <c r="BF52" s="93">
        <v>0</v>
      </c>
      <c r="BG52" s="93">
        <v>1</v>
      </c>
      <c r="BH52" s="93">
        <v>2</v>
      </c>
      <c r="BI52" s="93">
        <v>0</v>
      </c>
      <c r="BJ52" s="93">
        <v>0</v>
      </c>
      <c r="BK52" s="93">
        <v>1</v>
      </c>
      <c r="BL52" s="93">
        <v>6</v>
      </c>
      <c r="BM52" s="93">
        <v>0</v>
      </c>
      <c r="BN52" s="93">
        <v>1</v>
      </c>
      <c r="BO52" s="93">
        <v>3</v>
      </c>
      <c r="BP52" s="93">
        <v>0</v>
      </c>
      <c r="BQ52" s="93">
        <v>0</v>
      </c>
      <c r="BR52" s="93">
        <v>2</v>
      </c>
      <c r="BS52" s="93">
        <v>2</v>
      </c>
      <c r="BT52" s="93">
        <v>3</v>
      </c>
      <c r="BU52" s="93">
        <v>4</v>
      </c>
      <c r="BV52" s="93">
        <v>1</v>
      </c>
      <c r="BW52" s="93">
        <v>3</v>
      </c>
      <c r="BX52" s="93">
        <v>4</v>
      </c>
      <c r="BY52" s="94">
        <v>141</v>
      </c>
    </row>
    <row r="53" spans="1:77" ht="17.100000000000001" customHeight="1" x14ac:dyDescent="0.3">
      <c r="A53" s="87" t="s">
        <v>197</v>
      </c>
      <c r="B53" s="95">
        <v>0</v>
      </c>
      <c r="C53" s="96">
        <v>0</v>
      </c>
      <c r="D53" s="96">
        <v>0</v>
      </c>
      <c r="E53" s="96">
        <v>0</v>
      </c>
      <c r="F53" s="96">
        <v>0</v>
      </c>
      <c r="G53" s="96">
        <v>0</v>
      </c>
      <c r="H53" s="96">
        <v>0</v>
      </c>
      <c r="I53" s="96">
        <v>0</v>
      </c>
      <c r="J53" s="96">
        <v>0</v>
      </c>
      <c r="K53" s="96">
        <v>0</v>
      </c>
      <c r="L53" s="96">
        <v>0</v>
      </c>
      <c r="M53" s="96">
        <v>0</v>
      </c>
      <c r="N53" s="96">
        <v>0</v>
      </c>
      <c r="O53" s="96">
        <v>0</v>
      </c>
      <c r="P53" s="96">
        <v>0</v>
      </c>
      <c r="Q53" s="96">
        <v>0</v>
      </c>
      <c r="R53" s="96">
        <v>0</v>
      </c>
      <c r="S53" s="96">
        <v>0</v>
      </c>
      <c r="T53" s="96">
        <v>0</v>
      </c>
      <c r="U53" s="96">
        <v>0</v>
      </c>
      <c r="V53" s="96">
        <v>0</v>
      </c>
      <c r="W53" s="96">
        <v>0</v>
      </c>
      <c r="X53" s="96">
        <v>0</v>
      </c>
      <c r="Y53" s="96">
        <v>0</v>
      </c>
      <c r="Z53" s="96">
        <v>0</v>
      </c>
      <c r="AA53" s="96">
        <v>0</v>
      </c>
      <c r="AB53" s="96">
        <v>0</v>
      </c>
      <c r="AC53" s="96">
        <v>0</v>
      </c>
      <c r="AD53" s="96">
        <v>0</v>
      </c>
      <c r="AE53" s="96">
        <v>0</v>
      </c>
      <c r="AF53" s="96">
        <v>0</v>
      </c>
      <c r="AG53" s="96">
        <v>0</v>
      </c>
      <c r="AH53" s="96">
        <v>0</v>
      </c>
      <c r="AI53" s="96">
        <v>0</v>
      </c>
      <c r="AJ53" s="96">
        <v>0</v>
      </c>
      <c r="AK53" s="96">
        <v>0</v>
      </c>
      <c r="AL53" s="96">
        <v>0</v>
      </c>
      <c r="AM53" s="96">
        <v>0</v>
      </c>
      <c r="AN53" s="96">
        <v>0</v>
      </c>
      <c r="AO53" s="96">
        <v>0</v>
      </c>
      <c r="AP53" s="96">
        <v>0</v>
      </c>
      <c r="AQ53" s="96">
        <v>0</v>
      </c>
      <c r="AR53" s="96">
        <v>0</v>
      </c>
      <c r="AS53" s="96">
        <v>0</v>
      </c>
      <c r="AT53" s="96">
        <v>0</v>
      </c>
      <c r="AU53" s="96">
        <v>0</v>
      </c>
      <c r="AV53" s="96">
        <v>0</v>
      </c>
      <c r="AW53" s="96">
        <v>0</v>
      </c>
      <c r="AX53" s="96">
        <v>0</v>
      </c>
      <c r="AY53" s="96">
        <v>2</v>
      </c>
      <c r="AZ53" s="96">
        <v>0</v>
      </c>
      <c r="BA53" s="96">
        <v>0</v>
      </c>
      <c r="BB53" s="96">
        <v>0</v>
      </c>
      <c r="BC53" s="96">
        <v>0</v>
      </c>
      <c r="BD53" s="96">
        <v>0</v>
      </c>
      <c r="BE53" s="96">
        <v>0</v>
      </c>
      <c r="BF53" s="96">
        <v>0</v>
      </c>
      <c r="BG53" s="96">
        <v>0</v>
      </c>
      <c r="BH53" s="96">
        <v>0</v>
      </c>
      <c r="BI53" s="96">
        <v>0</v>
      </c>
      <c r="BJ53" s="96">
        <v>0</v>
      </c>
      <c r="BK53" s="96">
        <v>0</v>
      </c>
      <c r="BL53" s="96">
        <v>0</v>
      </c>
      <c r="BM53" s="96">
        <v>0</v>
      </c>
      <c r="BN53" s="96">
        <v>0</v>
      </c>
      <c r="BO53" s="96">
        <v>0</v>
      </c>
      <c r="BP53" s="96">
        <v>0</v>
      </c>
      <c r="BQ53" s="96">
        <v>0</v>
      </c>
      <c r="BR53" s="96">
        <v>0</v>
      </c>
      <c r="BS53" s="96">
        <v>0</v>
      </c>
      <c r="BT53" s="96">
        <v>0</v>
      </c>
      <c r="BU53" s="96">
        <v>0</v>
      </c>
      <c r="BV53" s="96">
        <v>0</v>
      </c>
      <c r="BW53" s="96">
        <v>0</v>
      </c>
      <c r="BX53" s="96">
        <v>0</v>
      </c>
      <c r="BY53" s="97">
        <v>2</v>
      </c>
    </row>
    <row r="54" spans="1:77" ht="17.100000000000001" customHeight="1" x14ac:dyDescent="0.3">
      <c r="A54" s="87" t="s">
        <v>198</v>
      </c>
      <c r="B54" s="92">
        <v>0</v>
      </c>
      <c r="C54" s="93">
        <v>0</v>
      </c>
      <c r="D54" s="93">
        <v>0</v>
      </c>
      <c r="E54" s="93">
        <v>0</v>
      </c>
      <c r="F54" s="93">
        <v>0</v>
      </c>
      <c r="G54" s="93">
        <v>0</v>
      </c>
      <c r="H54" s="93">
        <v>0</v>
      </c>
      <c r="I54" s="93">
        <v>0</v>
      </c>
      <c r="J54" s="93">
        <v>0</v>
      </c>
      <c r="K54" s="93">
        <v>0</v>
      </c>
      <c r="L54" s="93">
        <v>0</v>
      </c>
      <c r="M54" s="93">
        <v>0</v>
      </c>
      <c r="N54" s="93">
        <v>0</v>
      </c>
      <c r="O54" s="93">
        <v>0</v>
      </c>
      <c r="P54" s="93">
        <v>0</v>
      </c>
      <c r="Q54" s="93">
        <v>0</v>
      </c>
      <c r="R54" s="93">
        <v>0</v>
      </c>
      <c r="S54" s="93">
        <v>0</v>
      </c>
      <c r="T54" s="93">
        <v>0</v>
      </c>
      <c r="U54" s="93">
        <v>0</v>
      </c>
      <c r="V54" s="93">
        <v>0</v>
      </c>
      <c r="W54" s="93">
        <v>0</v>
      </c>
      <c r="X54" s="93">
        <v>0</v>
      </c>
      <c r="Y54" s="93">
        <v>0</v>
      </c>
      <c r="Z54" s="93">
        <v>0</v>
      </c>
      <c r="AA54" s="93">
        <v>0</v>
      </c>
      <c r="AB54" s="93">
        <v>0</v>
      </c>
      <c r="AC54" s="93">
        <v>0</v>
      </c>
      <c r="AD54" s="93">
        <v>0</v>
      </c>
      <c r="AE54" s="93">
        <v>2</v>
      </c>
      <c r="AF54" s="93">
        <v>0</v>
      </c>
      <c r="AG54" s="93">
        <v>1</v>
      </c>
      <c r="AH54" s="93">
        <v>0</v>
      </c>
      <c r="AI54" s="93">
        <v>0</v>
      </c>
      <c r="AJ54" s="93">
        <v>0</v>
      </c>
      <c r="AK54" s="93">
        <v>0</v>
      </c>
      <c r="AL54" s="93">
        <v>0</v>
      </c>
      <c r="AM54" s="93">
        <v>0</v>
      </c>
      <c r="AN54" s="93">
        <v>0</v>
      </c>
      <c r="AO54" s="93">
        <v>0</v>
      </c>
      <c r="AP54" s="93">
        <v>0</v>
      </c>
      <c r="AQ54" s="93">
        <v>0</v>
      </c>
      <c r="AR54" s="93">
        <v>0</v>
      </c>
      <c r="AS54" s="93">
        <v>0</v>
      </c>
      <c r="AT54" s="93">
        <v>0</v>
      </c>
      <c r="AU54" s="93">
        <v>0</v>
      </c>
      <c r="AV54" s="93">
        <v>0</v>
      </c>
      <c r="AW54" s="93">
        <v>1</v>
      </c>
      <c r="AX54" s="93">
        <v>0</v>
      </c>
      <c r="AY54" s="93">
        <v>0</v>
      </c>
      <c r="AZ54" s="93">
        <v>0</v>
      </c>
      <c r="BA54" s="93">
        <v>0</v>
      </c>
      <c r="BB54" s="93">
        <v>0</v>
      </c>
      <c r="BC54" s="93">
        <v>0</v>
      </c>
      <c r="BD54" s="93">
        <v>0</v>
      </c>
      <c r="BE54" s="93">
        <v>0</v>
      </c>
      <c r="BF54" s="93">
        <v>0</v>
      </c>
      <c r="BG54" s="93">
        <v>0</v>
      </c>
      <c r="BH54" s="93">
        <v>1</v>
      </c>
      <c r="BI54" s="93">
        <v>0</v>
      </c>
      <c r="BJ54" s="93">
        <v>0</v>
      </c>
      <c r="BK54" s="93">
        <v>0</v>
      </c>
      <c r="BL54" s="93">
        <v>0</v>
      </c>
      <c r="BM54" s="93">
        <v>0</v>
      </c>
      <c r="BN54" s="93">
        <v>0</v>
      </c>
      <c r="BO54" s="93">
        <v>1</v>
      </c>
      <c r="BP54" s="93">
        <v>0</v>
      </c>
      <c r="BQ54" s="93">
        <v>0</v>
      </c>
      <c r="BR54" s="93">
        <v>0</v>
      </c>
      <c r="BS54" s="93">
        <v>0</v>
      </c>
      <c r="BT54" s="93">
        <v>0</v>
      </c>
      <c r="BU54" s="93">
        <v>1</v>
      </c>
      <c r="BV54" s="93">
        <v>0</v>
      </c>
      <c r="BW54" s="93">
        <v>1</v>
      </c>
      <c r="BX54" s="93">
        <v>3</v>
      </c>
      <c r="BY54" s="94">
        <v>11</v>
      </c>
    </row>
    <row r="55" spans="1:77" ht="17.100000000000001" customHeight="1" x14ac:dyDescent="0.3">
      <c r="A55" s="87" t="s">
        <v>199</v>
      </c>
      <c r="B55" s="95">
        <v>0</v>
      </c>
      <c r="C55" s="96">
        <v>0</v>
      </c>
      <c r="D55" s="96">
        <v>0</v>
      </c>
      <c r="E55" s="96">
        <v>0</v>
      </c>
      <c r="F55" s="96">
        <v>0</v>
      </c>
      <c r="G55" s="96">
        <v>0</v>
      </c>
      <c r="H55" s="96">
        <v>0</v>
      </c>
      <c r="I55" s="96">
        <v>0</v>
      </c>
      <c r="J55" s="96">
        <v>0</v>
      </c>
      <c r="K55" s="96">
        <v>0</v>
      </c>
      <c r="L55" s="96">
        <v>0</v>
      </c>
      <c r="M55" s="96">
        <v>0</v>
      </c>
      <c r="N55" s="96">
        <v>0</v>
      </c>
      <c r="O55" s="96">
        <v>0</v>
      </c>
      <c r="P55" s="96">
        <v>0</v>
      </c>
      <c r="Q55" s="96">
        <v>0</v>
      </c>
      <c r="R55" s="96">
        <v>0</v>
      </c>
      <c r="S55" s="96">
        <v>0</v>
      </c>
      <c r="T55" s="96">
        <v>0</v>
      </c>
      <c r="U55" s="96">
        <v>0</v>
      </c>
      <c r="V55" s="96">
        <v>0</v>
      </c>
      <c r="W55" s="96">
        <v>0</v>
      </c>
      <c r="X55" s="96">
        <v>0</v>
      </c>
      <c r="Y55" s="96">
        <v>0</v>
      </c>
      <c r="Z55" s="96">
        <v>0</v>
      </c>
      <c r="AA55" s="96">
        <v>0</v>
      </c>
      <c r="AB55" s="96">
        <v>0</v>
      </c>
      <c r="AC55" s="96">
        <v>0</v>
      </c>
      <c r="AD55" s="96">
        <v>0</v>
      </c>
      <c r="AE55" s="96">
        <v>0</v>
      </c>
      <c r="AF55" s="96">
        <v>0</v>
      </c>
      <c r="AG55" s="96">
        <v>0</v>
      </c>
      <c r="AH55" s="96">
        <v>0</v>
      </c>
      <c r="AI55" s="96">
        <v>0</v>
      </c>
      <c r="AJ55" s="96">
        <v>0</v>
      </c>
      <c r="AK55" s="96">
        <v>0</v>
      </c>
      <c r="AL55" s="96">
        <v>0</v>
      </c>
      <c r="AM55" s="96">
        <v>0</v>
      </c>
      <c r="AN55" s="96">
        <v>0</v>
      </c>
      <c r="AO55" s="96">
        <v>0</v>
      </c>
      <c r="AP55" s="96">
        <v>0</v>
      </c>
      <c r="AQ55" s="96">
        <v>0</v>
      </c>
      <c r="AR55" s="96">
        <v>0</v>
      </c>
      <c r="AS55" s="96">
        <v>0</v>
      </c>
      <c r="AT55" s="96">
        <v>0</v>
      </c>
      <c r="AU55" s="96">
        <v>0</v>
      </c>
      <c r="AV55" s="96">
        <v>0</v>
      </c>
      <c r="AW55" s="96">
        <v>0</v>
      </c>
      <c r="AX55" s="96">
        <v>0</v>
      </c>
      <c r="AY55" s="96">
        <v>0</v>
      </c>
      <c r="AZ55" s="96">
        <v>0</v>
      </c>
      <c r="BA55" s="96">
        <v>0</v>
      </c>
      <c r="BB55" s="96">
        <v>0</v>
      </c>
      <c r="BC55" s="96">
        <v>0</v>
      </c>
      <c r="BD55" s="96">
        <v>0</v>
      </c>
      <c r="BE55" s="96">
        <v>0</v>
      </c>
      <c r="BF55" s="96">
        <v>0</v>
      </c>
      <c r="BG55" s="96">
        <v>0</v>
      </c>
      <c r="BH55" s="96">
        <v>0</v>
      </c>
      <c r="BI55" s="96">
        <v>0</v>
      </c>
      <c r="BJ55" s="96">
        <v>0</v>
      </c>
      <c r="BK55" s="96">
        <v>0</v>
      </c>
      <c r="BL55" s="96">
        <v>0</v>
      </c>
      <c r="BM55" s="96">
        <v>0</v>
      </c>
      <c r="BN55" s="96">
        <v>0</v>
      </c>
      <c r="BO55" s="96">
        <v>0</v>
      </c>
      <c r="BP55" s="96">
        <v>0</v>
      </c>
      <c r="BQ55" s="96">
        <v>0</v>
      </c>
      <c r="BR55" s="96">
        <v>0</v>
      </c>
      <c r="BS55" s="96">
        <v>0</v>
      </c>
      <c r="BT55" s="96">
        <v>0</v>
      </c>
      <c r="BU55" s="96">
        <v>2</v>
      </c>
      <c r="BV55" s="96">
        <v>0</v>
      </c>
      <c r="BW55" s="96">
        <v>0</v>
      </c>
      <c r="BX55" s="96">
        <v>0</v>
      </c>
      <c r="BY55" s="97">
        <v>2</v>
      </c>
    </row>
    <row r="56" spans="1:77" ht="17.100000000000001" customHeight="1" x14ac:dyDescent="0.3">
      <c r="A56" s="87" t="s">
        <v>200</v>
      </c>
      <c r="B56" s="92">
        <v>0</v>
      </c>
      <c r="C56" s="93">
        <v>0</v>
      </c>
      <c r="D56" s="93">
        <v>0</v>
      </c>
      <c r="E56" s="93">
        <v>0</v>
      </c>
      <c r="F56" s="93">
        <v>0</v>
      </c>
      <c r="G56" s="93">
        <v>0</v>
      </c>
      <c r="H56" s="93">
        <v>0</v>
      </c>
      <c r="I56" s="93">
        <v>0</v>
      </c>
      <c r="J56" s="93">
        <v>0</v>
      </c>
      <c r="K56" s="93">
        <v>0</v>
      </c>
      <c r="L56" s="93">
        <v>0</v>
      </c>
      <c r="M56" s="93">
        <v>0</v>
      </c>
      <c r="N56" s="93">
        <v>0</v>
      </c>
      <c r="O56" s="93">
        <v>0</v>
      </c>
      <c r="P56" s="93">
        <v>0</v>
      </c>
      <c r="Q56" s="93">
        <v>0</v>
      </c>
      <c r="R56" s="93">
        <v>0</v>
      </c>
      <c r="S56" s="93">
        <v>0</v>
      </c>
      <c r="T56" s="93">
        <v>0</v>
      </c>
      <c r="U56" s="93">
        <v>0</v>
      </c>
      <c r="V56" s="93">
        <v>0</v>
      </c>
      <c r="W56" s="93">
        <v>0</v>
      </c>
      <c r="X56" s="93">
        <v>0</v>
      </c>
      <c r="Y56" s="93">
        <v>0</v>
      </c>
      <c r="Z56" s="93">
        <v>0</v>
      </c>
      <c r="AA56" s="93">
        <v>0</v>
      </c>
      <c r="AB56" s="93">
        <v>0</v>
      </c>
      <c r="AC56" s="93">
        <v>0</v>
      </c>
      <c r="AD56" s="93">
        <v>0</v>
      </c>
      <c r="AE56" s="93">
        <v>0</v>
      </c>
      <c r="AF56" s="93">
        <v>0</v>
      </c>
      <c r="AG56" s="93">
        <v>0</v>
      </c>
      <c r="AH56" s="93">
        <v>0</v>
      </c>
      <c r="AI56" s="93">
        <v>0</v>
      </c>
      <c r="AJ56" s="93">
        <v>0</v>
      </c>
      <c r="AK56" s="93">
        <v>0</v>
      </c>
      <c r="AL56" s="93">
        <v>0</v>
      </c>
      <c r="AM56" s="93">
        <v>0</v>
      </c>
      <c r="AN56" s="93">
        <v>0</v>
      </c>
      <c r="AO56" s="93">
        <v>0</v>
      </c>
      <c r="AP56" s="93">
        <v>0</v>
      </c>
      <c r="AQ56" s="93">
        <v>0</v>
      </c>
      <c r="AR56" s="93">
        <v>0</v>
      </c>
      <c r="AS56" s="93">
        <v>0</v>
      </c>
      <c r="AT56" s="93">
        <v>0</v>
      </c>
      <c r="AU56" s="93">
        <v>0</v>
      </c>
      <c r="AV56" s="93">
        <v>0</v>
      </c>
      <c r="AW56" s="93">
        <v>0</v>
      </c>
      <c r="AX56" s="93">
        <v>0</v>
      </c>
      <c r="AY56" s="93">
        <v>0</v>
      </c>
      <c r="AZ56" s="93">
        <v>0</v>
      </c>
      <c r="BA56" s="93">
        <v>0</v>
      </c>
      <c r="BB56" s="93">
        <v>0</v>
      </c>
      <c r="BC56" s="93">
        <v>0</v>
      </c>
      <c r="BD56" s="93">
        <v>0</v>
      </c>
      <c r="BE56" s="93">
        <v>0</v>
      </c>
      <c r="BF56" s="93">
        <v>0</v>
      </c>
      <c r="BG56" s="93">
        <v>0</v>
      </c>
      <c r="BH56" s="93">
        <v>0</v>
      </c>
      <c r="BI56" s="93">
        <v>0</v>
      </c>
      <c r="BJ56" s="93">
        <v>0</v>
      </c>
      <c r="BK56" s="93">
        <v>0</v>
      </c>
      <c r="BL56" s="93">
        <v>0</v>
      </c>
      <c r="BM56" s="93">
        <v>0</v>
      </c>
      <c r="BN56" s="93">
        <v>0</v>
      </c>
      <c r="BO56" s="93">
        <v>0</v>
      </c>
      <c r="BP56" s="93">
        <v>0</v>
      </c>
      <c r="BQ56" s="93">
        <v>1</v>
      </c>
      <c r="BR56" s="93">
        <v>0</v>
      </c>
      <c r="BS56" s="93">
        <v>0</v>
      </c>
      <c r="BT56" s="93">
        <v>0</v>
      </c>
      <c r="BU56" s="93">
        <v>0</v>
      </c>
      <c r="BV56" s="93">
        <v>0</v>
      </c>
      <c r="BW56" s="93">
        <v>0</v>
      </c>
      <c r="BX56" s="93">
        <v>0</v>
      </c>
      <c r="BY56" s="94">
        <v>1</v>
      </c>
    </row>
    <row r="57" spans="1:77" ht="17.100000000000001" customHeight="1" x14ac:dyDescent="0.3">
      <c r="A57" s="87" t="s">
        <v>201</v>
      </c>
      <c r="B57" s="95">
        <v>0</v>
      </c>
      <c r="C57" s="96">
        <v>0</v>
      </c>
      <c r="D57" s="96">
        <v>0</v>
      </c>
      <c r="E57" s="96">
        <v>0</v>
      </c>
      <c r="F57" s="96">
        <v>0</v>
      </c>
      <c r="G57" s="96">
        <v>0</v>
      </c>
      <c r="H57" s="96">
        <v>0</v>
      </c>
      <c r="I57" s="96">
        <v>0</v>
      </c>
      <c r="J57" s="96">
        <v>0</v>
      </c>
      <c r="K57" s="96">
        <v>0</v>
      </c>
      <c r="L57" s="96">
        <v>0</v>
      </c>
      <c r="M57" s="96">
        <v>0</v>
      </c>
      <c r="N57" s="96">
        <v>0</v>
      </c>
      <c r="O57" s="96">
        <v>1</v>
      </c>
      <c r="P57" s="96">
        <v>0</v>
      </c>
      <c r="Q57" s="96">
        <v>0</v>
      </c>
      <c r="R57" s="96">
        <v>0</v>
      </c>
      <c r="S57" s="96">
        <v>0</v>
      </c>
      <c r="T57" s="96">
        <v>0</v>
      </c>
      <c r="U57" s="96">
        <v>0</v>
      </c>
      <c r="V57" s="96">
        <v>0</v>
      </c>
      <c r="W57" s="96">
        <v>0</v>
      </c>
      <c r="X57" s="96">
        <v>0</v>
      </c>
      <c r="Y57" s="96">
        <v>0</v>
      </c>
      <c r="Z57" s="96">
        <v>0</v>
      </c>
      <c r="AA57" s="96">
        <v>0</v>
      </c>
      <c r="AB57" s="96">
        <v>0</v>
      </c>
      <c r="AC57" s="96">
        <v>0</v>
      </c>
      <c r="AD57" s="96">
        <v>0</v>
      </c>
      <c r="AE57" s="96">
        <v>0</v>
      </c>
      <c r="AF57" s="96">
        <v>0</v>
      </c>
      <c r="AG57" s="96">
        <v>0</v>
      </c>
      <c r="AH57" s="96">
        <v>0</v>
      </c>
      <c r="AI57" s="96">
        <v>0</v>
      </c>
      <c r="AJ57" s="96">
        <v>0</v>
      </c>
      <c r="AK57" s="96">
        <v>0</v>
      </c>
      <c r="AL57" s="96">
        <v>0</v>
      </c>
      <c r="AM57" s="96">
        <v>0</v>
      </c>
      <c r="AN57" s="96">
        <v>0</v>
      </c>
      <c r="AO57" s="96">
        <v>0</v>
      </c>
      <c r="AP57" s="96">
        <v>0</v>
      </c>
      <c r="AQ57" s="96">
        <v>0</v>
      </c>
      <c r="AR57" s="96">
        <v>0</v>
      </c>
      <c r="AS57" s="96">
        <v>0</v>
      </c>
      <c r="AT57" s="96">
        <v>0</v>
      </c>
      <c r="AU57" s="96">
        <v>0</v>
      </c>
      <c r="AV57" s="96">
        <v>0</v>
      </c>
      <c r="AW57" s="96">
        <v>0</v>
      </c>
      <c r="AX57" s="96">
        <v>0</v>
      </c>
      <c r="AY57" s="96">
        <v>0</v>
      </c>
      <c r="AZ57" s="96">
        <v>0</v>
      </c>
      <c r="BA57" s="96">
        <v>0</v>
      </c>
      <c r="BB57" s="96">
        <v>0</v>
      </c>
      <c r="BC57" s="96">
        <v>0</v>
      </c>
      <c r="BD57" s="96">
        <v>0</v>
      </c>
      <c r="BE57" s="96">
        <v>0</v>
      </c>
      <c r="BF57" s="96">
        <v>0</v>
      </c>
      <c r="BG57" s="96">
        <v>0</v>
      </c>
      <c r="BH57" s="96">
        <v>0</v>
      </c>
      <c r="BI57" s="96">
        <v>0</v>
      </c>
      <c r="BJ57" s="96">
        <v>0</v>
      </c>
      <c r="BK57" s="96">
        <v>0</v>
      </c>
      <c r="BL57" s="96">
        <v>0</v>
      </c>
      <c r="BM57" s="96">
        <v>0</v>
      </c>
      <c r="BN57" s="96">
        <v>0</v>
      </c>
      <c r="BO57" s="96">
        <v>0</v>
      </c>
      <c r="BP57" s="96">
        <v>0</v>
      </c>
      <c r="BQ57" s="96">
        <v>0</v>
      </c>
      <c r="BR57" s="96">
        <v>0</v>
      </c>
      <c r="BS57" s="96">
        <v>0</v>
      </c>
      <c r="BT57" s="96">
        <v>0</v>
      </c>
      <c r="BU57" s="96">
        <v>0</v>
      </c>
      <c r="BV57" s="96">
        <v>0</v>
      </c>
      <c r="BW57" s="96">
        <v>0</v>
      </c>
      <c r="BX57" s="96">
        <v>0</v>
      </c>
      <c r="BY57" s="97">
        <v>1</v>
      </c>
    </row>
    <row r="58" spans="1:77" ht="17.100000000000001" customHeight="1" x14ac:dyDescent="0.3">
      <c r="A58" s="87" t="s">
        <v>202</v>
      </c>
      <c r="B58" s="92">
        <v>0</v>
      </c>
      <c r="C58" s="93">
        <v>0</v>
      </c>
      <c r="D58" s="93">
        <v>0</v>
      </c>
      <c r="E58" s="93">
        <v>0</v>
      </c>
      <c r="F58" s="93">
        <v>0</v>
      </c>
      <c r="G58" s="93">
        <v>0</v>
      </c>
      <c r="H58" s="93">
        <v>0</v>
      </c>
      <c r="I58" s="93">
        <v>0</v>
      </c>
      <c r="J58" s="93">
        <v>0</v>
      </c>
      <c r="K58" s="93">
        <v>0</v>
      </c>
      <c r="L58" s="93">
        <v>0</v>
      </c>
      <c r="M58" s="93">
        <v>0</v>
      </c>
      <c r="N58" s="93">
        <v>0</v>
      </c>
      <c r="O58" s="93">
        <v>0</v>
      </c>
      <c r="P58" s="93">
        <v>0</v>
      </c>
      <c r="Q58" s="93">
        <v>0</v>
      </c>
      <c r="R58" s="93">
        <v>0</v>
      </c>
      <c r="S58" s="93">
        <v>0</v>
      </c>
      <c r="T58" s="93">
        <v>0</v>
      </c>
      <c r="U58" s="93">
        <v>0</v>
      </c>
      <c r="V58" s="93">
        <v>0</v>
      </c>
      <c r="W58" s="93">
        <v>0</v>
      </c>
      <c r="X58" s="93">
        <v>0</v>
      </c>
      <c r="Y58" s="93">
        <v>0</v>
      </c>
      <c r="Z58" s="93">
        <v>0</v>
      </c>
      <c r="AA58" s="93">
        <v>0</v>
      </c>
      <c r="AB58" s="93">
        <v>0</v>
      </c>
      <c r="AC58" s="93">
        <v>0</v>
      </c>
      <c r="AD58" s="93">
        <v>0</v>
      </c>
      <c r="AE58" s="93">
        <v>0</v>
      </c>
      <c r="AF58" s="93">
        <v>0</v>
      </c>
      <c r="AG58" s="93">
        <v>0</v>
      </c>
      <c r="AH58" s="93">
        <v>0</v>
      </c>
      <c r="AI58" s="93">
        <v>0</v>
      </c>
      <c r="AJ58" s="93">
        <v>0</v>
      </c>
      <c r="AK58" s="93">
        <v>0</v>
      </c>
      <c r="AL58" s="93">
        <v>0</v>
      </c>
      <c r="AM58" s="93">
        <v>0</v>
      </c>
      <c r="AN58" s="93">
        <v>0</v>
      </c>
      <c r="AO58" s="93">
        <v>0</v>
      </c>
      <c r="AP58" s="93">
        <v>0</v>
      </c>
      <c r="AQ58" s="93">
        <v>0</v>
      </c>
      <c r="AR58" s="93">
        <v>0</v>
      </c>
      <c r="AS58" s="93">
        <v>0</v>
      </c>
      <c r="AT58" s="93">
        <v>0</v>
      </c>
      <c r="AU58" s="93">
        <v>0</v>
      </c>
      <c r="AV58" s="93">
        <v>0</v>
      </c>
      <c r="AW58" s="93">
        <v>0</v>
      </c>
      <c r="AX58" s="93">
        <v>0</v>
      </c>
      <c r="AY58" s="93">
        <v>0</v>
      </c>
      <c r="AZ58" s="93">
        <v>0</v>
      </c>
      <c r="BA58" s="93">
        <v>0</v>
      </c>
      <c r="BB58" s="93">
        <v>0</v>
      </c>
      <c r="BC58" s="93">
        <v>0</v>
      </c>
      <c r="BD58" s="93">
        <v>0</v>
      </c>
      <c r="BE58" s="93">
        <v>0</v>
      </c>
      <c r="BF58" s="93">
        <v>0</v>
      </c>
      <c r="BG58" s="93">
        <v>0</v>
      </c>
      <c r="BH58" s="93">
        <v>0</v>
      </c>
      <c r="BI58" s="93">
        <v>0</v>
      </c>
      <c r="BJ58" s="93">
        <v>0</v>
      </c>
      <c r="BK58" s="93">
        <v>0</v>
      </c>
      <c r="BL58" s="93">
        <v>0</v>
      </c>
      <c r="BM58" s="93">
        <v>0</v>
      </c>
      <c r="BN58" s="93">
        <v>0</v>
      </c>
      <c r="BO58" s="93">
        <v>0</v>
      </c>
      <c r="BP58" s="93">
        <v>0</v>
      </c>
      <c r="BQ58" s="93">
        <v>0</v>
      </c>
      <c r="BR58" s="93">
        <v>0</v>
      </c>
      <c r="BS58" s="93">
        <v>0</v>
      </c>
      <c r="BT58" s="93">
        <v>0</v>
      </c>
      <c r="BU58" s="93">
        <v>0</v>
      </c>
      <c r="BV58" s="93">
        <v>0</v>
      </c>
      <c r="BW58" s="93">
        <v>0</v>
      </c>
      <c r="BX58" s="93">
        <v>1</v>
      </c>
      <c r="BY58" s="94">
        <v>1</v>
      </c>
    </row>
    <row r="59" spans="1:77" ht="17.100000000000001" customHeight="1" x14ac:dyDescent="0.3">
      <c r="A59" s="87" t="s">
        <v>203</v>
      </c>
      <c r="B59" s="95">
        <v>0</v>
      </c>
      <c r="C59" s="96">
        <v>0</v>
      </c>
      <c r="D59" s="96">
        <v>0</v>
      </c>
      <c r="E59" s="96">
        <v>0</v>
      </c>
      <c r="F59" s="96">
        <v>0</v>
      </c>
      <c r="G59" s="96">
        <v>0</v>
      </c>
      <c r="H59" s="96">
        <v>0</v>
      </c>
      <c r="I59" s="96">
        <v>0</v>
      </c>
      <c r="J59" s="96">
        <v>0</v>
      </c>
      <c r="K59" s="96">
        <v>0</v>
      </c>
      <c r="L59" s="96">
        <v>0</v>
      </c>
      <c r="M59" s="96">
        <v>0</v>
      </c>
      <c r="N59" s="96">
        <v>0</v>
      </c>
      <c r="O59" s="96">
        <v>0</v>
      </c>
      <c r="P59" s="96">
        <v>0</v>
      </c>
      <c r="Q59" s="96">
        <v>0</v>
      </c>
      <c r="R59" s="96">
        <v>0</v>
      </c>
      <c r="S59" s="96">
        <v>0</v>
      </c>
      <c r="T59" s="96">
        <v>0</v>
      </c>
      <c r="U59" s="96">
        <v>0</v>
      </c>
      <c r="V59" s="96">
        <v>0</v>
      </c>
      <c r="W59" s="96">
        <v>0</v>
      </c>
      <c r="X59" s="96">
        <v>0</v>
      </c>
      <c r="Y59" s="96">
        <v>0</v>
      </c>
      <c r="Z59" s="96">
        <v>0</v>
      </c>
      <c r="AA59" s="96">
        <v>0</v>
      </c>
      <c r="AB59" s="96">
        <v>0</v>
      </c>
      <c r="AC59" s="96">
        <v>0</v>
      </c>
      <c r="AD59" s="96">
        <v>0</v>
      </c>
      <c r="AE59" s="96">
        <v>0</v>
      </c>
      <c r="AF59" s="96">
        <v>0</v>
      </c>
      <c r="AG59" s="96">
        <v>0</v>
      </c>
      <c r="AH59" s="96">
        <v>0</v>
      </c>
      <c r="AI59" s="96">
        <v>0</v>
      </c>
      <c r="AJ59" s="96">
        <v>0</v>
      </c>
      <c r="AK59" s="96">
        <v>0</v>
      </c>
      <c r="AL59" s="96">
        <v>0</v>
      </c>
      <c r="AM59" s="96">
        <v>0</v>
      </c>
      <c r="AN59" s="96">
        <v>0</v>
      </c>
      <c r="AO59" s="96">
        <v>0</v>
      </c>
      <c r="AP59" s="96">
        <v>0</v>
      </c>
      <c r="AQ59" s="96">
        <v>0</v>
      </c>
      <c r="AR59" s="96">
        <v>0</v>
      </c>
      <c r="AS59" s="96">
        <v>0</v>
      </c>
      <c r="AT59" s="96">
        <v>0</v>
      </c>
      <c r="AU59" s="96">
        <v>0</v>
      </c>
      <c r="AV59" s="96">
        <v>0</v>
      </c>
      <c r="AW59" s="96">
        <v>0</v>
      </c>
      <c r="AX59" s="96">
        <v>0</v>
      </c>
      <c r="AY59" s="96">
        <v>0</v>
      </c>
      <c r="AZ59" s="96">
        <v>0</v>
      </c>
      <c r="BA59" s="96">
        <v>0</v>
      </c>
      <c r="BB59" s="96">
        <v>0</v>
      </c>
      <c r="BC59" s="96">
        <v>0</v>
      </c>
      <c r="BD59" s="96">
        <v>0</v>
      </c>
      <c r="BE59" s="96">
        <v>0</v>
      </c>
      <c r="BF59" s="96">
        <v>0</v>
      </c>
      <c r="BG59" s="96">
        <v>0</v>
      </c>
      <c r="BH59" s="96">
        <v>0</v>
      </c>
      <c r="BI59" s="96">
        <v>0</v>
      </c>
      <c r="BJ59" s="96">
        <v>0</v>
      </c>
      <c r="BK59" s="96">
        <v>0</v>
      </c>
      <c r="BL59" s="96">
        <v>0</v>
      </c>
      <c r="BM59" s="96">
        <v>0</v>
      </c>
      <c r="BN59" s="96">
        <v>0</v>
      </c>
      <c r="BO59" s="96">
        <v>0</v>
      </c>
      <c r="BP59" s="96">
        <v>0</v>
      </c>
      <c r="BQ59" s="96">
        <v>0</v>
      </c>
      <c r="BR59" s="96">
        <v>0</v>
      </c>
      <c r="BS59" s="96">
        <v>0</v>
      </c>
      <c r="BT59" s="96">
        <v>0</v>
      </c>
      <c r="BU59" s="96">
        <v>0</v>
      </c>
      <c r="BV59" s="96">
        <v>0</v>
      </c>
      <c r="BW59" s="96">
        <v>0</v>
      </c>
      <c r="BX59" s="96">
        <v>1</v>
      </c>
      <c r="BY59" s="97">
        <v>1</v>
      </c>
    </row>
    <row r="60" spans="1:77" ht="17.100000000000001" customHeight="1" x14ac:dyDescent="0.3">
      <c r="A60" s="87" t="s">
        <v>204</v>
      </c>
      <c r="B60" s="92">
        <v>0</v>
      </c>
      <c r="C60" s="93">
        <v>0</v>
      </c>
      <c r="D60" s="93">
        <v>0</v>
      </c>
      <c r="E60" s="93">
        <v>0</v>
      </c>
      <c r="F60" s="93">
        <v>0</v>
      </c>
      <c r="G60" s="93">
        <v>0</v>
      </c>
      <c r="H60" s="93">
        <v>0</v>
      </c>
      <c r="I60" s="93">
        <v>0</v>
      </c>
      <c r="J60" s="93">
        <v>0</v>
      </c>
      <c r="K60" s="93">
        <v>1</v>
      </c>
      <c r="L60" s="93">
        <v>0</v>
      </c>
      <c r="M60" s="93">
        <v>1</v>
      </c>
      <c r="N60" s="93">
        <v>0</v>
      </c>
      <c r="O60" s="93">
        <v>0</v>
      </c>
      <c r="P60" s="93">
        <v>0</v>
      </c>
      <c r="Q60" s="93">
        <v>0</v>
      </c>
      <c r="R60" s="93">
        <v>0</v>
      </c>
      <c r="S60" s="93">
        <v>1</v>
      </c>
      <c r="T60" s="93">
        <v>0</v>
      </c>
      <c r="U60" s="93">
        <v>3</v>
      </c>
      <c r="V60" s="93">
        <v>0</v>
      </c>
      <c r="W60" s="93">
        <v>0</v>
      </c>
      <c r="X60" s="93">
        <v>1</v>
      </c>
      <c r="Y60" s="93">
        <v>0</v>
      </c>
      <c r="Z60" s="93">
        <v>0</v>
      </c>
      <c r="AA60" s="93">
        <v>0</v>
      </c>
      <c r="AB60" s="93">
        <v>0</v>
      </c>
      <c r="AC60" s="93">
        <v>0</v>
      </c>
      <c r="AD60" s="93">
        <v>1</v>
      </c>
      <c r="AE60" s="93">
        <v>0</v>
      </c>
      <c r="AF60" s="93">
        <v>0</v>
      </c>
      <c r="AG60" s="93">
        <v>0</v>
      </c>
      <c r="AH60" s="93">
        <v>0</v>
      </c>
      <c r="AI60" s="93">
        <v>0</v>
      </c>
      <c r="AJ60" s="93">
        <v>0</v>
      </c>
      <c r="AK60" s="93">
        <v>0</v>
      </c>
      <c r="AL60" s="93">
        <v>0</v>
      </c>
      <c r="AM60" s="93">
        <v>0</v>
      </c>
      <c r="AN60" s="93">
        <v>0</v>
      </c>
      <c r="AO60" s="93">
        <v>0</v>
      </c>
      <c r="AP60" s="93">
        <v>0</v>
      </c>
      <c r="AQ60" s="93">
        <v>0</v>
      </c>
      <c r="AR60" s="93">
        <v>0</v>
      </c>
      <c r="AS60" s="93">
        <v>0</v>
      </c>
      <c r="AT60" s="93">
        <v>0</v>
      </c>
      <c r="AU60" s="93">
        <v>0</v>
      </c>
      <c r="AV60" s="93">
        <v>0</v>
      </c>
      <c r="AW60" s="93">
        <v>0</v>
      </c>
      <c r="AX60" s="93">
        <v>2</v>
      </c>
      <c r="AY60" s="93">
        <v>0</v>
      </c>
      <c r="AZ60" s="93">
        <v>0</v>
      </c>
      <c r="BA60" s="93">
        <v>0</v>
      </c>
      <c r="BB60" s="93">
        <v>0</v>
      </c>
      <c r="BC60" s="93">
        <v>0</v>
      </c>
      <c r="BD60" s="93">
        <v>0</v>
      </c>
      <c r="BE60" s="93">
        <v>0</v>
      </c>
      <c r="BF60" s="93">
        <v>0</v>
      </c>
      <c r="BG60" s="93">
        <v>0</v>
      </c>
      <c r="BH60" s="93">
        <v>0</v>
      </c>
      <c r="BI60" s="93">
        <v>2</v>
      </c>
      <c r="BJ60" s="93">
        <v>2</v>
      </c>
      <c r="BK60" s="93">
        <v>1</v>
      </c>
      <c r="BL60" s="93">
        <v>0</v>
      </c>
      <c r="BM60" s="93">
        <v>0</v>
      </c>
      <c r="BN60" s="93">
        <v>0</v>
      </c>
      <c r="BO60" s="93">
        <v>2</v>
      </c>
      <c r="BP60" s="93">
        <v>0</v>
      </c>
      <c r="BQ60" s="93">
        <v>1</v>
      </c>
      <c r="BR60" s="93">
        <v>1</v>
      </c>
      <c r="BS60" s="93">
        <v>0</v>
      </c>
      <c r="BT60" s="93">
        <v>0</v>
      </c>
      <c r="BU60" s="93">
        <v>0</v>
      </c>
      <c r="BV60" s="93">
        <v>0</v>
      </c>
      <c r="BW60" s="93">
        <v>0</v>
      </c>
      <c r="BX60" s="93">
        <v>2</v>
      </c>
      <c r="BY60" s="94">
        <v>21</v>
      </c>
    </row>
    <row r="61" spans="1:77" ht="17.100000000000001" customHeight="1" x14ac:dyDescent="0.3">
      <c r="A61" s="87" t="s">
        <v>205</v>
      </c>
      <c r="B61" s="95">
        <v>0</v>
      </c>
      <c r="C61" s="96">
        <v>0</v>
      </c>
      <c r="D61" s="96">
        <v>0</v>
      </c>
      <c r="E61" s="96">
        <v>0</v>
      </c>
      <c r="F61" s="96">
        <v>0</v>
      </c>
      <c r="G61" s="96">
        <v>0</v>
      </c>
      <c r="H61" s="96">
        <v>0</v>
      </c>
      <c r="I61" s="96">
        <v>0</v>
      </c>
      <c r="J61" s="96">
        <v>0</v>
      </c>
      <c r="K61" s="96">
        <v>0</v>
      </c>
      <c r="L61" s="96">
        <v>0</v>
      </c>
      <c r="M61" s="96">
        <v>0</v>
      </c>
      <c r="N61" s="96">
        <v>0</v>
      </c>
      <c r="O61" s="96">
        <v>0</v>
      </c>
      <c r="P61" s="96">
        <v>0</v>
      </c>
      <c r="Q61" s="96">
        <v>0</v>
      </c>
      <c r="R61" s="96">
        <v>0</v>
      </c>
      <c r="S61" s="96">
        <v>0</v>
      </c>
      <c r="T61" s="96">
        <v>0</v>
      </c>
      <c r="U61" s="96">
        <v>0</v>
      </c>
      <c r="V61" s="96">
        <v>0</v>
      </c>
      <c r="W61" s="96">
        <v>0</v>
      </c>
      <c r="X61" s="96">
        <v>0</v>
      </c>
      <c r="Y61" s="96">
        <v>0</v>
      </c>
      <c r="Z61" s="96">
        <v>0</v>
      </c>
      <c r="AA61" s="96">
        <v>0</v>
      </c>
      <c r="AB61" s="96">
        <v>0</v>
      </c>
      <c r="AC61" s="96">
        <v>0</v>
      </c>
      <c r="AD61" s="96">
        <v>0</v>
      </c>
      <c r="AE61" s="96">
        <v>2</v>
      </c>
      <c r="AF61" s="96">
        <v>0</v>
      </c>
      <c r="AG61" s="96">
        <v>0</v>
      </c>
      <c r="AH61" s="96">
        <v>0</v>
      </c>
      <c r="AI61" s="96">
        <v>0</v>
      </c>
      <c r="AJ61" s="96">
        <v>0</v>
      </c>
      <c r="AK61" s="96">
        <v>0</v>
      </c>
      <c r="AL61" s="96">
        <v>0</v>
      </c>
      <c r="AM61" s="96">
        <v>0</v>
      </c>
      <c r="AN61" s="96">
        <v>0</v>
      </c>
      <c r="AO61" s="96">
        <v>0</v>
      </c>
      <c r="AP61" s="96">
        <v>0</v>
      </c>
      <c r="AQ61" s="96">
        <v>0</v>
      </c>
      <c r="AR61" s="96">
        <v>0</v>
      </c>
      <c r="AS61" s="96">
        <v>0</v>
      </c>
      <c r="AT61" s="96">
        <v>0</v>
      </c>
      <c r="AU61" s="96">
        <v>0</v>
      </c>
      <c r="AV61" s="96">
        <v>0</v>
      </c>
      <c r="AW61" s="96">
        <v>0</v>
      </c>
      <c r="AX61" s="96">
        <v>0</v>
      </c>
      <c r="AY61" s="96">
        <v>0</v>
      </c>
      <c r="AZ61" s="96">
        <v>0</v>
      </c>
      <c r="BA61" s="96">
        <v>0</v>
      </c>
      <c r="BB61" s="96">
        <v>0</v>
      </c>
      <c r="BC61" s="96">
        <v>0</v>
      </c>
      <c r="BD61" s="96">
        <v>0</v>
      </c>
      <c r="BE61" s="96">
        <v>0</v>
      </c>
      <c r="BF61" s="96">
        <v>1</v>
      </c>
      <c r="BG61" s="96">
        <v>1</v>
      </c>
      <c r="BH61" s="96">
        <v>0</v>
      </c>
      <c r="BI61" s="96">
        <v>4</v>
      </c>
      <c r="BJ61" s="96">
        <v>0</v>
      </c>
      <c r="BK61" s="96">
        <v>0</v>
      </c>
      <c r="BL61" s="96">
        <v>0</v>
      </c>
      <c r="BM61" s="96">
        <v>0</v>
      </c>
      <c r="BN61" s="96">
        <v>0</v>
      </c>
      <c r="BO61" s="96">
        <v>0</v>
      </c>
      <c r="BP61" s="96">
        <v>1</v>
      </c>
      <c r="BQ61" s="96">
        <v>0</v>
      </c>
      <c r="BR61" s="96">
        <v>0</v>
      </c>
      <c r="BS61" s="96">
        <v>0</v>
      </c>
      <c r="BT61" s="96">
        <v>1</v>
      </c>
      <c r="BU61" s="96">
        <v>1</v>
      </c>
      <c r="BV61" s="96">
        <v>0</v>
      </c>
      <c r="BW61" s="96">
        <v>0</v>
      </c>
      <c r="BX61" s="96">
        <v>2</v>
      </c>
      <c r="BY61" s="97">
        <v>13</v>
      </c>
    </row>
    <row r="62" spans="1:77" ht="17.100000000000001" customHeight="1" x14ac:dyDescent="0.3">
      <c r="A62" s="87" t="s">
        <v>206</v>
      </c>
      <c r="B62" s="92">
        <v>0</v>
      </c>
      <c r="C62" s="93">
        <v>0</v>
      </c>
      <c r="D62" s="93">
        <v>0</v>
      </c>
      <c r="E62" s="93">
        <v>0</v>
      </c>
      <c r="F62" s="93">
        <v>0</v>
      </c>
      <c r="G62" s="93">
        <v>0</v>
      </c>
      <c r="H62" s="93">
        <v>0</v>
      </c>
      <c r="I62" s="93">
        <v>0</v>
      </c>
      <c r="J62" s="93">
        <v>0</v>
      </c>
      <c r="K62" s="93">
        <v>0</v>
      </c>
      <c r="L62" s="93">
        <v>0</v>
      </c>
      <c r="M62" s="93">
        <v>1</v>
      </c>
      <c r="N62" s="93">
        <v>0</v>
      </c>
      <c r="O62" s="93">
        <v>0</v>
      </c>
      <c r="P62" s="93">
        <v>0</v>
      </c>
      <c r="Q62" s="93">
        <v>0</v>
      </c>
      <c r="R62" s="93">
        <v>0</v>
      </c>
      <c r="S62" s="93">
        <v>0</v>
      </c>
      <c r="T62" s="93">
        <v>0</v>
      </c>
      <c r="U62" s="93">
        <v>0</v>
      </c>
      <c r="V62" s="93">
        <v>0</v>
      </c>
      <c r="W62" s="93">
        <v>0</v>
      </c>
      <c r="X62" s="93">
        <v>0</v>
      </c>
      <c r="Y62" s="93">
        <v>0</v>
      </c>
      <c r="Z62" s="93">
        <v>1</v>
      </c>
      <c r="AA62" s="93">
        <v>0</v>
      </c>
      <c r="AB62" s="93">
        <v>0</v>
      </c>
      <c r="AC62" s="93">
        <v>0</v>
      </c>
      <c r="AD62" s="93">
        <v>0</v>
      </c>
      <c r="AE62" s="93">
        <v>0</v>
      </c>
      <c r="AF62" s="93">
        <v>0</v>
      </c>
      <c r="AG62" s="93">
        <v>0</v>
      </c>
      <c r="AH62" s="93">
        <v>0</v>
      </c>
      <c r="AI62" s="93">
        <v>0</v>
      </c>
      <c r="AJ62" s="93">
        <v>0</v>
      </c>
      <c r="AK62" s="93">
        <v>0</v>
      </c>
      <c r="AL62" s="93">
        <v>0</v>
      </c>
      <c r="AM62" s="93">
        <v>0</v>
      </c>
      <c r="AN62" s="93">
        <v>0</v>
      </c>
      <c r="AO62" s="93">
        <v>0</v>
      </c>
      <c r="AP62" s="93">
        <v>0</v>
      </c>
      <c r="AQ62" s="93">
        <v>0</v>
      </c>
      <c r="AR62" s="93">
        <v>0</v>
      </c>
      <c r="AS62" s="93">
        <v>0</v>
      </c>
      <c r="AT62" s="93">
        <v>0</v>
      </c>
      <c r="AU62" s="93">
        <v>0</v>
      </c>
      <c r="AV62" s="93">
        <v>0</v>
      </c>
      <c r="AW62" s="93">
        <v>0</v>
      </c>
      <c r="AX62" s="93">
        <v>1</v>
      </c>
      <c r="AY62" s="93">
        <v>0</v>
      </c>
      <c r="AZ62" s="93">
        <v>0</v>
      </c>
      <c r="BA62" s="93">
        <v>0</v>
      </c>
      <c r="BB62" s="93">
        <v>1</v>
      </c>
      <c r="BC62" s="93">
        <v>0</v>
      </c>
      <c r="BD62" s="93">
        <v>0</v>
      </c>
      <c r="BE62" s="93">
        <v>0</v>
      </c>
      <c r="BF62" s="93">
        <v>0</v>
      </c>
      <c r="BG62" s="93">
        <v>0</v>
      </c>
      <c r="BH62" s="93">
        <v>0</v>
      </c>
      <c r="BI62" s="93">
        <v>0</v>
      </c>
      <c r="BJ62" s="93">
        <v>0</v>
      </c>
      <c r="BK62" s="93">
        <v>0</v>
      </c>
      <c r="BL62" s="93">
        <v>0</v>
      </c>
      <c r="BM62" s="93">
        <v>0</v>
      </c>
      <c r="BN62" s="93">
        <v>1</v>
      </c>
      <c r="BO62" s="93">
        <v>0</v>
      </c>
      <c r="BP62" s="93">
        <v>0</v>
      </c>
      <c r="BQ62" s="93">
        <v>0</v>
      </c>
      <c r="BR62" s="93">
        <v>1</v>
      </c>
      <c r="BS62" s="93">
        <v>0</v>
      </c>
      <c r="BT62" s="93">
        <v>0</v>
      </c>
      <c r="BU62" s="93">
        <v>0</v>
      </c>
      <c r="BV62" s="93">
        <v>0</v>
      </c>
      <c r="BW62" s="93">
        <v>0</v>
      </c>
      <c r="BX62" s="93">
        <v>0</v>
      </c>
      <c r="BY62" s="94">
        <v>6</v>
      </c>
    </row>
    <row r="63" spans="1:77" ht="17.100000000000001" customHeight="1" x14ac:dyDescent="0.3">
      <c r="A63" s="87" t="s">
        <v>207</v>
      </c>
      <c r="B63" s="95">
        <v>0</v>
      </c>
      <c r="C63" s="96">
        <v>0</v>
      </c>
      <c r="D63" s="96">
        <v>0</v>
      </c>
      <c r="E63" s="96">
        <v>0</v>
      </c>
      <c r="F63" s="96">
        <v>0</v>
      </c>
      <c r="G63" s="96">
        <v>0</v>
      </c>
      <c r="H63" s="96">
        <v>0</v>
      </c>
      <c r="I63" s="96">
        <v>0</v>
      </c>
      <c r="J63" s="96">
        <v>0</v>
      </c>
      <c r="K63" s="96">
        <v>0</v>
      </c>
      <c r="L63" s="96">
        <v>0</v>
      </c>
      <c r="M63" s="96">
        <v>0</v>
      </c>
      <c r="N63" s="96">
        <v>0</v>
      </c>
      <c r="O63" s="96">
        <v>0</v>
      </c>
      <c r="P63" s="96">
        <v>0</v>
      </c>
      <c r="Q63" s="96">
        <v>0</v>
      </c>
      <c r="R63" s="96">
        <v>0</v>
      </c>
      <c r="S63" s="96">
        <v>0</v>
      </c>
      <c r="T63" s="96">
        <v>0</v>
      </c>
      <c r="U63" s="96">
        <v>0</v>
      </c>
      <c r="V63" s="96">
        <v>0</v>
      </c>
      <c r="W63" s="96">
        <v>0</v>
      </c>
      <c r="X63" s="96">
        <v>0</v>
      </c>
      <c r="Y63" s="96">
        <v>0</v>
      </c>
      <c r="Z63" s="96">
        <v>0</v>
      </c>
      <c r="AA63" s="96">
        <v>0</v>
      </c>
      <c r="AB63" s="96">
        <v>0</v>
      </c>
      <c r="AC63" s="96">
        <v>0</v>
      </c>
      <c r="AD63" s="96">
        <v>0</v>
      </c>
      <c r="AE63" s="96">
        <v>0</v>
      </c>
      <c r="AF63" s="96">
        <v>0</v>
      </c>
      <c r="AG63" s="96">
        <v>0</v>
      </c>
      <c r="AH63" s="96">
        <v>0</v>
      </c>
      <c r="AI63" s="96">
        <v>0</v>
      </c>
      <c r="AJ63" s="96">
        <v>0</v>
      </c>
      <c r="AK63" s="96">
        <v>0</v>
      </c>
      <c r="AL63" s="96">
        <v>0</v>
      </c>
      <c r="AM63" s="96">
        <v>0</v>
      </c>
      <c r="AN63" s="96">
        <v>0</v>
      </c>
      <c r="AO63" s="96">
        <v>0</v>
      </c>
      <c r="AP63" s="96">
        <v>0</v>
      </c>
      <c r="AQ63" s="96">
        <v>0</v>
      </c>
      <c r="AR63" s="96">
        <v>0</v>
      </c>
      <c r="AS63" s="96">
        <v>0</v>
      </c>
      <c r="AT63" s="96">
        <v>0</v>
      </c>
      <c r="AU63" s="96">
        <v>0</v>
      </c>
      <c r="AV63" s="96">
        <v>0</v>
      </c>
      <c r="AW63" s="96">
        <v>0</v>
      </c>
      <c r="AX63" s="96">
        <v>0</v>
      </c>
      <c r="AY63" s="96">
        <v>0</v>
      </c>
      <c r="AZ63" s="96">
        <v>0</v>
      </c>
      <c r="BA63" s="96">
        <v>0</v>
      </c>
      <c r="BB63" s="96">
        <v>0</v>
      </c>
      <c r="BC63" s="96">
        <v>0</v>
      </c>
      <c r="BD63" s="96">
        <v>0</v>
      </c>
      <c r="BE63" s="96">
        <v>0</v>
      </c>
      <c r="BF63" s="96">
        <v>0</v>
      </c>
      <c r="BG63" s="96">
        <v>0</v>
      </c>
      <c r="BH63" s="96">
        <v>0</v>
      </c>
      <c r="BI63" s="96">
        <v>0</v>
      </c>
      <c r="BJ63" s="96">
        <v>1</v>
      </c>
      <c r="BK63" s="96">
        <v>0</v>
      </c>
      <c r="BL63" s="96">
        <v>0</v>
      </c>
      <c r="BM63" s="96">
        <v>0</v>
      </c>
      <c r="BN63" s="96">
        <v>0</v>
      </c>
      <c r="BO63" s="96">
        <v>0</v>
      </c>
      <c r="BP63" s="96">
        <v>0</v>
      </c>
      <c r="BQ63" s="96">
        <v>0</v>
      </c>
      <c r="BR63" s="96">
        <v>0</v>
      </c>
      <c r="BS63" s="96">
        <v>0</v>
      </c>
      <c r="BT63" s="96">
        <v>0</v>
      </c>
      <c r="BU63" s="96">
        <v>0</v>
      </c>
      <c r="BV63" s="96">
        <v>0</v>
      </c>
      <c r="BW63" s="96">
        <v>0</v>
      </c>
      <c r="BX63" s="96">
        <v>0</v>
      </c>
      <c r="BY63" s="97">
        <v>1</v>
      </c>
    </row>
    <row r="64" spans="1:77" ht="17.100000000000001" customHeight="1" x14ac:dyDescent="0.3">
      <c r="A64" s="87" t="s">
        <v>208</v>
      </c>
      <c r="B64" s="92">
        <v>2</v>
      </c>
      <c r="C64" s="93">
        <v>0</v>
      </c>
      <c r="D64" s="93">
        <v>0</v>
      </c>
      <c r="E64" s="93">
        <v>0</v>
      </c>
      <c r="F64" s="93">
        <v>0</v>
      </c>
      <c r="G64" s="93">
        <v>0</v>
      </c>
      <c r="H64" s="93">
        <v>0</v>
      </c>
      <c r="I64" s="93">
        <v>0</v>
      </c>
      <c r="J64" s="93">
        <v>0</v>
      </c>
      <c r="K64" s="93">
        <v>0</v>
      </c>
      <c r="L64" s="93">
        <v>0</v>
      </c>
      <c r="M64" s="93">
        <v>1</v>
      </c>
      <c r="N64" s="93">
        <v>0</v>
      </c>
      <c r="O64" s="93">
        <v>5</v>
      </c>
      <c r="P64" s="93">
        <v>2</v>
      </c>
      <c r="Q64" s="93">
        <v>0</v>
      </c>
      <c r="R64" s="93">
        <v>1</v>
      </c>
      <c r="S64" s="93">
        <v>1</v>
      </c>
      <c r="T64" s="93">
        <v>0</v>
      </c>
      <c r="U64" s="93">
        <v>0</v>
      </c>
      <c r="V64" s="93">
        <v>2</v>
      </c>
      <c r="W64" s="93">
        <v>2</v>
      </c>
      <c r="X64" s="93">
        <v>1</v>
      </c>
      <c r="Y64" s="93">
        <v>0</v>
      </c>
      <c r="Z64" s="93">
        <v>0</v>
      </c>
      <c r="AA64" s="93">
        <v>1</v>
      </c>
      <c r="AB64" s="93">
        <v>0</v>
      </c>
      <c r="AC64" s="93">
        <v>1</v>
      </c>
      <c r="AD64" s="93">
        <v>1</v>
      </c>
      <c r="AE64" s="93">
        <v>1</v>
      </c>
      <c r="AF64" s="93">
        <v>1</v>
      </c>
      <c r="AG64" s="93">
        <v>0</v>
      </c>
      <c r="AH64" s="93">
        <v>0</v>
      </c>
      <c r="AI64" s="93">
        <v>0</v>
      </c>
      <c r="AJ64" s="93">
        <v>1</v>
      </c>
      <c r="AK64" s="93">
        <v>1</v>
      </c>
      <c r="AL64" s="93">
        <v>0</v>
      </c>
      <c r="AM64" s="93">
        <v>0</v>
      </c>
      <c r="AN64" s="93">
        <v>0</v>
      </c>
      <c r="AO64" s="93">
        <v>0</v>
      </c>
      <c r="AP64" s="93">
        <v>0</v>
      </c>
      <c r="AQ64" s="93">
        <v>0</v>
      </c>
      <c r="AR64" s="93">
        <v>0</v>
      </c>
      <c r="AS64" s="93">
        <v>0</v>
      </c>
      <c r="AT64" s="93">
        <v>0</v>
      </c>
      <c r="AU64" s="93">
        <v>0</v>
      </c>
      <c r="AV64" s="93">
        <v>0</v>
      </c>
      <c r="AW64" s="93">
        <v>0</v>
      </c>
      <c r="AX64" s="93">
        <v>0</v>
      </c>
      <c r="AY64" s="93">
        <v>0</v>
      </c>
      <c r="AZ64" s="93">
        <v>0</v>
      </c>
      <c r="BA64" s="93">
        <v>0</v>
      </c>
      <c r="BB64" s="93">
        <v>0</v>
      </c>
      <c r="BC64" s="93">
        <v>0</v>
      </c>
      <c r="BD64" s="93">
        <v>0</v>
      </c>
      <c r="BE64" s="93">
        <v>7</v>
      </c>
      <c r="BF64" s="93">
        <v>1</v>
      </c>
      <c r="BG64" s="93">
        <v>0</v>
      </c>
      <c r="BH64" s="93">
        <v>0</v>
      </c>
      <c r="BI64" s="93">
        <v>0</v>
      </c>
      <c r="BJ64" s="93">
        <v>0</v>
      </c>
      <c r="BK64" s="93">
        <v>1</v>
      </c>
      <c r="BL64" s="93">
        <v>0</v>
      </c>
      <c r="BM64" s="93">
        <v>0</v>
      </c>
      <c r="BN64" s="93">
        <v>0</v>
      </c>
      <c r="BO64" s="93">
        <v>1</v>
      </c>
      <c r="BP64" s="93">
        <v>0</v>
      </c>
      <c r="BQ64" s="93">
        <v>0</v>
      </c>
      <c r="BR64" s="93">
        <v>1</v>
      </c>
      <c r="BS64" s="93">
        <v>2</v>
      </c>
      <c r="BT64" s="93">
        <v>0</v>
      </c>
      <c r="BU64" s="93">
        <v>0</v>
      </c>
      <c r="BV64" s="93">
        <v>1</v>
      </c>
      <c r="BW64" s="93">
        <v>0</v>
      </c>
      <c r="BX64" s="93">
        <v>0</v>
      </c>
      <c r="BY64" s="94">
        <v>38</v>
      </c>
    </row>
    <row r="65" spans="1:77" ht="17.100000000000001" customHeight="1" x14ac:dyDescent="0.3">
      <c r="A65" s="87" t="s">
        <v>209</v>
      </c>
      <c r="B65" s="95">
        <v>0</v>
      </c>
      <c r="C65" s="96">
        <v>0</v>
      </c>
      <c r="D65" s="96">
        <v>0</v>
      </c>
      <c r="E65" s="96">
        <v>0</v>
      </c>
      <c r="F65" s="96">
        <v>0</v>
      </c>
      <c r="G65" s="96">
        <v>0</v>
      </c>
      <c r="H65" s="96">
        <v>0</v>
      </c>
      <c r="I65" s="96">
        <v>0</v>
      </c>
      <c r="J65" s="96">
        <v>0</v>
      </c>
      <c r="K65" s="96">
        <v>0</v>
      </c>
      <c r="L65" s="96">
        <v>0</v>
      </c>
      <c r="M65" s="96">
        <v>0</v>
      </c>
      <c r="N65" s="96">
        <v>0</v>
      </c>
      <c r="O65" s="96">
        <v>0</v>
      </c>
      <c r="P65" s="96">
        <v>0</v>
      </c>
      <c r="Q65" s="96">
        <v>0</v>
      </c>
      <c r="R65" s="96">
        <v>0</v>
      </c>
      <c r="S65" s="96">
        <v>0</v>
      </c>
      <c r="T65" s="96">
        <v>1</v>
      </c>
      <c r="U65" s="96">
        <v>0</v>
      </c>
      <c r="V65" s="96">
        <v>0</v>
      </c>
      <c r="W65" s="96">
        <v>0</v>
      </c>
      <c r="X65" s="96">
        <v>0</v>
      </c>
      <c r="Y65" s="96">
        <v>0</v>
      </c>
      <c r="Z65" s="96">
        <v>0</v>
      </c>
      <c r="AA65" s="96">
        <v>0</v>
      </c>
      <c r="AB65" s="96">
        <v>0</v>
      </c>
      <c r="AC65" s="96">
        <v>1</v>
      </c>
      <c r="AD65" s="96">
        <v>0</v>
      </c>
      <c r="AE65" s="96">
        <v>0</v>
      </c>
      <c r="AF65" s="96">
        <v>0</v>
      </c>
      <c r="AG65" s="96">
        <v>0</v>
      </c>
      <c r="AH65" s="96">
        <v>0</v>
      </c>
      <c r="AI65" s="96">
        <v>0</v>
      </c>
      <c r="AJ65" s="96">
        <v>0</v>
      </c>
      <c r="AK65" s="96">
        <v>0</v>
      </c>
      <c r="AL65" s="96">
        <v>0</v>
      </c>
      <c r="AM65" s="96">
        <v>0</v>
      </c>
      <c r="AN65" s="96">
        <v>0</v>
      </c>
      <c r="AO65" s="96">
        <v>0</v>
      </c>
      <c r="AP65" s="96">
        <v>0</v>
      </c>
      <c r="AQ65" s="96">
        <v>1</v>
      </c>
      <c r="AR65" s="96">
        <v>0</v>
      </c>
      <c r="AS65" s="96">
        <v>0</v>
      </c>
      <c r="AT65" s="96">
        <v>1</v>
      </c>
      <c r="AU65" s="96">
        <v>0</v>
      </c>
      <c r="AV65" s="96">
        <v>0</v>
      </c>
      <c r="AW65" s="96">
        <v>0</v>
      </c>
      <c r="AX65" s="96">
        <v>0</v>
      </c>
      <c r="AY65" s="96">
        <v>0</v>
      </c>
      <c r="AZ65" s="96">
        <v>1</v>
      </c>
      <c r="BA65" s="96">
        <v>0</v>
      </c>
      <c r="BB65" s="96">
        <v>0</v>
      </c>
      <c r="BC65" s="96">
        <v>0</v>
      </c>
      <c r="BD65" s="96">
        <v>0</v>
      </c>
      <c r="BE65" s="96">
        <v>0</v>
      </c>
      <c r="BF65" s="96">
        <v>0</v>
      </c>
      <c r="BG65" s="96">
        <v>0</v>
      </c>
      <c r="BH65" s="96">
        <v>0</v>
      </c>
      <c r="BI65" s="96">
        <v>0</v>
      </c>
      <c r="BJ65" s="96">
        <v>0</v>
      </c>
      <c r="BK65" s="96">
        <v>0</v>
      </c>
      <c r="BL65" s="96">
        <v>0</v>
      </c>
      <c r="BM65" s="96">
        <v>0</v>
      </c>
      <c r="BN65" s="96">
        <v>0</v>
      </c>
      <c r="BO65" s="96">
        <v>0</v>
      </c>
      <c r="BP65" s="96">
        <v>0</v>
      </c>
      <c r="BQ65" s="96">
        <v>0</v>
      </c>
      <c r="BR65" s="96">
        <v>0</v>
      </c>
      <c r="BS65" s="96">
        <v>0</v>
      </c>
      <c r="BT65" s="96">
        <v>0</v>
      </c>
      <c r="BU65" s="96">
        <v>0</v>
      </c>
      <c r="BV65" s="96">
        <v>0</v>
      </c>
      <c r="BW65" s="96">
        <v>0</v>
      </c>
      <c r="BX65" s="96">
        <v>0</v>
      </c>
      <c r="BY65" s="97">
        <v>5</v>
      </c>
    </row>
    <row r="66" spans="1:77" ht="17.100000000000001" customHeight="1" x14ac:dyDescent="0.3">
      <c r="A66" s="87" t="s">
        <v>43</v>
      </c>
      <c r="B66" s="92">
        <v>0</v>
      </c>
      <c r="C66" s="93">
        <v>0</v>
      </c>
      <c r="D66" s="93">
        <v>0</v>
      </c>
      <c r="E66" s="93">
        <v>0</v>
      </c>
      <c r="F66" s="93">
        <v>0</v>
      </c>
      <c r="G66" s="93">
        <v>0</v>
      </c>
      <c r="H66" s="93">
        <v>0</v>
      </c>
      <c r="I66" s="93">
        <v>0</v>
      </c>
      <c r="J66" s="93">
        <v>0</v>
      </c>
      <c r="K66" s="93">
        <v>0</v>
      </c>
      <c r="L66" s="93">
        <v>0</v>
      </c>
      <c r="M66" s="93">
        <v>0</v>
      </c>
      <c r="N66" s="93">
        <v>0</v>
      </c>
      <c r="O66" s="93">
        <v>0</v>
      </c>
      <c r="P66" s="93">
        <v>0</v>
      </c>
      <c r="Q66" s="93">
        <v>0</v>
      </c>
      <c r="R66" s="93">
        <v>0</v>
      </c>
      <c r="S66" s="93">
        <v>0</v>
      </c>
      <c r="T66" s="93">
        <v>0</v>
      </c>
      <c r="U66" s="93">
        <v>0</v>
      </c>
      <c r="V66" s="93">
        <v>0</v>
      </c>
      <c r="W66" s="93">
        <v>0</v>
      </c>
      <c r="X66" s="93">
        <v>0</v>
      </c>
      <c r="Y66" s="93">
        <v>0</v>
      </c>
      <c r="Z66" s="93">
        <v>0</v>
      </c>
      <c r="AA66" s="93">
        <v>0</v>
      </c>
      <c r="AB66" s="93">
        <v>0</v>
      </c>
      <c r="AC66" s="93">
        <v>0</v>
      </c>
      <c r="AD66" s="93">
        <v>0</v>
      </c>
      <c r="AE66" s="93">
        <v>0</v>
      </c>
      <c r="AF66" s="93">
        <v>0</v>
      </c>
      <c r="AG66" s="93">
        <v>0</v>
      </c>
      <c r="AH66" s="93">
        <v>0</v>
      </c>
      <c r="AI66" s="93">
        <v>0</v>
      </c>
      <c r="AJ66" s="93">
        <v>0</v>
      </c>
      <c r="AK66" s="93">
        <v>0</v>
      </c>
      <c r="AL66" s="93">
        <v>0</v>
      </c>
      <c r="AM66" s="93">
        <v>0</v>
      </c>
      <c r="AN66" s="93">
        <v>0</v>
      </c>
      <c r="AO66" s="93">
        <v>0</v>
      </c>
      <c r="AP66" s="93">
        <v>0</v>
      </c>
      <c r="AQ66" s="93">
        <v>0</v>
      </c>
      <c r="AR66" s="93">
        <v>0</v>
      </c>
      <c r="AS66" s="93">
        <v>0</v>
      </c>
      <c r="AT66" s="93">
        <v>0</v>
      </c>
      <c r="AU66" s="93">
        <v>0</v>
      </c>
      <c r="AV66" s="93">
        <v>0</v>
      </c>
      <c r="AW66" s="93">
        <v>0</v>
      </c>
      <c r="AX66" s="93">
        <v>0</v>
      </c>
      <c r="AY66" s="93">
        <v>0</v>
      </c>
      <c r="AZ66" s="93">
        <v>0</v>
      </c>
      <c r="BA66" s="93">
        <v>0</v>
      </c>
      <c r="BB66" s="93">
        <v>0</v>
      </c>
      <c r="BC66" s="93">
        <v>0</v>
      </c>
      <c r="BD66" s="93">
        <v>0</v>
      </c>
      <c r="BE66" s="93">
        <v>0</v>
      </c>
      <c r="BF66" s="93">
        <v>0</v>
      </c>
      <c r="BG66" s="93">
        <v>0</v>
      </c>
      <c r="BH66" s="93">
        <v>0</v>
      </c>
      <c r="BI66" s="93">
        <v>0</v>
      </c>
      <c r="BJ66" s="93">
        <v>0</v>
      </c>
      <c r="BK66" s="93">
        <v>0</v>
      </c>
      <c r="BL66" s="93">
        <v>0</v>
      </c>
      <c r="BM66" s="93">
        <v>0</v>
      </c>
      <c r="BN66" s="93">
        <v>0</v>
      </c>
      <c r="BO66" s="93">
        <v>2</v>
      </c>
      <c r="BP66" s="93">
        <v>0</v>
      </c>
      <c r="BQ66" s="93">
        <v>1</v>
      </c>
      <c r="BR66" s="93">
        <v>1</v>
      </c>
      <c r="BS66" s="93">
        <v>2</v>
      </c>
      <c r="BT66" s="93">
        <v>0</v>
      </c>
      <c r="BU66" s="93">
        <v>0</v>
      </c>
      <c r="BV66" s="93">
        <v>1</v>
      </c>
      <c r="BW66" s="93">
        <v>3</v>
      </c>
      <c r="BX66" s="93">
        <v>1</v>
      </c>
      <c r="BY66" s="94">
        <v>11</v>
      </c>
    </row>
    <row r="67" spans="1:77" ht="17.100000000000001" customHeight="1" x14ac:dyDescent="0.3">
      <c r="A67" s="87" t="s">
        <v>210</v>
      </c>
      <c r="B67" s="95">
        <v>0</v>
      </c>
      <c r="C67" s="96">
        <v>1</v>
      </c>
      <c r="D67" s="96">
        <v>6</v>
      </c>
      <c r="E67" s="96">
        <v>7</v>
      </c>
      <c r="F67" s="96">
        <v>15</v>
      </c>
      <c r="G67" s="96">
        <v>6</v>
      </c>
      <c r="H67" s="96">
        <v>0</v>
      </c>
      <c r="I67" s="96">
        <v>0</v>
      </c>
      <c r="J67" s="96">
        <v>1</v>
      </c>
      <c r="K67" s="96">
        <v>3</v>
      </c>
      <c r="L67" s="96">
        <v>0</v>
      </c>
      <c r="M67" s="96">
        <v>0</v>
      </c>
      <c r="N67" s="96">
        <v>0</v>
      </c>
      <c r="O67" s="96">
        <v>0</v>
      </c>
      <c r="P67" s="96">
        <v>0</v>
      </c>
      <c r="Q67" s="96">
        <v>0</v>
      </c>
      <c r="R67" s="96">
        <v>1</v>
      </c>
      <c r="S67" s="96">
        <v>1</v>
      </c>
      <c r="T67" s="96">
        <v>0</v>
      </c>
      <c r="U67" s="96">
        <v>1</v>
      </c>
      <c r="V67" s="96">
        <v>1</v>
      </c>
      <c r="W67" s="96">
        <v>2</v>
      </c>
      <c r="X67" s="96">
        <v>8</v>
      </c>
      <c r="Y67" s="96">
        <v>7</v>
      </c>
      <c r="Z67" s="96">
        <v>4</v>
      </c>
      <c r="AA67" s="96">
        <v>3</v>
      </c>
      <c r="AB67" s="96">
        <v>0</v>
      </c>
      <c r="AC67" s="96">
        <v>0</v>
      </c>
      <c r="AD67" s="96">
        <v>3</v>
      </c>
      <c r="AE67" s="96">
        <v>1</v>
      </c>
      <c r="AF67" s="96">
        <v>7</v>
      </c>
      <c r="AG67" s="96">
        <v>1</v>
      </c>
      <c r="AH67" s="96">
        <v>5</v>
      </c>
      <c r="AI67" s="96">
        <v>0</v>
      </c>
      <c r="AJ67" s="96">
        <v>1</v>
      </c>
      <c r="AK67" s="96">
        <v>2</v>
      </c>
      <c r="AL67" s="96">
        <v>2</v>
      </c>
      <c r="AM67" s="96">
        <v>0</v>
      </c>
      <c r="AN67" s="96">
        <v>4</v>
      </c>
      <c r="AO67" s="96">
        <v>4</v>
      </c>
      <c r="AP67" s="96">
        <v>2</v>
      </c>
      <c r="AQ67" s="96">
        <v>6</v>
      </c>
      <c r="AR67" s="96">
        <v>1</v>
      </c>
      <c r="AS67" s="96">
        <v>2</v>
      </c>
      <c r="AT67" s="96">
        <v>0</v>
      </c>
      <c r="AU67" s="96">
        <v>1</v>
      </c>
      <c r="AV67" s="96">
        <v>0</v>
      </c>
      <c r="AW67" s="96">
        <v>1</v>
      </c>
      <c r="AX67" s="96">
        <v>2</v>
      </c>
      <c r="AY67" s="96">
        <v>0</v>
      </c>
      <c r="AZ67" s="96">
        <v>2</v>
      </c>
      <c r="BA67" s="96">
        <v>0</v>
      </c>
      <c r="BB67" s="96">
        <v>0</v>
      </c>
      <c r="BC67" s="96">
        <v>0</v>
      </c>
      <c r="BD67" s="96">
        <v>0</v>
      </c>
      <c r="BE67" s="96">
        <v>0</v>
      </c>
      <c r="BF67" s="96">
        <v>0</v>
      </c>
      <c r="BG67" s="96">
        <v>0</v>
      </c>
      <c r="BH67" s="96">
        <v>8</v>
      </c>
      <c r="BI67" s="96">
        <v>9</v>
      </c>
      <c r="BJ67" s="96">
        <v>3</v>
      </c>
      <c r="BK67" s="96">
        <v>5</v>
      </c>
      <c r="BL67" s="96">
        <v>5</v>
      </c>
      <c r="BM67" s="96">
        <v>8</v>
      </c>
      <c r="BN67" s="96">
        <v>6</v>
      </c>
      <c r="BO67" s="96">
        <v>11</v>
      </c>
      <c r="BP67" s="96">
        <v>8</v>
      </c>
      <c r="BQ67" s="96">
        <v>4</v>
      </c>
      <c r="BR67" s="96">
        <v>7</v>
      </c>
      <c r="BS67" s="96">
        <v>9</v>
      </c>
      <c r="BT67" s="96">
        <v>2</v>
      </c>
      <c r="BU67" s="96">
        <v>2</v>
      </c>
      <c r="BV67" s="96">
        <v>6</v>
      </c>
      <c r="BW67" s="96">
        <v>9</v>
      </c>
      <c r="BX67" s="96">
        <v>9</v>
      </c>
      <c r="BY67" s="97">
        <v>225</v>
      </c>
    </row>
    <row r="68" spans="1:77" ht="17.100000000000001" customHeight="1" x14ac:dyDescent="0.3">
      <c r="A68" s="87" t="s">
        <v>211</v>
      </c>
      <c r="B68" s="92">
        <v>0</v>
      </c>
      <c r="C68" s="93">
        <v>0</v>
      </c>
      <c r="D68" s="93">
        <v>0</v>
      </c>
      <c r="E68" s="93">
        <v>0</v>
      </c>
      <c r="F68" s="93">
        <v>0</v>
      </c>
      <c r="G68" s="93">
        <v>0</v>
      </c>
      <c r="H68" s="93">
        <v>0</v>
      </c>
      <c r="I68" s="93">
        <v>0</v>
      </c>
      <c r="J68" s="93">
        <v>0</v>
      </c>
      <c r="K68" s="93">
        <v>0</v>
      </c>
      <c r="L68" s="93">
        <v>0</v>
      </c>
      <c r="M68" s="93">
        <v>0</v>
      </c>
      <c r="N68" s="93">
        <v>0</v>
      </c>
      <c r="O68" s="93">
        <v>0</v>
      </c>
      <c r="P68" s="93">
        <v>0</v>
      </c>
      <c r="Q68" s="93">
        <v>0</v>
      </c>
      <c r="R68" s="93">
        <v>0</v>
      </c>
      <c r="S68" s="93">
        <v>0</v>
      </c>
      <c r="T68" s="93">
        <v>0</v>
      </c>
      <c r="U68" s="93">
        <v>0</v>
      </c>
      <c r="V68" s="93">
        <v>0</v>
      </c>
      <c r="W68" s="93">
        <v>0</v>
      </c>
      <c r="X68" s="93">
        <v>0</v>
      </c>
      <c r="Y68" s="93">
        <v>0</v>
      </c>
      <c r="Z68" s="93">
        <v>0</v>
      </c>
      <c r="AA68" s="93">
        <v>0</v>
      </c>
      <c r="AB68" s="93">
        <v>0</v>
      </c>
      <c r="AC68" s="93">
        <v>0</v>
      </c>
      <c r="AD68" s="93">
        <v>0</v>
      </c>
      <c r="AE68" s="93">
        <v>0</v>
      </c>
      <c r="AF68" s="93">
        <v>0</v>
      </c>
      <c r="AG68" s="93">
        <v>0</v>
      </c>
      <c r="AH68" s="93">
        <v>0</v>
      </c>
      <c r="AI68" s="93">
        <v>0</v>
      </c>
      <c r="AJ68" s="93">
        <v>0</v>
      </c>
      <c r="AK68" s="93">
        <v>0</v>
      </c>
      <c r="AL68" s="93">
        <v>0</v>
      </c>
      <c r="AM68" s="93">
        <v>0</v>
      </c>
      <c r="AN68" s="93">
        <v>0</v>
      </c>
      <c r="AO68" s="93">
        <v>0</v>
      </c>
      <c r="AP68" s="93">
        <v>0</v>
      </c>
      <c r="AQ68" s="93">
        <v>0</v>
      </c>
      <c r="AR68" s="93">
        <v>0</v>
      </c>
      <c r="AS68" s="93">
        <v>0</v>
      </c>
      <c r="AT68" s="93">
        <v>0</v>
      </c>
      <c r="AU68" s="93">
        <v>0</v>
      </c>
      <c r="AV68" s="93">
        <v>0</v>
      </c>
      <c r="AW68" s="93">
        <v>0</v>
      </c>
      <c r="AX68" s="93">
        <v>0</v>
      </c>
      <c r="AY68" s="93">
        <v>0</v>
      </c>
      <c r="AZ68" s="93">
        <v>0</v>
      </c>
      <c r="BA68" s="93">
        <v>0</v>
      </c>
      <c r="BB68" s="93">
        <v>0</v>
      </c>
      <c r="BC68" s="93">
        <v>0</v>
      </c>
      <c r="BD68" s="93">
        <v>0</v>
      </c>
      <c r="BE68" s="93">
        <v>0</v>
      </c>
      <c r="BF68" s="93">
        <v>0</v>
      </c>
      <c r="BG68" s="93">
        <v>0</v>
      </c>
      <c r="BH68" s="93">
        <v>0</v>
      </c>
      <c r="BI68" s="93">
        <v>0</v>
      </c>
      <c r="BJ68" s="93">
        <v>0</v>
      </c>
      <c r="BK68" s="93">
        <v>0</v>
      </c>
      <c r="BL68" s="93">
        <v>0</v>
      </c>
      <c r="BM68" s="93">
        <v>0</v>
      </c>
      <c r="BN68" s="93">
        <v>0</v>
      </c>
      <c r="BO68" s="93">
        <v>0</v>
      </c>
      <c r="BP68" s="93">
        <v>0</v>
      </c>
      <c r="BQ68" s="93">
        <v>1</v>
      </c>
      <c r="BR68" s="93">
        <v>0</v>
      </c>
      <c r="BS68" s="93">
        <v>0</v>
      </c>
      <c r="BT68" s="93">
        <v>0</v>
      </c>
      <c r="BU68" s="93">
        <v>0</v>
      </c>
      <c r="BV68" s="93">
        <v>0</v>
      </c>
      <c r="BW68" s="93">
        <v>0</v>
      </c>
      <c r="BX68" s="93">
        <v>0</v>
      </c>
      <c r="BY68" s="94">
        <v>1</v>
      </c>
    </row>
    <row r="69" spans="1:77" ht="17.100000000000001" customHeight="1" x14ac:dyDescent="0.3">
      <c r="A69" s="87" t="s">
        <v>212</v>
      </c>
      <c r="B69" s="95">
        <v>0</v>
      </c>
      <c r="C69" s="96">
        <v>0</v>
      </c>
      <c r="D69" s="96">
        <v>0</v>
      </c>
      <c r="E69" s="96">
        <v>0</v>
      </c>
      <c r="F69" s="96">
        <v>0</v>
      </c>
      <c r="G69" s="96">
        <v>0</v>
      </c>
      <c r="H69" s="96">
        <v>0</v>
      </c>
      <c r="I69" s="96">
        <v>0</v>
      </c>
      <c r="J69" s="96">
        <v>0</v>
      </c>
      <c r="K69" s="96">
        <v>0</v>
      </c>
      <c r="L69" s="96">
        <v>1</v>
      </c>
      <c r="M69" s="96">
        <v>2</v>
      </c>
      <c r="N69" s="96">
        <v>1</v>
      </c>
      <c r="O69" s="96">
        <v>0</v>
      </c>
      <c r="P69" s="96">
        <v>0</v>
      </c>
      <c r="Q69" s="96">
        <v>0</v>
      </c>
      <c r="R69" s="96">
        <v>1</v>
      </c>
      <c r="S69" s="96">
        <v>0</v>
      </c>
      <c r="T69" s="96">
        <v>0</v>
      </c>
      <c r="U69" s="96">
        <v>0</v>
      </c>
      <c r="V69" s="96">
        <v>0</v>
      </c>
      <c r="W69" s="96">
        <v>0</v>
      </c>
      <c r="X69" s="96">
        <v>0</v>
      </c>
      <c r="Y69" s="96">
        <v>0</v>
      </c>
      <c r="Z69" s="96">
        <v>0</v>
      </c>
      <c r="AA69" s="96">
        <v>0</v>
      </c>
      <c r="AB69" s="96">
        <v>0</v>
      </c>
      <c r="AC69" s="96">
        <v>0</v>
      </c>
      <c r="AD69" s="96">
        <v>0</v>
      </c>
      <c r="AE69" s="96">
        <v>0</v>
      </c>
      <c r="AF69" s="96">
        <v>0</v>
      </c>
      <c r="AG69" s="96">
        <v>0</v>
      </c>
      <c r="AH69" s="96">
        <v>0</v>
      </c>
      <c r="AI69" s="96">
        <v>0</v>
      </c>
      <c r="AJ69" s="96">
        <v>0</v>
      </c>
      <c r="AK69" s="96">
        <v>0</v>
      </c>
      <c r="AL69" s="96">
        <v>0</v>
      </c>
      <c r="AM69" s="96">
        <v>0</v>
      </c>
      <c r="AN69" s="96">
        <v>1</v>
      </c>
      <c r="AO69" s="96">
        <v>0</v>
      </c>
      <c r="AP69" s="96">
        <v>0</v>
      </c>
      <c r="AQ69" s="96">
        <v>1</v>
      </c>
      <c r="AR69" s="96">
        <v>0</v>
      </c>
      <c r="AS69" s="96">
        <v>0</v>
      </c>
      <c r="AT69" s="96">
        <v>0</v>
      </c>
      <c r="AU69" s="96">
        <v>0</v>
      </c>
      <c r="AV69" s="96">
        <v>0</v>
      </c>
      <c r="AW69" s="96">
        <v>0</v>
      </c>
      <c r="AX69" s="96">
        <v>0</v>
      </c>
      <c r="AY69" s="96">
        <v>0</v>
      </c>
      <c r="AZ69" s="96">
        <v>0</v>
      </c>
      <c r="BA69" s="96">
        <v>0</v>
      </c>
      <c r="BB69" s="96">
        <v>0</v>
      </c>
      <c r="BC69" s="96">
        <v>0</v>
      </c>
      <c r="BD69" s="96">
        <v>0</v>
      </c>
      <c r="BE69" s="96">
        <v>0</v>
      </c>
      <c r="BF69" s="96">
        <v>1</v>
      </c>
      <c r="BG69" s="96">
        <v>167</v>
      </c>
      <c r="BH69" s="96">
        <v>58</v>
      </c>
      <c r="BI69" s="96">
        <v>7</v>
      </c>
      <c r="BJ69" s="96">
        <v>4</v>
      </c>
      <c r="BK69" s="96">
        <v>1</v>
      </c>
      <c r="BL69" s="96">
        <v>0</v>
      </c>
      <c r="BM69" s="96">
        <v>3</v>
      </c>
      <c r="BN69" s="96">
        <v>0</v>
      </c>
      <c r="BO69" s="96">
        <v>0</v>
      </c>
      <c r="BP69" s="96">
        <v>0</v>
      </c>
      <c r="BQ69" s="96">
        <v>0</v>
      </c>
      <c r="BR69" s="96">
        <v>0</v>
      </c>
      <c r="BS69" s="96">
        <v>1</v>
      </c>
      <c r="BT69" s="96">
        <v>0</v>
      </c>
      <c r="BU69" s="96">
        <v>1</v>
      </c>
      <c r="BV69" s="96">
        <v>0</v>
      </c>
      <c r="BW69" s="96">
        <v>7</v>
      </c>
      <c r="BX69" s="96">
        <v>7</v>
      </c>
      <c r="BY69" s="97">
        <v>264</v>
      </c>
    </row>
    <row r="70" spans="1:77" ht="17.100000000000001" customHeight="1" x14ac:dyDescent="0.3">
      <c r="A70" s="87" t="s">
        <v>213</v>
      </c>
      <c r="B70" s="92">
        <v>0</v>
      </c>
      <c r="C70" s="93">
        <v>0</v>
      </c>
      <c r="D70" s="93">
        <v>1</v>
      </c>
      <c r="E70" s="93">
        <v>0</v>
      </c>
      <c r="F70" s="93">
        <v>0</v>
      </c>
      <c r="G70" s="93">
        <v>0</v>
      </c>
      <c r="H70" s="93">
        <v>0</v>
      </c>
      <c r="I70" s="93">
        <v>0</v>
      </c>
      <c r="J70" s="93">
        <v>0</v>
      </c>
      <c r="K70" s="93">
        <v>0</v>
      </c>
      <c r="L70" s="93">
        <v>0</v>
      </c>
      <c r="M70" s="93">
        <v>0</v>
      </c>
      <c r="N70" s="93">
        <v>0</v>
      </c>
      <c r="O70" s="93">
        <v>0</v>
      </c>
      <c r="P70" s="93">
        <v>0</v>
      </c>
      <c r="Q70" s="93">
        <v>0</v>
      </c>
      <c r="R70" s="93">
        <v>0</v>
      </c>
      <c r="S70" s="93">
        <v>0</v>
      </c>
      <c r="T70" s="93">
        <v>0</v>
      </c>
      <c r="U70" s="93">
        <v>0</v>
      </c>
      <c r="V70" s="93">
        <v>0</v>
      </c>
      <c r="W70" s="93">
        <v>0</v>
      </c>
      <c r="X70" s="93">
        <v>0</v>
      </c>
      <c r="Y70" s="93">
        <v>0</v>
      </c>
      <c r="Z70" s="93">
        <v>0</v>
      </c>
      <c r="AA70" s="93">
        <v>0</v>
      </c>
      <c r="AB70" s="93">
        <v>0</v>
      </c>
      <c r="AC70" s="93">
        <v>0</v>
      </c>
      <c r="AD70" s="93">
        <v>0</v>
      </c>
      <c r="AE70" s="93">
        <v>0</v>
      </c>
      <c r="AF70" s="93">
        <v>0</v>
      </c>
      <c r="AG70" s="93">
        <v>0</v>
      </c>
      <c r="AH70" s="93">
        <v>1</v>
      </c>
      <c r="AI70" s="93">
        <v>0</v>
      </c>
      <c r="AJ70" s="93">
        <v>0</v>
      </c>
      <c r="AK70" s="93">
        <v>0</v>
      </c>
      <c r="AL70" s="93">
        <v>0</v>
      </c>
      <c r="AM70" s="93">
        <v>0</v>
      </c>
      <c r="AN70" s="93">
        <v>0</v>
      </c>
      <c r="AO70" s="93">
        <v>0</v>
      </c>
      <c r="AP70" s="93">
        <v>0</v>
      </c>
      <c r="AQ70" s="93">
        <v>0</v>
      </c>
      <c r="AR70" s="93">
        <v>0</v>
      </c>
      <c r="AS70" s="93">
        <v>0</v>
      </c>
      <c r="AT70" s="93">
        <v>0</v>
      </c>
      <c r="AU70" s="93">
        <v>0</v>
      </c>
      <c r="AV70" s="93">
        <v>0</v>
      </c>
      <c r="AW70" s="93">
        <v>0</v>
      </c>
      <c r="AX70" s="93">
        <v>0</v>
      </c>
      <c r="AY70" s="93">
        <v>0</v>
      </c>
      <c r="AZ70" s="93">
        <v>0</v>
      </c>
      <c r="BA70" s="93">
        <v>0</v>
      </c>
      <c r="BB70" s="93">
        <v>0</v>
      </c>
      <c r="BC70" s="93">
        <v>0</v>
      </c>
      <c r="BD70" s="93">
        <v>0</v>
      </c>
      <c r="BE70" s="93">
        <v>0</v>
      </c>
      <c r="BF70" s="93">
        <v>0</v>
      </c>
      <c r="BG70" s="93">
        <v>0</v>
      </c>
      <c r="BH70" s="93">
        <v>0</v>
      </c>
      <c r="BI70" s="93">
        <v>0</v>
      </c>
      <c r="BJ70" s="93">
        <v>0</v>
      </c>
      <c r="BK70" s="93">
        <v>0</v>
      </c>
      <c r="BL70" s="93">
        <v>0</v>
      </c>
      <c r="BM70" s="93">
        <v>0</v>
      </c>
      <c r="BN70" s="93">
        <v>0</v>
      </c>
      <c r="BO70" s="93">
        <v>1</v>
      </c>
      <c r="BP70" s="93">
        <v>0</v>
      </c>
      <c r="BQ70" s="93">
        <v>0</v>
      </c>
      <c r="BR70" s="93">
        <v>0</v>
      </c>
      <c r="BS70" s="93">
        <v>0</v>
      </c>
      <c r="BT70" s="93">
        <v>0</v>
      </c>
      <c r="BU70" s="93">
        <v>1</v>
      </c>
      <c r="BV70" s="93">
        <v>0</v>
      </c>
      <c r="BW70" s="93">
        <v>0</v>
      </c>
      <c r="BX70" s="93">
        <v>0</v>
      </c>
      <c r="BY70" s="94">
        <v>4</v>
      </c>
    </row>
    <row r="71" spans="1:77" ht="17.100000000000001" customHeight="1" x14ac:dyDescent="0.3">
      <c r="A71" s="87" t="s">
        <v>214</v>
      </c>
      <c r="B71" s="95">
        <v>0</v>
      </c>
      <c r="C71" s="96">
        <v>0</v>
      </c>
      <c r="D71" s="96">
        <v>0</v>
      </c>
      <c r="E71" s="96">
        <v>0</v>
      </c>
      <c r="F71" s="96">
        <v>0</v>
      </c>
      <c r="G71" s="96">
        <v>1</v>
      </c>
      <c r="H71" s="96">
        <v>0</v>
      </c>
      <c r="I71" s="96">
        <v>0</v>
      </c>
      <c r="J71" s="96">
        <v>0</v>
      </c>
      <c r="K71" s="96">
        <v>0</v>
      </c>
      <c r="L71" s="96">
        <v>0</v>
      </c>
      <c r="M71" s="96">
        <v>0</v>
      </c>
      <c r="N71" s="96">
        <v>0</v>
      </c>
      <c r="O71" s="96">
        <v>3</v>
      </c>
      <c r="P71" s="96">
        <v>0</v>
      </c>
      <c r="Q71" s="96">
        <v>0</v>
      </c>
      <c r="R71" s="96">
        <v>1</v>
      </c>
      <c r="S71" s="96">
        <v>0</v>
      </c>
      <c r="T71" s="96">
        <v>0</v>
      </c>
      <c r="U71" s="96">
        <v>0</v>
      </c>
      <c r="V71" s="96">
        <v>0</v>
      </c>
      <c r="W71" s="96">
        <v>0</v>
      </c>
      <c r="X71" s="96">
        <v>0</v>
      </c>
      <c r="Y71" s="96">
        <v>0</v>
      </c>
      <c r="Z71" s="96">
        <v>0</v>
      </c>
      <c r="AA71" s="96">
        <v>1</v>
      </c>
      <c r="AB71" s="96">
        <v>0</v>
      </c>
      <c r="AC71" s="96">
        <v>1</v>
      </c>
      <c r="AD71" s="96">
        <v>0</v>
      </c>
      <c r="AE71" s="96">
        <v>0</v>
      </c>
      <c r="AF71" s="96">
        <v>0</v>
      </c>
      <c r="AG71" s="96">
        <v>0</v>
      </c>
      <c r="AH71" s="96">
        <v>2</v>
      </c>
      <c r="AI71" s="96">
        <v>0</v>
      </c>
      <c r="AJ71" s="96">
        <v>0</v>
      </c>
      <c r="AK71" s="96">
        <v>0</v>
      </c>
      <c r="AL71" s="96">
        <v>0</v>
      </c>
      <c r="AM71" s="96">
        <v>0</v>
      </c>
      <c r="AN71" s="96">
        <v>0</v>
      </c>
      <c r="AO71" s="96">
        <v>0</v>
      </c>
      <c r="AP71" s="96">
        <v>0</v>
      </c>
      <c r="AQ71" s="96">
        <v>0</v>
      </c>
      <c r="AR71" s="96">
        <v>0</v>
      </c>
      <c r="AS71" s="96">
        <v>0</v>
      </c>
      <c r="AT71" s="96">
        <v>0</v>
      </c>
      <c r="AU71" s="96">
        <v>0</v>
      </c>
      <c r="AV71" s="96">
        <v>0</v>
      </c>
      <c r="AW71" s="96">
        <v>0</v>
      </c>
      <c r="AX71" s="96">
        <v>0</v>
      </c>
      <c r="AY71" s="96">
        <v>0</v>
      </c>
      <c r="AZ71" s="96">
        <v>0</v>
      </c>
      <c r="BA71" s="96">
        <v>0</v>
      </c>
      <c r="BB71" s="96">
        <v>0</v>
      </c>
      <c r="BC71" s="96">
        <v>0</v>
      </c>
      <c r="BD71" s="96">
        <v>0</v>
      </c>
      <c r="BE71" s="96">
        <v>0</v>
      </c>
      <c r="BF71" s="96">
        <v>0</v>
      </c>
      <c r="BG71" s="96">
        <v>0</v>
      </c>
      <c r="BH71" s="96">
        <v>0</v>
      </c>
      <c r="BI71" s="96">
        <v>2</v>
      </c>
      <c r="BJ71" s="96">
        <v>2</v>
      </c>
      <c r="BK71" s="96">
        <v>0</v>
      </c>
      <c r="BL71" s="96">
        <v>1</v>
      </c>
      <c r="BM71" s="96">
        <v>0</v>
      </c>
      <c r="BN71" s="96">
        <v>0</v>
      </c>
      <c r="BO71" s="96">
        <v>2</v>
      </c>
      <c r="BP71" s="96">
        <v>0</v>
      </c>
      <c r="BQ71" s="96">
        <v>1</v>
      </c>
      <c r="BR71" s="96">
        <v>0</v>
      </c>
      <c r="BS71" s="96">
        <v>0</v>
      </c>
      <c r="BT71" s="96">
        <v>0</v>
      </c>
      <c r="BU71" s="96">
        <v>0</v>
      </c>
      <c r="BV71" s="96">
        <v>0</v>
      </c>
      <c r="BW71" s="96">
        <v>1</v>
      </c>
      <c r="BX71" s="96">
        <v>0</v>
      </c>
      <c r="BY71" s="97">
        <v>18</v>
      </c>
    </row>
    <row r="72" spans="1:77" ht="17.100000000000001" customHeight="1" x14ac:dyDescent="0.3">
      <c r="A72" s="87" t="s">
        <v>215</v>
      </c>
      <c r="B72" s="92">
        <v>0</v>
      </c>
      <c r="C72" s="93">
        <v>0</v>
      </c>
      <c r="D72" s="93">
        <v>0</v>
      </c>
      <c r="E72" s="93">
        <v>0</v>
      </c>
      <c r="F72" s="93">
        <v>0</v>
      </c>
      <c r="G72" s="93">
        <v>0</v>
      </c>
      <c r="H72" s="93">
        <v>0</v>
      </c>
      <c r="I72" s="93">
        <v>0</v>
      </c>
      <c r="J72" s="93">
        <v>0</v>
      </c>
      <c r="K72" s="93">
        <v>0</v>
      </c>
      <c r="L72" s="93">
        <v>0</v>
      </c>
      <c r="M72" s="93">
        <v>0</v>
      </c>
      <c r="N72" s="93">
        <v>0</v>
      </c>
      <c r="O72" s="93">
        <v>0</v>
      </c>
      <c r="P72" s="93">
        <v>0</v>
      </c>
      <c r="Q72" s="93">
        <v>0</v>
      </c>
      <c r="R72" s="93">
        <v>0</v>
      </c>
      <c r="S72" s="93">
        <v>0</v>
      </c>
      <c r="T72" s="93">
        <v>0</v>
      </c>
      <c r="U72" s="93">
        <v>0</v>
      </c>
      <c r="V72" s="93">
        <v>0</v>
      </c>
      <c r="W72" s="93">
        <v>0</v>
      </c>
      <c r="X72" s="93">
        <v>0</v>
      </c>
      <c r="Y72" s="93">
        <v>0</v>
      </c>
      <c r="Z72" s="93">
        <v>0</v>
      </c>
      <c r="AA72" s="93">
        <v>0</v>
      </c>
      <c r="AB72" s="93">
        <v>0</v>
      </c>
      <c r="AC72" s="93">
        <v>0</v>
      </c>
      <c r="AD72" s="93">
        <v>0</v>
      </c>
      <c r="AE72" s="93">
        <v>0</v>
      </c>
      <c r="AF72" s="93">
        <v>0</v>
      </c>
      <c r="AG72" s="93">
        <v>0</v>
      </c>
      <c r="AH72" s="93">
        <v>0</v>
      </c>
      <c r="AI72" s="93">
        <v>0</v>
      </c>
      <c r="AJ72" s="93">
        <v>0</v>
      </c>
      <c r="AK72" s="93">
        <v>0</v>
      </c>
      <c r="AL72" s="93">
        <v>0</v>
      </c>
      <c r="AM72" s="93">
        <v>0</v>
      </c>
      <c r="AN72" s="93">
        <v>0</v>
      </c>
      <c r="AO72" s="93">
        <v>3</v>
      </c>
      <c r="AP72" s="93">
        <v>0</v>
      </c>
      <c r="AQ72" s="93">
        <v>0</v>
      </c>
      <c r="AR72" s="93">
        <v>0</v>
      </c>
      <c r="AS72" s="93">
        <v>0</v>
      </c>
      <c r="AT72" s="93">
        <v>0</v>
      </c>
      <c r="AU72" s="93">
        <v>0</v>
      </c>
      <c r="AV72" s="93">
        <v>0</v>
      </c>
      <c r="AW72" s="93">
        <v>0</v>
      </c>
      <c r="AX72" s="93">
        <v>0</v>
      </c>
      <c r="AY72" s="93">
        <v>0</v>
      </c>
      <c r="AZ72" s="93">
        <v>0</v>
      </c>
      <c r="BA72" s="93">
        <v>0</v>
      </c>
      <c r="BB72" s="93">
        <v>0</v>
      </c>
      <c r="BC72" s="93">
        <v>0</v>
      </c>
      <c r="BD72" s="93">
        <v>0</v>
      </c>
      <c r="BE72" s="93">
        <v>0</v>
      </c>
      <c r="BF72" s="93">
        <v>0</v>
      </c>
      <c r="BG72" s="93">
        <v>0</v>
      </c>
      <c r="BH72" s="93">
        <v>0</v>
      </c>
      <c r="BI72" s="93">
        <v>0</v>
      </c>
      <c r="BJ72" s="93">
        <v>7</v>
      </c>
      <c r="BK72" s="93">
        <v>2</v>
      </c>
      <c r="BL72" s="93">
        <v>1</v>
      </c>
      <c r="BM72" s="93">
        <v>0</v>
      </c>
      <c r="BN72" s="93">
        <v>0</v>
      </c>
      <c r="BO72" s="93">
        <v>0</v>
      </c>
      <c r="BP72" s="93">
        <v>0</v>
      </c>
      <c r="BQ72" s="93">
        <v>0</v>
      </c>
      <c r="BR72" s="93">
        <v>0</v>
      </c>
      <c r="BS72" s="93">
        <v>0</v>
      </c>
      <c r="BT72" s="93">
        <v>0</v>
      </c>
      <c r="BU72" s="93">
        <v>0</v>
      </c>
      <c r="BV72" s="93">
        <v>0</v>
      </c>
      <c r="BW72" s="93">
        <v>0</v>
      </c>
      <c r="BX72" s="93">
        <v>1</v>
      </c>
      <c r="BY72" s="94">
        <v>14</v>
      </c>
    </row>
    <row r="73" spans="1:77" ht="17.100000000000001" customHeight="1" x14ac:dyDescent="0.3">
      <c r="A73" s="87" t="s">
        <v>216</v>
      </c>
      <c r="B73" s="95">
        <v>0</v>
      </c>
      <c r="C73" s="96">
        <v>0</v>
      </c>
      <c r="D73" s="96">
        <v>0</v>
      </c>
      <c r="E73" s="96">
        <v>0</v>
      </c>
      <c r="F73" s="96">
        <v>0</v>
      </c>
      <c r="G73" s="96">
        <v>0</v>
      </c>
      <c r="H73" s="96">
        <v>0</v>
      </c>
      <c r="I73" s="96">
        <v>0</v>
      </c>
      <c r="J73" s="96">
        <v>0</v>
      </c>
      <c r="K73" s="96">
        <v>0</v>
      </c>
      <c r="L73" s="96">
        <v>0</v>
      </c>
      <c r="M73" s="96">
        <v>0</v>
      </c>
      <c r="N73" s="96">
        <v>0</v>
      </c>
      <c r="O73" s="96">
        <v>0</v>
      </c>
      <c r="P73" s="96">
        <v>0</v>
      </c>
      <c r="Q73" s="96">
        <v>0</v>
      </c>
      <c r="R73" s="96">
        <v>0</v>
      </c>
      <c r="S73" s="96">
        <v>0</v>
      </c>
      <c r="T73" s="96">
        <v>0</v>
      </c>
      <c r="U73" s="96">
        <v>0</v>
      </c>
      <c r="V73" s="96">
        <v>0</v>
      </c>
      <c r="W73" s="96">
        <v>0</v>
      </c>
      <c r="X73" s="96">
        <v>0</v>
      </c>
      <c r="Y73" s="96">
        <v>0</v>
      </c>
      <c r="Z73" s="96">
        <v>0</v>
      </c>
      <c r="AA73" s="96">
        <v>0</v>
      </c>
      <c r="AB73" s="96">
        <v>0</v>
      </c>
      <c r="AC73" s="96">
        <v>0</v>
      </c>
      <c r="AD73" s="96">
        <v>0</v>
      </c>
      <c r="AE73" s="96">
        <v>0</v>
      </c>
      <c r="AF73" s="96">
        <v>0</v>
      </c>
      <c r="AG73" s="96">
        <v>0</v>
      </c>
      <c r="AH73" s="96">
        <v>0</v>
      </c>
      <c r="AI73" s="96">
        <v>0</v>
      </c>
      <c r="AJ73" s="96">
        <v>0</v>
      </c>
      <c r="AK73" s="96">
        <v>0</v>
      </c>
      <c r="AL73" s="96">
        <v>0</v>
      </c>
      <c r="AM73" s="96">
        <v>0</v>
      </c>
      <c r="AN73" s="96">
        <v>0</v>
      </c>
      <c r="AO73" s="96">
        <v>0</v>
      </c>
      <c r="AP73" s="96">
        <v>0</v>
      </c>
      <c r="AQ73" s="96">
        <v>0</v>
      </c>
      <c r="AR73" s="96">
        <v>0</v>
      </c>
      <c r="AS73" s="96">
        <v>0</v>
      </c>
      <c r="AT73" s="96">
        <v>0</v>
      </c>
      <c r="AU73" s="96">
        <v>0</v>
      </c>
      <c r="AV73" s="96">
        <v>0</v>
      </c>
      <c r="AW73" s="96">
        <v>0</v>
      </c>
      <c r="AX73" s="96">
        <v>0</v>
      </c>
      <c r="AY73" s="96">
        <v>0</v>
      </c>
      <c r="AZ73" s="96">
        <v>0</v>
      </c>
      <c r="BA73" s="96">
        <v>0</v>
      </c>
      <c r="BB73" s="96">
        <v>0</v>
      </c>
      <c r="BC73" s="96">
        <v>0</v>
      </c>
      <c r="BD73" s="96">
        <v>0</v>
      </c>
      <c r="BE73" s="96">
        <v>0</v>
      </c>
      <c r="BF73" s="96">
        <v>0</v>
      </c>
      <c r="BG73" s="96">
        <v>1</v>
      </c>
      <c r="BH73" s="96">
        <v>0</v>
      </c>
      <c r="BI73" s="96">
        <v>0</v>
      </c>
      <c r="BJ73" s="96">
        <v>0</v>
      </c>
      <c r="BK73" s="96">
        <v>0</v>
      </c>
      <c r="BL73" s="96">
        <v>0</v>
      </c>
      <c r="BM73" s="96">
        <v>0</v>
      </c>
      <c r="BN73" s="96">
        <v>0</v>
      </c>
      <c r="BO73" s="96">
        <v>0</v>
      </c>
      <c r="BP73" s="96">
        <v>0</v>
      </c>
      <c r="BQ73" s="96">
        <v>0</v>
      </c>
      <c r="BR73" s="96">
        <v>0</v>
      </c>
      <c r="BS73" s="96">
        <v>0</v>
      </c>
      <c r="BT73" s="96">
        <v>0</v>
      </c>
      <c r="BU73" s="96">
        <v>0</v>
      </c>
      <c r="BV73" s="96">
        <v>0</v>
      </c>
      <c r="BW73" s="96">
        <v>0</v>
      </c>
      <c r="BX73" s="96">
        <v>0</v>
      </c>
      <c r="BY73" s="97">
        <v>1</v>
      </c>
    </row>
    <row r="74" spans="1:77" ht="17.100000000000001" customHeight="1" x14ac:dyDescent="0.3">
      <c r="A74" s="87" t="s">
        <v>217</v>
      </c>
      <c r="B74" s="92">
        <v>0</v>
      </c>
      <c r="C74" s="93">
        <v>0</v>
      </c>
      <c r="D74" s="93">
        <v>0</v>
      </c>
      <c r="E74" s="93">
        <v>0</v>
      </c>
      <c r="F74" s="93">
        <v>0</v>
      </c>
      <c r="G74" s="93">
        <v>0</v>
      </c>
      <c r="H74" s="93">
        <v>0</v>
      </c>
      <c r="I74" s="93">
        <v>0</v>
      </c>
      <c r="J74" s="93">
        <v>0</v>
      </c>
      <c r="K74" s="93">
        <v>0</v>
      </c>
      <c r="L74" s="93">
        <v>0</v>
      </c>
      <c r="M74" s="93">
        <v>0</v>
      </c>
      <c r="N74" s="93">
        <v>0</v>
      </c>
      <c r="O74" s="93">
        <v>0</v>
      </c>
      <c r="P74" s="93">
        <v>0</v>
      </c>
      <c r="Q74" s="93">
        <v>0</v>
      </c>
      <c r="R74" s="93">
        <v>1</v>
      </c>
      <c r="S74" s="93">
        <v>0</v>
      </c>
      <c r="T74" s="93">
        <v>0</v>
      </c>
      <c r="U74" s="93">
        <v>0</v>
      </c>
      <c r="V74" s="93">
        <v>0</v>
      </c>
      <c r="W74" s="93">
        <v>0</v>
      </c>
      <c r="X74" s="93">
        <v>0</v>
      </c>
      <c r="Y74" s="93">
        <v>0</v>
      </c>
      <c r="Z74" s="93">
        <v>0</v>
      </c>
      <c r="AA74" s="93">
        <v>0</v>
      </c>
      <c r="AB74" s="93">
        <v>0</v>
      </c>
      <c r="AC74" s="93">
        <v>0</v>
      </c>
      <c r="AD74" s="93">
        <v>0</v>
      </c>
      <c r="AE74" s="93">
        <v>0</v>
      </c>
      <c r="AF74" s="93">
        <v>0</v>
      </c>
      <c r="AG74" s="93">
        <v>0</v>
      </c>
      <c r="AH74" s="93">
        <v>0</v>
      </c>
      <c r="AI74" s="93">
        <v>0</v>
      </c>
      <c r="AJ74" s="93">
        <v>0</v>
      </c>
      <c r="AK74" s="93">
        <v>6</v>
      </c>
      <c r="AL74" s="93">
        <v>2</v>
      </c>
      <c r="AM74" s="93">
        <v>0</v>
      </c>
      <c r="AN74" s="93">
        <v>0</v>
      </c>
      <c r="AO74" s="93">
        <v>0</v>
      </c>
      <c r="AP74" s="93">
        <v>0</v>
      </c>
      <c r="AQ74" s="93">
        <v>0</v>
      </c>
      <c r="AR74" s="93">
        <v>0</v>
      </c>
      <c r="AS74" s="93">
        <v>0</v>
      </c>
      <c r="AT74" s="93">
        <v>0</v>
      </c>
      <c r="AU74" s="93">
        <v>1</v>
      </c>
      <c r="AV74" s="93">
        <v>0</v>
      </c>
      <c r="AW74" s="93">
        <v>0</v>
      </c>
      <c r="AX74" s="93">
        <v>0</v>
      </c>
      <c r="AY74" s="93">
        <v>0</v>
      </c>
      <c r="AZ74" s="93">
        <v>0</v>
      </c>
      <c r="BA74" s="93">
        <v>0</v>
      </c>
      <c r="BB74" s="93">
        <v>0</v>
      </c>
      <c r="BC74" s="93">
        <v>0</v>
      </c>
      <c r="BD74" s="93">
        <v>1</v>
      </c>
      <c r="BE74" s="93">
        <v>0</v>
      </c>
      <c r="BF74" s="93">
        <v>0</v>
      </c>
      <c r="BG74" s="93">
        <v>0</v>
      </c>
      <c r="BH74" s="93">
        <v>0</v>
      </c>
      <c r="BI74" s="93">
        <v>0</v>
      </c>
      <c r="BJ74" s="93">
        <v>0</v>
      </c>
      <c r="BK74" s="93">
        <v>0</v>
      </c>
      <c r="BL74" s="93">
        <v>3</v>
      </c>
      <c r="BM74" s="93">
        <v>1</v>
      </c>
      <c r="BN74" s="93">
        <v>0</v>
      </c>
      <c r="BO74" s="93">
        <v>0</v>
      </c>
      <c r="BP74" s="93">
        <v>1</v>
      </c>
      <c r="BQ74" s="93">
        <v>2</v>
      </c>
      <c r="BR74" s="93">
        <v>1</v>
      </c>
      <c r="BS74" s="93">
        <v>2</v>
      </c>
      <c r="BT74" s="93">
        <v>1</v>
      </c>
      <c r="BU74" s="93">
        <v>1</v>
      </c>
      <c r="BV74" s="93">
        <v>0</v>
      </c>
      <c r="BW74" s="93">
        <v>4</v>
      </c>
      <c r="BX74" s="93">
        <v>2</v>
      </c>
      <c r="BY74" s="94">
        <v>29</v>
      </c>
    </row>
    <row r="75" spans="1:77" ht="17.100000000000001" customHeight="1" x14ac:dyDescent="0.3">
      <c r="A75" s="87" t="s">
        <v>218</v>
      </c>
      <c r="B75" s="95">
        <v>0</v>
      </c>
      <c r="C75" s="96">
        <v>0</v>
      </c>
      <c r="D75" s="96">
        <v>0</v>
      </c>
      <c r="E75" s="96">
        <v>0</v>
      </c>
      <c r="F75" s="96">
        <v>0</v>
      </c>
      <c r="G75" s="96">
        <v>0</v>
      </c>
      <c r="H75" s="96">
        <v>0</v>
      </c>
      <c r="I75" s="96">
        <v>0</v>
      </c>
      <c r="J75" s="96">
        <v>0</v>
      </c>
      <c r="K75" s="96">
        <v>0</v>
      </c>
      <c r="L75" s="96">
        <v>0</v>
      </c>
      <c r="M75" s="96">
        <v>0</v>
      </c>
      <c r="N75" s="96">
        <v>0</v>
      </c>
      <c r="O75" s="96">
        <v>0</v>
      </c>
      <c r="P75" s="96">
        <v>0</v>
      </c>
      <c r="Q75" s="96">
        <v>0</v>
      </c>
      <c r="R75" s="96">
        <v>0</v>
      </c>
      <c r="S75" s="96">
        <v>1</v>
      </c>
      <c r="T75" s="96">
        <v>0</v>
      </c>
      <c r="U75" s="96">
        <v>0</v>
      </c>
      <c r="V75" s="96">
        <v>0</v>
      </c>
      <c r="W75" s="96">
        <v>0</v>
      </c>
      <c r="X75" s="96">
        <v>0</v>
      </c>
      <c r="Y75" s="96">
        <v>0</v>
      </c>
      <c r="Z75" s="96">
        <v>0</v>
      </c>
      <c r="AA75" s="96">
        <v>0</v>
      </c>
      <c r="AB75" s="96">
        <v>0</v>
      </c>
      <c r="AC75" s="96">
        <v>0</v>
      </c>
      <c r="AD75" s="96">
        <v>0</v>
      </c>
      <c r="AE75" s="96">
        <v>0</v>
      </c>
      <c r="AF75" s="96">
        <v>3</v>
      </c>
      <c r="AG75" s="96">
        <v>0</v>
      </c>
      <c r="AH75" s="96">
        <v>0</v>
      </c>
      <c r="AI75" s="96">
        <v>0</v>
      </c>
      <c r="AJ75" s="96">
        <v>0</v>
      </c>
      <c r="AK75" s="96">
        <v>0</v>
      </c>
      <c r="AL75" s="96">
        <v>0</v>
      </c>
      <c r="AM75" s="96">
        <v>0</v>
      </c>
      <c r="AN75" s="96">
        <v>0</v>
      </c>
      <c r="AO75" s="96">
        <v>0</v>
      </c>
      <c r="AP75" s="96">
        <v>0</v>
      </c>
      <c r="AQ75" s="96">
        <v>0</v>
      </c>
      <c r="AR75" s="96">
        <v>0</v>
      </c>
      <c r="AS75" s="96">
        <v>2</v>
      </c>
      <c r="AT75" s="96">
        <v>1</v>
      </c>
      <c r="AU75" s="96">
        <v>0</v>
      </c>
      <c r="AV75" s="96">
        <v>0</v>
      </c>
      <c r="AW75" s="96">
        <v>0</v>
      </c>
      <c r="AX75" s="96">
        <v>0</v>
      </c>
      <c r="AY75" s="96">
        <v>0</v>
      </c>
      <c r="AZ75" s="96">
        <v>0</v>
      </c>
      <c r="BA75" s="96">
        <v>0</v>
      </c>
      <c r="BB75" s="96">
        <v>0</v>
      </c>
      <c r="BC75" s="96">
        <v>0</v>
      </c>
      <c r="BD75" s="96">
        <v>0</v>
      </c>
      <c r="BE75" s="96">
        <v>0</v>
      </c>
      <c r="BF75" s="96">
        <v>0</v>
      </c>
      <c r="BG75" s="96">
        <v>0</v>
      </c>
      <c r="BH75" s="96">
        <v>0</v>
      </c>
      <c r="BI75" s="96">
        <v>0</v>
      </c>
      <c r="BJ75" s="96">
        <v>0</v>
      </c>
      <c r="BK75" s="96">
        <v>0</v>
      </c>
      <c r="BL75" s="96">
        <v>0</v>
      </c>
      <c r="BM75" s="96">
        <v>0</v>
      </c>
      <c r="BN75" s="96">
        <v>0</v>
      </c>
      <c r="BO75" s="96">
        <v>0</v>
      </c>
      <c r="BP75" s="96">
        <v>0</v>
      </c>
      <c r="BQ75" s="96">
        <v>0</v>
      </c>
      <c r="BR75" s="96">
        <v>0</v>
      </c>
      <c r="BS75" s="96">
        <v>0</v>
      </c>
      <c r="BT75" s="96">
        <v>0</v>
      </c>
      <c r="BU75" s="96">
        <v>0</v>
      </c>
      <c r="BV75" s="96">
        <v>0</v>
      </c>
      <c r="BW75" s="96">
        <v>0</v>
      </c>
      <c r="BX75" s="96">
        <v>0</v>
      </c>
      <c r="BY75" s="97">
        <v>7</v>
      </c>
    </row>
    <row r="76" spans="1:77" ht="17.100000000000001" customHeight="1" x14ac:dyDescent="0.3">
      <c r="A76" s="87" t="s">
        <v>219</v>
      </c>
      <c r="B76" s="92">
        <v>0</v>
      </c>
      <c r="C76" s="93">
        <v>0</v>
      </c>
      <c r="D76" s="93">
        <v>0</v>
      </c>
      <c r="E76" s="93">
        <v>0</v>
      </c>
      <c r="F76" s="93">
        <v>0</v>
      </c>
      <c r="G76" s="93">
        <v>0</v>
      </c>
      <c r="H76" s="93">
        <v>0</v>
      </c>
      <c r="I76" s="93">
        <v>0</v>
      </c>
      <c r="J76" s="93">
        <v>0</v>
      </c>
      <c r="K76" s="93">
        <v>0</v>
      </c>
      <c r="L76" s="93">
        <v>0</v>
      </c>
      <c r="M76" s="93">
        <v>0</v>
      </c>
      <c r="N76" s="93">
        <v>0</v>
      </c>
      <c r="O76" s="93">
        <v>0</v>
      </c>
      <c r="P76" s="93">
        <v>0</v>
      </c>
      <c r="Q76" s="93">
        <v>0</v>
      </c>
      <c r="R76" s="93">
        <v>0</v>
      </c>
      <c r="S76" s="93">
        <v>0</v>
      </c>
      <c r="T76" s="93">
        <v>0</v>
      </c>
      <c r="U76" s="93">
        <v>0</v>
      </c>
      <c r="V76" s="93">
        <v>0</v>
      </c>
      <c r="W76" s="93">
        <v>0</v>
      </c>
      <c r="X76" s="93">
        <v>0</v>
      </c>
      <c r="Y76" s="93">
        <v>0</v>
      </c>
      <c r="Z76" s="93">
        <v>0</v>
      </c>
      <c r="AA76" s="93">
        <v>0</v>
      </c>
      <c r="AB76" s="93">
        <v>0</v>
      </c>
      <c r="AC76" s="93">
        <v>0</v>
      </c>
      <c r="AD76" s="93">
        <v>0</v>
      </c>
      <c r="AE76" s="93">
        <v>0</v>
      </c>
      <c r="AF76" s="93">
        <v>0</v>
      </c>
      <c r="AG76" s="93">
        <v>0</v>
      </c>
      <c r="AH76" s="93">
        <v>0</v>
      </c>
      <c r="AI76" s="93">
        <v>0</v>
      </c>
      <c r="AJ76" s="93">
        <v>0</v>
      </c>
      <c r="AK76" s="93">
        <v>0</v>
      </c>
      <c r="AL76" s="93">
        <v>0</v>
      </c>
      <c r="AM76" s="93">
        <v>0</v>
      </c>
      <c r="AN76" s="93">
        <v>0</v>
      </c>
      <c r="AO76" s="93">
        <v>0</v>
      </c>
      <c r="AP76" s="93">
        <v>0</v>
      </c>
      <c r="AQ76" s="93">
        <v>0</v>
      </c>
      <c r="AR76" s="93">
        <v>0</v>
      </c>
      <c r="AS76" s="93">
        <v>0</v>
      </c>
      <c r="AT76" s="93">
        <v>0</v>
      </c>
      <c r="AU76" s="93">
        <v>0</v>
      </c>
      <c r="AV76" s="93">
        <v>0</v>
      </c>
      <c r="AW76" s="93">
        <v>0</v>
      </c>
      <c r="AX76" s="93">
        <v>0</v>
      </c>
      <c r="AY76" s="93">
        <v>0</v>
      </c>
      <c r="AZ76" s="93">
        <v>0</v>
      </c>
      <c r="BA76" s="93">
        <v>0</v>
      </c>
      <c r="BB76" s="93">
        <v>0</v>
      </c>
      <c r="BC76" s="93">
        <v>0</v>
      </c>
      <c r="BD76" s="93">
        <v>0</v>
      </c>
      <c r="BE76" s="93">
        <v>0</v>
      </c>
      <c r="BF76" s="93">
        <v>0</v>
      </c>
      <c r="BG76" s="93">
        <v>0</v>
      </c>
      <c r="BH76" s="93">
        <v>0</v>
      </c>
      <c r="BI76" s="93">
        <v>0</v>
      </c>
      <c r="BJ76" s="93">
        <v>0</v>
      </c>
      <c r="BK76" s="93">
        <v>0</v>
      </c>
      <c r="BL76" s="93">
        <v>1</v>
      </c>
      <c r="BM76" s="93">
        <v>1</v>
      </c>
      <c r="BN76" s="93">
        <v>0</v>
      </c>
      <c r="BO76" s="93">
        <v>0</v>
      </c>
      <c r="BP76" s="93">
        <v>0</v>
      </c>
      <c r="BQ76" s="93">
        <v>0</v>
      </c>
      <c r="BR76" s="93">
        <v>0</v>
      </c>
      <c r="BS76" s="93">
        <v>0</v>
      </c>
      <c r="BT76" s="93">
        <v>0</v>
      </c>
      <c r="BU76" s="93">
        <v>0</v>
      </c>
      <c r="BV76" s="93">
        <v>0</v>
      </c>
      <c r="BW76" s="93">
        <v>0</v>
      </c>
      <c r="BX76" s="93">
        <v>0</v>
      </c>
      <c r="BY76" s="94">
        <v>2</v>
      </c>
    </row>
    <row r="77" spans="1:77" ht="17.100000000000001" customHeight="1" x14ac:dyDescent="0.3">
      <c r="A77" s="87" t="s">
        <v>220</v>
      </c>
      <c r="B77" s="95">
        <v>0</v>
      </c>
      <c r="C77" s="96">
        <v>0</v>
      </c>
      <c r="D77" s="96">
        <v>1</v>
      </c>
      <c r="E77" s="96">
        <v>0</v>
      </c>
      <c r="F77" s="96">
        <v>0</v>
      </c>
      <c r="G77" s="96">
        <v>0</v>
      </c>
      <c r="H77" s="96">
        <v>0</v>
      </c>
      <c r="I77" s="96">
        <v>0</v>
      </c>
      <c r="J77" s="96">
        <v>0</v>
      </c>
      <c r="K77" s="96">
        <v>0</v>
      </c>
      <c r="L77" s="96">
        <v>0</v>
      </c>
      <c r="M77" s="96">
        <v>1</v>
      </c>
      <c r="N77" s="96">
        <v>0</v>
      </c>
      <c r="O77" s="96">
        <v>0</v>
      </c>
      <c r="P77" s="96">
        <v>0</v>
      </c>
      <c r="Q77" s="96">
        <v>0</v>
      </c>
      <c r="R77" s="96">
        <v>0</v>
      </c>
      <c r="S77" s="96">
        <v>0</v>
      </c>
      <c r="T77" s="96">
        <v>0</v>
      </c>
      <c r="U77" s="96">
        <v>0</v>
      </c>
      <c r="V77" s="96">
        <v>0</v>
      </c>
      <c r="W77" s="96">
        <v>0</v>
      </c>
      <c r="X77" s="96">
        <v>0</v>
      </c>
      <c r="Y77" s="96">
        <v>0</v>
      </c>
      <c r="Z77" s="96">
        <v>1</v>
      </c>
      <c r="AA77" s="96">
        <v>2</v>
      </c>
      <c r="AB77" s="96">
        <v>0</v>
      </c>
      <c r="AC77" s="96">
        <v>0</v>
      </c>
      <c r="AD77" s="96">
        <v>1</v>
      </c>
      <c r="AE77" s="96">
        <v>0</v>
      </c>
      <c r="AF77" s="96">
        <v>0</v>
      </c>
      <c r="AG77" s="96">
        <v>0</v>
      </c>
      <c r="AH77" s="96">
        <v>0</v>
      </c>
      <c r="AI77" s="96">
        <v>1</v>
      </c>
      <c r="AJ77" s="96">
        <v>0</v>
      </c>
      <c r="AK77" s="96">
        <v>0</v>
      </c>
      <c r="AL77" s="96">
        <v>0</v>
      </c>
      <c r="AM77" s="96">
        <v>0</v>
      </c>
      <c r="AN77" s="96">
        <v>1</v>
      </c>
      <c r="AO77" s="96">
        <v>0</v>
      </c>
      <c r="AP77" s="96">
        <v>0</v>
      </c>
      <c r="AQ77" s="96">
        <v>0</v>
      </c>
      <c r="AR77" s="96">
        <v>0</v>
      </c>
      <c r="AS77" s="96">
        <v>0</v>
      </c>
      <c r="AT77" s="96">
        <v>0</v>
      </c>
      <c r="AU77" s="96">
        <v>0</v>
      </c>
      <c r="AV77" s="96">
        <v>0</v>
      </c>
      <c r="AW77" s="96">
        <v>0</v>
      </c>
      <c r="AX77" s="96">
        <v>0</v>
      </c>
      <c r="AY77" s="96">
        <v>0</v>
      </c>
      <c r="AZ77" s="96">
        <v>0</v>
      </c>
      <c r="BA77" s="96">
        <v>0</v>
      </c>
      <c r="BB77" s="96">
        <v>0</v>
      </c>
      <c r="BC77" s="96">
        <v>0</v>
      </c>
      <c r="BD77" s="96">
        <v>0</v>
      </c>
      <c r="BE77" s="96">
        <v>0</v>
      </c>
      <c r="BF77" s="96">
        <v>0</v>
      </c>
      <c r="BG77" s="96">
        <v>0</v>
      </c>
      <c r="BH77" s="96">
        <v>0</v>
      </c>
      <c r="BI77" s="96">
        <v>0</v>
      </c>
      <c r="BJ77" s="96">
        <v>0</v>
      </c>
      <c r="BK77" s="96">
        <v>0</v>
      </c>
      <c r="BL77" s="96">
        <v>0</v>
      </c>
      <c r="BM77" s="96">
        <v>0</v>
      </c>
      <c r="BN77" s="96">
        <v>0</v>
      </c>
      <c r="BO77" s="96">
        <v>0</v>
      </c>
      <c r="BP77" s="96">
        <v>0</v>
      </c>
      <c r="BQ77" s="96">
        <v>0</v>
      </c>
      <c r="BR77" s="96">
        <v>1</v>
      </c>
      <c r="BS77" s="96">
        <v>0</v>
      </c>
      <c r="BT77" s="96">
        <v>0</v>
      </c>
      <c r="BU77" s="96">
        <v>1</v>
      </c>
      <c r="BV77" s="96">
        <v>0</v>
      </c>
      <c r="BW77" s="96">
        <v>0</v>
      </c>
      <c r="BX77" s="96">
        <v>0</v>
      </c>
      <c r="BY77" s="97">
        <v>10</v>
      </c>
    </row>
    <row r="78" spans="1:77" ht="17.100000000000001" customHeight="1" x14ac:dyDescent="0.3">
      <c r="A78" s="87" t="s">
        <v>221</v>
      </c>
      <c r="B78" s="92">
        <v>0</v>
      </c>
      <c r="C78" s="93">
        <v>0</v>
      </c>
      <c r="D78" s="93">
        <v>0</v>
      </c>
      <c r="E78" s="93">
        <v>0</v>
      </c>
      <c r="F78" s="93">
        <v>0</v>
      </c>
      <c r="G78" s="93">
        <v>0</v>
      </c>
      <c r="H78" s="93">
        <v>0</v>
      </c>
      <c r="I78" s="93">
        <v>1</v>
      </c>
      <c r="J78" s="93">
        <v>0</v>
      </c>
      <c r="K78" s="93">
        <v>0</v>
      </c>
      <c r="L78" s="93">
        <v>0</v>
      </c>
      <c r="M78" s="93">
        <v>0</v>
      </c>
      <c r="N78" s="93">
        <v>0</v>
      </c>
      <c r="O78" s="93">
        <v>0</v>
      </c>
      <c r="P78" s="93">
        <v>0</v>
      </c>
      <c r="Q78" s="93">
        <v>0</v>
      </c>
      <c r="R78" s="93">
        <v>0</v>
      </c>
      <c r="S78" s="93">
        <v>0</v>
      </c>
      <c r="T78" s="93">
        <v>0</v>
      </c>
      <c r="U78" s="93">
        <v>0</v>
      </c>
      <c r="V78" s="93">
        <v>0</v>
      </c>
      <c r="W78" s="93">
        <v>0</v>
      </c>
      <c r="X78" s="93">
        <v>0</v>
      </c>
      <c r="Y78" s="93">
        <v>0</v>
      </c>
      <c r="Z78" s="93">
        <v>0</v>
      </c>
      <c r="AA78" s="93">
        <v>0</v>
      </c>
      <c r="AB78" s="93">
        <v>0</v>
      </c>
      <c r="AC78" s="93">
        <v>0</v>
      </c>
      <c r="AD78" s="93">
        <v>0</v>
      </c>
      <c r="AE78" s="93">
        <v>0</v>
      </c>
      <c r="AF78" s="93">
        <v>0</v>
      </c>
      <c r="AG78" s="93">
        <v>0</v>
      </c>
      <c r="AH78" s="93">
        <v>0</v>
      </c>
      <c r="AI78" s="93">
        <v>0</v>
      </c>
      <c r="AJ78" s="93">
        <v>0</v>
      </c>
      <c r="AK78" s="93">
        <v>1</v>
      </c>
      <c r="AL78" s="93">
        <v>0</v>
      </c>
      <c r="AM78" s="93">
        <v>0</v>
      </c>
      <c r="AN78" s="93">
        <v>0</v>
      </c>
      <c r="AO78" s="93">
        <v>0</v>
      </c>
      <c r="AP78" s="93">
        <v>0</v>
      </c>
      <c r="AQ78" s="93">
        <v>0</v>
      </c>
      <c r="AR78" s="93">
        <v>0</v>
      </c>
      <c r="AS78" s="93">
        <v>0</v>
      </c>
      <c r="AT78" s="93">
        <v>2</v>
      </c>
      <c r="AU78" s="93">
        <v>0</v>
      </c>
      <c r="AV78" s="93">
        <v>0</v>
      </c>
      <c r="AW78" s="93">
        <v>0</v>
      </c>
      <c r="AX78" s="93">
        <v>0</v>
      </c>
      <c r="AY78" s="93">
        <v>0</v>
      </c>
      <c r="AZ78" s="93">
        <v>0</v>
      </c>
      <c r="BA78" s="93">
        <v>0</v>
      </c>
      <c r="BB78" s="93">
        <v>0</v>
      </c>
      <c r="BC78" s="93">
        <v>3</v>
      </c>
      <c r="BD78" s="93">
        <v>0</v>
      </c>
      <c r="BE78" s="93">
        <v>0</v>
      </c>
      <c r="BF78" s="93">
        <v>0</v>
      </c>
      <c r="BG78" s="93">
        <v>0</v>
      </c>
      <c r="BH78" s="93">
        <v>0</v>
      </c>
      <c r="BI78" s="93">
        <v>0</v>
      </c>
      <c r="BJ78" s="93">
        <v>0</v>
      </c>
      <c r="BK78" s="93">
        <v>0</v>
      </c>
      <c r="BL78" s="93">
        <v>0</v>
      </c>
      <c r="BM78" s="93">
        <v>0</v>
      </c>
      <c r="BN78" s="93">
        <v>0</v>
      </c>
      <c r="BO78" s="93">
        <v>0</v>
      </c>
      <c r="BP78" s="93">
        <v>0</v>
      </c>
      <c r="BQ78" s="93">
        <v>0</v>
      </c>
      <c r="BR78" s="93">
        <v>0</v>
      </c>
      <c r="BS78" s="93">
        <v>0</v>
      </c>
      <c r="BT78" s="93">
        <v>0</v>
      </c>
      <c r="BU78" s="93">
        <v>0</v>
      </c>
      <c r="BV78" s="93">
        <v>0</v>
      </c>
      <c r="BW78" s="93">
        <v>0</v>
      </c>
      <c r="BX78" s="93">
        <v>0</v>
      </c>
      <c r="BY78" s="94">
        <v>7</v>
      </c>
    </row>
    <row r="79" spans="1:77" ht="45.9" customHeight="1" x14ac:dyDescent="0.3">
      <c r="A79" s="87" t="s">
        <v>222</v>
      </c>
      <c r="B79" s="95">
        <v>0</v>
      </c>
      <c r="C79" s="96">
        <v>0</v>
      </c>
      <c r="D79" s="96">
        <v>0</v>
      </c>
      <c r="E79" s="96">
        <v>0</v>
      </c>
      <c r="F79" s="96">
        <v>0</v>
      </c>
      <c r="G79" s="96">
        <v>0</v>
      </c>
      <c r="H79" s="96">
        <v>0</v>
      </c>
      <c r="I79" s="96">
        <v>0</v>
      </c>
      <c r="J79" s="96">
        <v>0</v>
      </c>
      <c r="K79" s="96">
        <v>0</v>
      </c>
      <c r="L79" s="96">
        <v>0</v>
      </c>
      <c r="M79" s="96">
        <v>0</v>
      </c>
      <c r="N79" s="96">
        <v>0</v>
      </c>
      <c r="O79" s="96">
        <v>0</v>
      </c>
      <c r="P79" s="96">
        <v>0</v>
      </c>
      <c r="Q79" s="96">
        <v>0</v>
      </c>
      <c r="R79" s="96">
        <v>1</v>
      </c>
      <c r="S79" s="96">
        <v>1</v>
      </c>
      <c r="T79" s="96">
        <v>0</v>
      </c>
      <c r="U79" s="96">
        <v>1</v>
      </c>
      <c r="V79" s="96">
        <v>0</v>
      </c>
      <c r="W79" s="96">
        <v>0</v>
      </c>
      <c r="X79" s="96">
        <v>0</v>
      </c>
      <c r="Y79" s="96">
        <v>0</v>
      </c>
      <c r="Z79" s="96">
        <v>0</v>
      </c>
      <c r="AA79" s="96">
        <v>0</v>
      </c>
      <c r="AB79" s="96">
        <v>0</v>
      </c>
      <c r="AC79" s="96">
        <v>0</v>
      </c>
      <c r="AD79" s="96">
        <v>0</v>
      </c>
      <c r="AE79" s="96">
        <v>1</v>
      </c>
      <c r="AF79" s="96">
        <v>0</v>
      </c>
      <c r="AG79" s="96">
        <v>1</v>
      </c>
      <c r="AH79" s="96">
        <v>0</v>
      </c>
      <c r="AI79" s="96">
        <v>0</v>
      </c>
      <c r="AJ79" s="96">
        <v>0</v>
      </c>
      <c r="AK79" s="96">
        <v>0</v>
      </c>
      <c r="AL79" s="96">
        <v>0</v>
      </c>
      <c r="AM79" s="96">
        <v>0</v>
      </c>
      <c r="AN79" s="96">
        <v>1</v>
      </c>
      <c r="AO79" s="96">
        <v>0</v>
      </c>
      <c r="AP79" s="96">
        <v>0</v>
      </c>
      <c r="AQ79" s="96">
        <v>0</v>
      </c>
      <c r="AR79" s="96">
        <v>0</v>
      </c>
      <c r="AS79" s="96">
        <v>0</v>
      </c>
      <c r="AT79" s="96">
        <v>0</v>
      </c>
      <c r="AU79" s="96">
        <v>0</v>
      </c>
      <c r="AV79" s="96">
        <v>0</v>
      </c>
      <c r="AW79" s="96">
        <v>1</v>
      </c>
      <c r="AX79" s="96">
        <v>0</v>
      </c>
      <c r="AY79" s="96">
        <v>0</v>
      </c>
      <c r="AZ79" s="96">
        <v>0</v>
      </c>
      <c r="BA79" s="96">
        <v>0</v>
      </c>
      <c r="BB79" s="96">
        <v>0</v>
      </c>
      <c r="BC79" s="96">
        <v>0</v>
      </c>
      <c r="BD79" s="96">
        <v>0</v>
      </c>
      <c r="BE79" s="96">
        <v>0</v>
      </c>
      <c r="BF79" s="96">
        <v>0</v>
      </c>
      <c r="BG79" s="96">
        <v>0</v>
      </c>
      <c r="BH79" s="96">
        <v>0</v>
      </c>
      <c r="BI79" s="96">
        <v>0</v>
      </c>
      <c r="BJ79" s="96">
        <v>0</v>
      </c>
      <c r="BK79" s="96">
        <v>0</v>
      </c>
      <c r="BL79" s="96">
        <v>0</v>
      </c>
      <c r="BM79" s="96">
        <v>2</v>
      </c>
      <c r="BN79" s="96">
        <v>3</v>
      </c>
      <c r="BO79" s="96">
        <v>0</v>
      </c>
      <c r="BP79" s="96">
        <v>1</v>
      </c>
      <c r="BQ79" s="96">
        <v>0</v>
      </c>
      <c r="BR79" s="96">
        <v>0</v>
      </c>
      <c r="BS79" s="96">
        <v>0</v>
      </c>
      <c r="BT79" s="96">
        <v>1</v>
      </c>
      <c r="BU79" s="96">
        <v>0</v>
      </c>
      <c r="BV79" s="96">
        <v>0</v>
      </c>
      <c r="BW79" s="96">
        <v>0</v>
      </c>
      <c r="BX79" s="96">
        <v>1</v>
      </c>
      <c r="BY79" s="97">
        <v>15</v>
      </c>
    </row>
    <row r="80" spans="1:77" ht="17.100000000000001" customHeight="1" x14ac:dyDescent="0.3">
      <c r="A80" s="88" t="s">
        <v>223</v>
      </c>
      <c r="B80" s="98">
        <v>0</v>
      </c>
      <c r="C80" s="99">
        <v>0</v>
      </c>
      <c r="D80" s="99">
        <v>0</v>
      </c>
      <c r="E80" s="99">
        <v>0</v>
      </c>
      <c r="F80" s="99">
        <v>0</v>
      </c>
      <c r="G80" s="99">
        <v>0</v>
      </c>
      <c r="H80" s="99">
        <v>0</v>
      </c>
      <c r="I80" s="99">
        <v>0</v>
      </c>
      <c r="J80" s="99">
        <v>0</v>
      </c>
      <c r="K80" s="99">
        <v>0</v>
      </c>
      <c r="L80" s="99">
        <v>0</v>
      </c>
      <c r="M80" s="99">
        <v>0</v>
      </c>
      <c r="N80" s="99">
        <v>0</v>
      </c>
      <c r="O80" s="99">
        <v>0</v>
      </c>
      <c r="P80" s="99">
        <v>0</v>
      </c>
      <c r="Q80" s="99">
        <v>0</v>
      </c>
      <c r="R80" s="99">
        <v>0</v>
      </c>
      <c r="S80" s="99">
        <v>0</v>
      </c>
      <c r="T80" s="99">
        <v>0</v>
      </c>
      <c r="U80" s="99">
        <v>0</v>
      </c>
      <c r="V80" s="99">
        <v>0</v>
      </c>
      <c r="W80" s="99">
        <v>0</v>
      </c>
      <c r="X80" s="99">
        <v>0</v>
      </c>
      <c r="Y80" s="99">
        <v>0</v>
      </c>
      <c r="Z80" s="99">
        <v>0</v>
      </c>
      <c r="AA80" s="99">
        <v>0</v>
      </c>
      <c r="AB80" s="99">
        <v>0</v>
      </c>
      <c r="AC80" s="99">
        <v>0</v>
      </c>
      <c r="AD80" s="99">
        <v>0</v>
      </c>
      <c r="AE80" s="99">
        <v>0</v>
      </c>
      <c r="AF80" s="99">
        <v>0</v>
      </c>
      <c r="AG80" s="99">
        <v>0</v>
      </c>
      <c r="AH80" s="99">
        <v>0</v>
      </c>
      <c r="AI80" s="99">
        <v>0</v>
      </c>
      <c r="AJ80" s="99">
        <v>0</v>
      </c>
      <c r="AK80" s="99">
        <v>0</v>
      </c>
      <c r="AL80" s="99">
        <v>0</v>
      </c>
      <c r="AM80" s="99">
        <v>0</v>
      </c>
      <c r="AN80" s="99">
        <v>0</v>
      </c>
      <c r="AO80" s="99">
        <v>0</v>
      </c>
      <c r="AP80" s="99">
        <v>0</v>
      </c>
      <c r="AQ80" s="99">
        <v>0</v>
      </c>
      <c r="AR80" s="99">
        <v>0</v>
      </c>
      <c r="AS80" s="99">
        <v>0</v>
      </c>
      <c r="AT80" s="99">
        <v>0</v>
      </c>
      <c r="AU80" s="99">
        <v>0</v>
      </c>
      <c r="AV80" s="99">
        <v>0</v>
      </c>
      <c r="AW80" s="99">
        <v>0</v>
      </c>
      <c r="AX80" s="99">
        <v>0</v>
      </c>
      <c r="AY80" s="99">
        <v>0</v>
      </c>
      <c r="AZ80" s="99">
        <v>0</v>
      </c>
      <c r="BA80" s="99">
        <v>0</v>
      </c>
      <c r="BB80" s="99">
        <v>0</v>
      </c>
      <c r="BC80" s="99">
        <v>0</v>
      </c>
      <c r="BD80" s="99">
        <v>0</v>
      </c>
      <c r="BE80" s="99">
        <v>0</v>
      </c>
      <c r="BF80" s="99">
        <v>0</v>
      </c>
      <c r="BG80" s="99">
        <v>0</v>
      </c>
      <c r="BH80" s="99">
        <v>0</v>
      </c>
      <c r="BI80" s="99">
        <v>0</v>
      </c>
      <c r="BJ80" s="99">
        <v>0</v>
      </c>
      <c r="BK80" s="99">
        <v>0</v>
      </c>
      <c r="BL80" s="99">
        <v>0</v>
      </c>
      <c r="BM80" s="99">
        <v>0</v>
      </c>
      <c r="BN80" s="99">
        <v>0</v>
      </c>
      <c r="BO80" s="99">
        <v>0</v>
      </c>
      <c r="BP80" s="99">
        <v>0</v>
      </c>
      <c r="BQ80" s="99">
        <v>0</v>
      </c>
      <c r="BR80" s="99">
        <v>0</v>
      </c>
      <c r="BS80" s="99">
        <v>0</v>
      </c>
      <c r="BT80" s="99">
        <v>0</v>
      </c>
      <c r="BU80" s="99">
        <v>0</v>
      </c>
      <c r="BV80" s="99">
        <v>0</v>
      </c>
      <c r="BW80" s="99">
        <v>0</v>
      </c>
      <c r="BX80" s="99">
        <v>1</v>
      </c>
      <c r="BY80" s="100">
        <v>1</v>
      </c>
    </row>
    <row r="81" spans="1:77" ht="27.9" customHeight="1"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row>
  </sheetData>
  <mergeCells count="2">
    <mergeCell ref="A1:BY1"/>
    <mergeCell ref="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79998168889431442"/>
  </sheetPr>
  <dimension ref="A1:D79"/>
  <sheetViews>
    <sheetView workbookViewId="0">
      <pane ySplit="3" topLeftCell="A4" activePane="bottomLeft" state="frozen"/>
      <selection pane="bottomLeft"/>
    </sheetView>
  </sheetViews>
  <sheetFormatPr defaultColWidth="13.5546875" defaultRowHeight="13.8" x14ac:dyDescent="0.3"/>
  <cols>
    <col min="1" max="16384" width="13.5546875" style="5"/>
  </cols>
  <sheetData>
    <row r="1" spans="1:4" ht="30.9" customHeight="1" x14ac:dyDescent="0.3">
      <c r="A1" s="143" t="s">
        <v>224</v>
      </c>
      <c r="B1" s="144"/>
      <c r="C1" s="144"/>
      <c r="D1" s="145"/>
    </row>
    <row r="2" spans="1:4" ht="17.100000000000001" customHeight="1" x14ac:dyDescent="0.3">
      <c r="A2" s="146" t="s">
        <v>50</v>
      </c>
      <c r="B2" s="148" t="s">
        <v>225</v>
      </c>
      <c r="C2" s="149"/>
      <c r="D2" s="150"/>
    </row>
    <row r="3" spans="1:4" ht="17.100000000000001" customHeight="1" x14ac:dyDescent="0.3">
      <c r="A3" s="147"/>
      <c r="B3" s="101" t="s">
        <v>226</v>
      </c>
      <c r="C3" s="102" t="s">
        <v>227</v>
      </c>
      <c r="D3" s="103" t="s">
        <v>228</v>
      </c>
    </row>
    <row r="4" spans="1:4" ht="17.100000000000001" customHeight="1" x14ac:dyDescent="0.3">
      <c r="A4" s="104" t="s">
        <v>228</v>
      </c>
      <c r="B4" s="107">
        <v>2618</v>
      </c>
      <c r="C4" s="108">
        <v>11257</v>
      </c>
      <c r="D4" s="109">
        <v>13875</v>
      </c>
    </row>
    <row r="5" spans="1:4" ht="17.100000000000001" customHeight="1" x14ac:dyDescent="0.3">
      <c r="A5" s="105" t="s">
        <v>57</v>
      </c>
      <c r="B5" s="110">
        <v>0</v>
      </c>
      <c r="C5" s="111">
        <v>2</v>
      </c>
      <c r="D5" s="112">
        <v>2</v>
      </c>
    </row>
    <row r="6" spans="1:4" ht="17.100000000000001" customHeight="1" x14ac:dyDescent="0.3">
      <c r="A6" s="105" t="s">
        <v>58</v>
      </c>
      <c r="B6" s="113">
        <v>0</v>
      </c>
      <c r="C6" s="114">
        <v>1</v>
      </c>
      <c r="D6" s="115">
        <v>1</v>
      </c>
    </row>
    <row r="7" spans="1:4" ht="17.100000000000001" customHeight="1" x14ac:dyDescent="0.3">
      <c r="A7" s="105" t="s">
        <v>59</v>
      </c>
      <c r="B7" s="110">
        <v>2</v>
      </c>
      <c r="C7" s="111">
        <v>0</v>
      </c>
      <c r="D7" s="112">
        <v>2</v>
      </c>
    </row>
    <row r="8" spans="1:4" ht="17.100000000000001" customHeight="1" x14ac:dyDescent="0.3">
      <c r="A8" s="105" t="s">
        <v>60</v>
      </c>
      <c r="B8" s="113">
        <v>1</v>
      </c>
      <c r="C8" s="114">
        <v>0</v>
      </c>
      <c r="D8" s="115">
        <v>1</v>
      </c>
    </row>
    <row r="9" spans="1:4" ht="17.100000000000001" customHeight="1" x14ac:dyDescent="0.3">
      <c r="A9" s="105" t="s">
        <v>61</v>
      </c>
      <c r="B9" s="110">
        <v>10</v>
      </c>
      <c r="C9" s="111">
        <v>10</v>
      </c>
      <c r="D9" s="112">
        <v>20</v>
      </c>
    </row>
    <row r="10" spans="1:4" ht="17.100000000000001" customHeight="1" x14ac:dyDescent="0.3">
      <c r="A10" s="105" t="s">
        <v>62</v>
      </c>
      <c r="B10" s="113">
        <v>3</v>
      </c>
      <c r="C10" s="114">
        <v>1</v>
      </c>
      <c r="D10" s="115">
        <v>4</v>
      </c>
    </row>
    <row r="11" spans="1:4" ht="17.100000000000001" customHeight="1" x14ac:dyDescent="0.3">
      <c r="A11" s="105" t="s">
        <v>63</v>
      </c>
      <c r="B11" s="110">
        <v>0</v>
      </c>
      <c r="C11" s="111">
        <v>2</v>
      </c>
      <c r="D11" s="112">
        <v>2</v>
      </c>
    </row>
    <row r="12" spans="1:4" ht="17.100000000000001" customHeight="1" x14ac:dyDescent="0.3">
      <c r="A12" s="105" t="s">
        <v>64</v>
      </c>
      <c r="B12" s="113">
        <v>1</v>
      </c>
      <c r="C12" s="114">
        <v>6</v>
      </c>
      <c r="D12" s="115">
        <v>7</v>
      </c>
    </row>
    <row r="13" spans="1:4" ht="17.100000000000001" customHeight="1" x14ac:dyDescent="0.3">
      <c r="A13" s="105" t="s">
        <v>65</v>
      </c>
      <c r="B13" s="110">
        <v>2</v>
      </c>
      <c r="C13" s="111">
        <v>3</v>
      </c>
      <c r="D13" s="112">
        <v>5</v>
      </c>
    </row>
    <row r="14" spans="1:4" ht="17.100000000000001" customHeight="1" x14ac:dyDescent="0.3">
      <c r="A14" s="105" t="s">
        <v>66</v>
      </c>
      <c r="B14" s="113">
        <v>0</v>
      </c>
      <c r="C14" s="114">
        <v>1</v>
      </c>
      <c r="D14" s="115">
        <v>1</v>
      </c>
    </row>
    <row r="15" spans="1:4" ht="17.100000000000001" customHeight="1" x14ac:dyDescent="0.3">
      <c r="A15" s="105" t="s">
        <v>68</v>
      </c>
      <c r="B15" s="110">
        <v>2</v>
      </c>
      <c r="C15" s="111">
        <v>9</v>
      </c>
      <c r="D15" s="112">
        <v>11</v>
      </c>
    </row>
    <row r="16" spans="1:4" ht="17.100000000000001" customHeight="1" x14ac:dyDescent="0.3">
      <c r="A16" s="105" t="s">
        <v>69</v>
      </c>
      <c r="B16" s="113">
        <v>3</v>
      </c>
      <c r="C16" s="114">
        <v>5</v>
      </c>
      <c r="D16" s="115">
        <v>8</v>
      </c>
    </row>
    <row r="17" spans="1:4" ht="17.100000000000001" customHeight="1" x14ac:dyDescent="0.3">
      <c r="A17" s="105" t="s">
        <v>70</v>
      </c>
      <c r="B17" s="110">
        <v>7</v>
      </c>
      <c r="C17" s="111">
        <v>9</v>
      </c>
      <c r="D17" s="112">
        <v>16</v>
      </c>
    </row>
    <row r="18" spans="1:4" ht="17.100000000000001" customHeight="1" x14ac:dyDescent="0.3">
      <c r="A18" s="105" t="s">
        <v>71</v>
      </c>
      <c r="B18" s="113">
        <v>8</v>
      </c>
      <c r="C18" s="114">
        <v>16</v>
      </c>
      <c r="D18" s="115">
        <v>24</v>
      </c>
    </row>
    <row r="19" spans="1:4" ht="17.100000000000001" customHeight="1" x14ac:dyDescent="0.3">
      <c r="A19" s="105" t="s">
        <v>72</v>
      </c>
      <c r="B19" s="110">
        <v>8</v>
      </c>
      <c r="C19" s="111">
        <v>28</v>
      </c>
      <c r="D19" s="112">
        <v>36</v>
      </c>
    </row>
    <row r="20" spans="1:4" ht="17.100000000000001" customHeight="1" x14ac:dyDescent="0.3">
      <c r="A20" s="105" t="s">
        <v>73</v>
      </c>
      <c r="B20" s="113">
        <v>6</v>
      </c>
      <c r="C20" s="114">
        <v>40</v>
      </c>
      <c r="D20" s="115">
        <v>46</v>
      </c>
    </row>
    <row r="21" spans="1:4" ht="17.100000000000001" customHeight="1" x14ac:dyDescent="0.3">
      <c r="A21" s="105" t="s">
        <v>74</v>
      </c>
      <c r="B21" s="110">
        <v>25</v>
      </c>
      <c r="C21" s="111">
        <v>66</v>
      </c>
      <c r="D21" s="112">
        <v>91</v>
      </c>
    </row>
    <row r="22" spans="1:4" ht="17.100000000000001" customHeight="1" x14ac:dyDescent="0.3">
      <c r="A22" s="105" t="s">
        <v>75</v>
      </c>
      <c r="B22" s="113">
        <v>31</v>
      </c>
      <c r="C22" s="114">
        <v>137</v>
      </c>
      <c r="D22" s="115">
        <v>168</v>
      </c>
    </row>
    <row r="23" spans="1:4" ht="17.100000000000001" customHeight="1" x14ac:dyDescent="0.3">
      <c r="A23" s="105" t="s">
        <v>76</v>
      </c>
      <c r="B23" s="110">
        <v>46</v>
      </c>
      <c r="C23" s="111">
        <v>205</v>
      </c>
      <c r="D23" s="112">
        <v>251</v>
      </c>
    </row>
    <row r="24" spans="1:4" ht="17.100000000000001" customHeight="1" x14ac:dyDescent="0.3">
      <c r="A24" s="105" t="s">
        <v>77</v>
      </c>
      <c r="B24" s="113">
        <v>138</v>
      </c>
      <c r="C24" s="114">
        <v>596</v>
      </c>
      <c r="D24" s="115">
        <v>734</v>
      </c>
    </row>
    <row r="25" spans="1:4" ht="17.100000000000001" customHeight="1" x14ac:dyDescent="0.3">
      <c r="A25" s="105" t="s">
        <v>78</v>
      </c>
      <c r="B25" s="110">
        <v>168</v>
      </c>
      <c r="C25" s="111">
        <v>660</v>
      </c>
      <c r="D25" s="112">
        <v>828</v>
      </c>
    </row>
    <row r="26" spans="1:4" ht="17.100000000000001" customHeight="1" x14ac:dyDescent="0.3">
      <c r="A26" s="105" t="s">
        <v>79</v>
      </c>
      <c r="B26" s="113">
        <v>150</v>
      </c>
      <c r="C26" s="114">
        <v>573</v>
      </c>
      <c r="D26" s="115">
        <v>723</v>
      </c>
    </row>
    <row r="27" spans="1:4" ht="17.100000000000001" customHeight="1" x14ac:dyDescent="0.3">
      <c r="A27" s="105" t="s">
        <v>80</v>
      </c>
      <c r="B27" s="110">
        <v>114</v>
      </c>
      <c r="C27" s="111">
        <v>521</v>
      </c>
      <c r="D27" s="112">
        <v>635</v>
      </c>
    </row>
    <row r="28" spans="1:4" ht="17.100000000000001" customHeight="1" x14ac:dyDescent="0.3">
      <c r="A28" s="105" t="s">
        <v>81</v>
      </c>
      <c r="B28" s="113">
        <v>122</v>
      </c>
      <c r="C28" s="114">
        <v>600</v>
      </c>
      <c r="D28" s="115">
        <v>722</v>
      </c>
    </row>
    <row r="29" spans="1:4" ht="17.100000000000001" customHeight="1" x14ac:dyDescent="0.3">
      <c r="A29" s="105" t="s">
        <v>82</v>
      </c>
      <c r="B29" s="110">
        <v>140</v>
      </c>
      <c r="C29" s="111">
        <v>606</v>
      </c>
      <c r="D29" s="112">
        <v>746</v>
      </c>
    </row>
    <row r="30" spans="1:4" ht="17.100000000000001" customHeight="1" x14ac:dyDescent="0.3">
      <c r="A30" s="105" t="s">
        <v>83</v>
      </c>
      <c r="B30" s="113">
        <v>169</v>
      </c>
      <c r="C30" s="114">
        <v>647</v>
      </c>
      <c r="D30" s="115">
        <v>816</v>
      </c>
    </row>
    <row r="31" spans="1:4" ht="17.100000000000001" customHeight="1" x14ac:dyDescent="0.3">
      <c r="A31" s="105" t="s">
        <v>84</v>
      </c>
      <c r="B31" s="110">
        <v>152</v>
      </c>
      <c r="C31" s="111">
        <v>620</v>
      </c>
      <c r="D31" s="112">
        <v>772</v>
      </c>
    </row>
    <row r="32" spans="1:4" ht="17.100000000000001" customHeight="1" x14ac:dyDescent="0.3">
      <c r="A32" s="105" t="s">
        <v>85</v>
      </c>
      <c r="B32" s="113">
        <v>127</v>
      </c>
      <c r="C32" s="114">
        <v>554</v>
      </c>
      <c r="D32" s="115">
        <v>681</v>
      </c>
    </row>
    <row r="33" spans="1:4" ht="17.100000000000001" customHeight="1" x14ac:dyDescent="0.3">
      <c r="A33" s="105" t="s">
        <v>86</v>
      </c>
      <c r="B33" s="110">
        <v>114</v>
      </c>
      <c r="C33" s="111">
        <v>435</v>
      </c>
      <c r="D33" s="112">
        <v>549</v>
      </c>
    </row>
    <row r="34" spans="1:4" ht="17.100000000000001" customHeight="1" x14ac:dyDescent="0.3">
      <c r="A34" s="105" t="s">
        <v>87</v>
      </c>
      <c r="B34" s="113">
        <v>103</v>
      </c>
      <c r="C34" s="114">
        <v>454</v>
      </c>
      <c r="D34" s="115">
        <v>557</v>
      </c>
    </row>
    <row r="35" spans="1:4" ht="17.100000000000001" customHeight="1" x14ac:dyDescent="0.3">
      <c r="A35" s="105" t="s">
        <v>88</v>
      </c>
      <c r="B35" s="110">
        <v>132</v>
      </c>
      <c r="C35" s="111">
        <v>513</v>
      </c>
      <c r="D35" s="112">
        <v>645</v>
      </c>
    </row>
    <row r="36" spans="1:4" ht="17.100000000000001" customHeight="1" x14ac:dyDescent="0.3">
      <c r="A36" s="105" t="s">
        <v>89</v>
      </c>
      <c r="B36" s="113">
        <v>80</v>
      </c>
      <c r="C36" s="114">
        <v>360</v>
      </c>
      <c r="D36" s="115">
        <v>440</v>
      </c>
    </row>
    <row r="37" spans="1:4" ht="17.100000000000001" customHeight="1" x14ac:dyDescent="0.3">
      <c r="A37" s="105" t="s">
        <v>90</v>
      </c>
      <c r="B37" s="110">
        <v>60</v>
      </c>
      <c r="C37" s="111">
        <v>289</v>
      </c>
      <c r="D37" s="112">
        <v>349</v>
      </c>
    </row>
    <row r="38" spans="1:4" ht="17.100000000000001" customHeight="1" x14ac:dyDescent="0.3">
      <c r="A38" s="105" t="s">
        <v>91</v>
      </c>
      <c r="B38" s="113">
        <v>45</v>
      </c>
      <c r="C38" s="114">
        <v>224</v>
      </c>
      <c r="D38" s="115">
        <v>269</v>
      </c>
    </row>
    <row r="39" spans="1:4" ht="17.100000000000001" customHeight="1" x14ac:dyDescent="0.3">
      <c r="A39" s="105" t="s">
        <v>92</v>
      </c>
      <c r="B39" s="110">
        <v>34</v>
      </c>
      <c r="C39" s="111">
        <v>170</v>
      </c>
      <c r="D39" s="112">
        <v>204</v>
      </c>
    </row>
    <row r="40" spans="1:4" ht="17.100000000000001" customHeight="1" x14ac:dyDescent="0.3">
      <c r="A40" s="105" t="s">
        <v>93</v>
      </c>
      <c r="B40" s="113">
        <v>21</v>
      </c>
      <c r="C40" s="114">
        <v>106</v>
      </c>
      <c r="D40" s="115">
        <v>127</v>
      </c>
    </row>
    <row r="41" spans="1:4" ht="17.100000000000001" customHeight="1" x14ac:dyDescent="0.3">
      <c r="A41" s="105" t="s">
        <v>94</v>
      </c>
      <c r="B41" s="110">
        <v>14</v>
      </c>
      <c r="C41" s="111">
        <v>81</v>
      </c>
      <c r="D41" s="112">
        <v>95</v>
      </c>
    </row>
    <row r="42" spans="1:4" ht="17.100000000000001" customHeight="1" x14ac:dyDescent="0.3">
      <c r="A42" s="105" t="s">
        <v>95</v>
      </c>
      <c r="B42" s="113">
        <v>10</v>
      </c>
      <c r="C42" s="114">
        <v>62</v>
      </c>
      <c r="D42" s="115">
        <v>72</v>
      </c>
    </row>
    <row r="43" spans="1:4" ht="17.100000000000001" customHeight="1" x14ac:dyDescent="0.3">
      <c r="A43" s="105" t="s">
        <v>96</v>
      </c>
      <c r="B43" s="110">
        <v>6</v>
      </c>
      <c r="C43" s="111">
        <v>65</v>
      </c>
      <c r="D43" s="112">
        <v>71</v>
      </c>
    </row>
    <row r="44" spans="1:4" ht="17.100000000000001" customHeight="1" x14ac:dyDescent="0.3">
      <c r="A44" s="105" t="s">
        <v>97</v>
      </c>
      <c r="B44" s="113">
        <v>8</v>
      </c>
      <c r="C44" s="114">
        <v>58</v>
      </c>
      <c r="D44" s="115">
        <v>66</v>
      </c>
    </row>
    <row r="45" spans="1:4" ht="17.100000000000001" customHeight="1" x14ac:dyDescent="0.3">
      <c r="A45" s="105" t="s">
        <v>98</v>
      </c>
      <c r="B45" s="110">
        <v>11</v>
      </c>
      <c r="C45" s="111">
        <v>77</v>
      </c>
      <c r="D45" s="112">
        <v>88</v>
      </c>
    </row>
    <row r="46" spans="1:4" ht="17.100000000000001" customHeight="1" x14ac:dyDescent="0.3">
      <c r="A46" s="105" t="s">
        <v>99</v>
      </c>
      <c r="B46" s="113">
        <v>21</v>
      </c>
      <c r="C46" s="114">
        <v>95</v>
      </c>
      <c r="D46" s="115">
        <v>116</v>
      </c>
    </row>
    <row r="47" spans="1:4" ht="17.100000000000001" customHeight="1" x14ac:dyDescent="0.3">
      <c r="A47" s="105" t="s">
        <v>100</v>
      </c>
      <c r="B47" s="110">
        <v>21</v>
      </c>
      <c r="C47" s="111">
        <v>99</v>
      </c>
      <c r="D47" s="112">
        <v>120</v>
      </c>
    </row>
    <row r="48" spans="1:4" ht="17.100000000000001" customHeight="1" x14ac:dyDescent="0.3">
      <c r="A48" s="105" t="s">
        <v>101</v>
      </c>
      <c r="B48" s="113">
        <v>12</v>
      </c>
      <c r="C48" s="114">
        <v>104</v>
      </c>
      <c r="D48" s="115">
        <v>116</v>
      </c>
    </row>
    <row r="49" spans="1:4" ht="17.100000000000001" customHeight="1" x14ac:dyDescent="0.3">
      <c r="A49" s="105" t="s">
        <v>102</v>
      </c>
      <c r="B49" s="110">
        <v>19</v>
      </c>
      <c r="C49" s="111">
        <v>76</v>
      </c>
      <c r="D49" s="112">
        <v>95</v>
      </c>
    </row>
    <row r="50" spans="1:4" ht="17.100000000000001" customHeight="1" x14ac:dyDescent="0.3">
      <c r="A50" s="105" t="s">
        <v>103</v>
      </c>
      <c r="B50" s="113">
        <v>10</v>
      </c>
      <c r="C50" s="114">
        <v>68</v>
      </c>
      <c r="D50" s="115">
        <v>78</v>
      </c>
    </row>
    <row r="51" spans="1:4" ht="17.100000000000001" customHeight="1" x14ac:dyDescent="0.3">
      <c r="A51" s="105" t="s">
        <v>104</v>
      </c>
      <c r="B51" s="110">
        <v>13</v>
      </c>
      <c r="C51" s="111">
        <v>66</v>
      </c>
      <c r="D51" s="112">
        <v>79</v>
      </c>
    </row>
    <row r="52" spans="1:4" ht="17.100000000000001" customHeight="1" x14ac:dyDescent="0.3">
      <c r="A52" s="105" t="s">
        <v>105</v>
      </c>
      <c r="B52" s="113">
        <v>8</v>
      </c>
      <c r="C52" s="114">
        <v>66</v>
      </c>
      <c r="D52" s="115">
        <v>74</v>
      </c>
    </row>
    <row r="53" spans="1:4" ht="17.100000000000001" customHeight="1" x14ac:dyDescent="0.3">
      <c r="A53" s="105" t="s">
        <v>106</v>
      </c>
      <c r="B53" s="110">
        <v>11</v>
      </c>
      <c r="C53" s="111">
        <v>39</v>
      </c>
      <c r="D53" s="112">
        <v>50</v>
      </c>
    </row>
    <row r="54" spans="1:4" ht="17.100000000000001" customHeight="1" x14ac:dyDescent="0.3">
      <c r="A54" s="105" t="s">
        <v>107</v>
      </c>
      <c r="B54" s="113">
        <v>4</v>
      </c>
      <c r="C54" s="114">
        <v>28</v>
      </c>
      <c r="D54" s="115">
        <v>32</v>
      </c>
    </row>
    <row r="55" spans="1:4" ht="17.100000000000001" customHeight="1" x14ac:dyDescent="0.3">
      <c r="A55" s="105" t="s">
        <v>108</v>
      </c>
      <c r="B55" s="110">
        <v>2</v>
      </c>
      <c r="C55" s="111">
        <v>17</v>
      </c>
      <c r="D55" s="112">
        <v>19</v>
      </c>
    </row>
    <row r="56" spans="1:4" ht="17.100000000000001" customHeight="1" x14ac:dyDescent="0.3">
      <c r="A56" s="105" t="s">
        <v>109</v>
      </c>
      <c r="B56" s="113">
        <v>6</v>
      </c>
      <c r="C56" s="114">
        <v>25</v>
      </c>
      <c r="D56" s="115">
        <v>31</v>
      </c>
    </row>
    <row r="57" spans="1:4" ht="17.100000000000001" customHeight="1" x14ac:dyDescent="0.3">
      <c r="A57" s="105" t="s">
        <v>110</v>
      </c>
      <c r="B57" s="110">
        <v>4</v>
      </c>
      <c r="C57" s="111">
        <v>21</v>
      </c>
      <c r="D57" s="112">
        <v>25</v>
      </c>
    </row>
    <row r="58" spans="1:4" ht="17.100000000000001" customHeight="1" x14ac:dyDescent="0.3">
      <c r="A58" s="105" t="s">
        <v>111</v>
      </c>
      <c r="B58" s="113">
        <v>0</v>
      </c>
      <c r="C58" s="114">
        <v>6</v>
      </c>
      <c r="D58" s="115">
        <v>6</v>
      </c>
    </row>
    <row r="59" spans="1:4" ht="17.100000000000001" customHeight="1" x14ac:dyDescent="0.3">
      <c r="A59" s="105" t="s">
        <v>112</v>
      </c>
      <c r="B59" s="110">
        <v>0</v>
      </c>
      <c r="C59" s="111">
        <v>7</v>
      </c>
      <c r="D59" s="112">
        <v>7</v>
      </c>
    </row>
    <row r="60" spans="1:4" ht="17.100000000000001" customHeight="1" x14ac:dyDescent="0.3">
      <c r="A60" s="105" t="s">
        <v>113</v>
      </c>
      <c r="B60" s="113">
        <v>1</v>
      </c>
      <c r="C60" s="114">
        <v>3</v>
      </c>
      <c r="D60" s="115">
        <v>4</v>
      </c>
    </row>
    <row r="61" spans="1:4" ht="17.100000000000001" customHeight="1" x14ac:dyDescent="0.3">
      <c r="A61" s="105" t="s">
        <v>114</v>
      </c>
      <c r="B61" s="110">
        <v>0</v>
      </c>
      <c r="C61" s="111">
        <v>2</v>
      </c>
      <c r="D61" s="112">
        <v>2</v>
      </c>
    </row>
    <row r="62" spans="1:4" ht="17.100000000000001" customHeight="1" x14ac:dyDescent="0.3">
      <c r="A62" s="105" t="s">
        <v>115</v>
      </c>
      <c r="B62" s="113">
        <v>4</v>
      </c>
      <c r="C62" s="114">
        <v>7</v>
      </c>
      <c r="D62" s="115">
        <v>11</v>
      </c>
    </row>
    <row r="63" spans="1:4" ht="17.100000000000001" customHeight="1" x14ac:dyDescent="0.3">
      <c r="A63" s="105" t="s">
        <v>116</v>
      </c>
      <c r="B63" s="110">
        <v>2</v>
      </c>
      <c r="C63" s="111">
        <v>4</v>
      </c>
      <c r="D63" s="112">
        <v>6</v>
      </c>
    </row>
    <row r="64" spans="1:4" ht="17.100000000000001" customHeight="1" x14ac:dyDescent="0.3">
      <c r="A64" s="105" t="s">
        <v>117</v>
      </c>
      <c r="B64" s="113">
        <v>2</v>
      </c>
      <c r="C64" s="114">
        <v>9</v>
      </c>
      <c r="D64" s="115">
        <v>11</v>
      </c>
    </row>
    <row r="65" spans="1:4" ht="17.100000000000001" customHeight="1" x14ac:dyDescent="0.3">
      <c r="A65" s="105" t="s">
        <v>118</v>
      </c>
      <c r="B65" s="110">
        <v>3</v>
      </c>
      <c r="C65" s="111">
        <v>22</v>
      </c>
      <c r="D65" s="112">
        <v>25</v>
      </c>
    </row>
    <row r="66" spans="1:4" ht="17.100000000000001" customHeight="1" x14ac:dyDescent="0.3">
      <c r="A66" s="105" t="s">
        <v>119</v>
      </c>
      <c r="B66" s="113">
        <v>6</v>
      </c>
      <c r="C66" s="114">
        <v>23</v>
      </c>
      <c r="D66" s="115">
        <v>29</v>
      </c>
    </row>
    <row r="67" spans="1:4" ht="17.100000000000001" customHeight="1" x14ac:dyDescent="0.3">
      <c r="A67" s="105" t="s">
        <v>120</v>
      </c>
      <c r="B67" s="110">
        <v>10</v>
      </c>
      <c r="C67" s="111">
        <v>36</v>
      </c>
      <c r="D67" s="112">
        <v>46</v>
      </c>
    </row>
    <row r="68" spans="1:4" ht="17.100000000000001" customHeight="1" x14ac:dyDescent="0.3">
      <c r="A68" s="105" t="s">
        <v>121</v>
      </c>
      <c r="B68" s="113">
        <v>17</v>
      </c>
      <c r="C68" s="114">
        <v>59</v>
      </c>
      <c r="D68" s="115">
        <v>76</v>
      </c>
    </row>
    <row r="69" spans="1:4" ht="17.100000000000001" customHeight="1" x14ac:dyDescent="0.3">
      <c r="A69" s="105" t="s">
        <v>122</v>
      </c>
      <c r="B69" s="110">
        <v>17</v>
      </c>
      <c r="C69" s="111">
        <v>81</v>
      </c>
      <c r="D69" s="112">
        <v>98</v>
      </c>
    </row>
    <row r="70" spans="1:4" ht="17.100000000000001" customHeight="1" x14ac:dyDescent="0.3">
      <c r="A70" s="105" t="s">
        <v>123</v>
      </c>
      <c r="B70" s="113">
        <v>28</v>
      </c>
      <c r="C70" s="114">
        <v>94</v>
      </c>
      <c r="D70" s="115">
        <v>122</v>
      </c>
    </row>
    <row r="71" spans="1:4" ht="17.100000000000001" customHeight="1" x14ac:dyDescent="0.3">
      <c r="A71" s="105" t="s">
        <v>124</v>
      </c>
      <c r="B71" s="110">
        <v>29</v>
      </c>
      <c r="C71" s="111">
        <v>108</v>
      </c>
      <c r="D71" s="112">
        <v>137</v>
      </c>
    </row>
    <row r="72" spans="1:4" ht="17.100000000000001" customHeight="1" x14ac:dyDescent="0.3">
      <c r="A72" s="105" t="s">
        <v>125</v>
      </c>
      <c r="B72" s="113">
        <v>30</v>
      </c>
      <c r="C72" s="114">
        <v>96</v>
      </c>
      <c r="D72" s="115">
        <v>126</v>
      </c>
    </row>
    <row r="73" spans="1:4" ht="17.100000000000001" customHeight="1" x14ac:dyDescent="0.3">
      <c r="A73" s="105" t="s">
        <v>126</v>
      </c>
      <c r="B73" s="110">
        <v>17</v>
      </c>
      <c r="C73" s="111">
        <v>114</v>
      </c>
      <c r="D73" s="112">
        <v>131</v>
      </c>
    </row>
    <row r="74" spans="1:4" ht="17.100000000000001" customHeight="1" x14ac:dyDescent="0.3">
      <c r="A74" s="105" t="s">
        <v>127</v>
      </c>
      <c r="B74" s="113">
        <v>11</v>
      </c>
      <c r="C74" s="114">
        <v>90</v>
      </c>
      <c r="D74" s="115">
        <v>101</v>
      </c>
    </row>
    <row r="75" spans="1:4" ht="17.100000000000001" customHeight="1" x14ac:dyDescent="0.3">
      <c r="A75" s="105" t="s">
        <v>128</v>
      </c>
      <c r="B75" s="110">
        <v>27</v>
      </c>
      <c r="C75" s="111">
        <v>119</v>
      </c>
      <c r="D75" s="112">
        <v>146</v>
      </c>
    </row>
    <row r="76" spans="1:4" ht="17.100000000000001" customHeight="1" x14ac:dyDescent="0.3">
      <c r="A76" s="105" t="s">
        <v>129</v>
      </c>
      <c r="B76" s="113">
        <v>56</v>
      </c>
      <c r="C76" s="114">
        <v>197</v>
      </c>
      <c r="D76" s="115">
        <v>253</v>
      </c>
    </row>
    <row r="77" spans="1:4" ht="17.100000000000001" customHeight="1" x14ac:dyDescent="0.3">
      <c r="A77" s="105" t="s">
        <v>130</v>
      </c>
      <c r="B77" s="110">
        <v>64</v>
      </c>
      <c r="C77" s="111">
        <v>301</v>
      </c>
      <c r="D77" s="112">
        <v>365</v>
      </c>
    </row>
    <row r="78" spans="1:4" ht="17.100000000000001" customHeight="1" x14ac:dyDescent="0.3">
      <c r="A78" s="106" t="s">
        <v>131</v>
      </c>
      <c r="B78" s="116">
        <v>90</v>
      </c>
      <c r="C78" s="117">
        <v>363</v>
      </c>
      <c r="D78" s="118">
        <v>453</v>
      </c>
    </row>
    <row r="79" spans="1:4" ht="27.9" customHeight="1" x14ac:dyDescent="0.3">
      <c r="A79"/>
      <c r="B79"/>
      <c r="C79"/>
      <c r="D79"/>
    </row>
  </sheetData>
  <mergeCells count="3">
    <mergeCell ref="A1:D1"/>
    <mergeCell ref="A2:A3"/>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79998168889431442"/>
  </sheetPr>
  <dimension ref="A1:C16"/>
  <sheetViews>
    <sheetView workbookViewId="0">
      <pane ySplit="2" topLeftCell="A3" activePane="bottomLeft" state="frozen"/>
      <selection pane="bottomLeft"/>
    </sheetView>
  </sheetViews>
  <sheetFormatPr defaultColWidth="9.109375" defaultRowHeight="13.8" x14ac:dyDescent="0.3"/>
  <cols>
    <col min="1" max="1" width="20.33203125" style="5" customWidth="1"/>
    <col min="2" max="2" width="37.88671875" style="5" customWidth="1"/>
    <col min="3" max="3" width="37.6640625" style="6" bestFit="1" customWidth="1"/>
    <col min="4" max="16384" width="9.109375" style="5"/>
  </cols>
  <sheetData>
    <row r="1" spans="1:3" ht="30.9" customHeight="1" thickBot="1" x14ac:dyDescent="0.35">
      <c r="A1" s="13" t="s">
        <v>42</v>
      </c>
      <c r="B1" s="1"/>
    </row>
    <row r="2" spans="1:3" ht="59.1" customHeight="1" thickTop="1" thickBot="1" x14ac:dyDescent="0.35">
      <c r="A2" s="151" t="s">
        <v>11</v>
      </c>
      <c r="B2" s="119" t="s">
        <v>229</v>
      </c>
      <c r="C2" s="41" t="s">
        <v>10</v>
      </c>
    </row>
    <row r="3" spans="1:3" ht="17.100000000000001" customHeight="1" thickTop="1" x14ac:dyDescent="0.3">
      <c r="A3" s="120" t="s">
        <v>43</v>
      </c>
      <c r="B3" s="123">
        <v>36435</v>
      </c>
      <c r="C3" s="42">
        <f>B3/(VLOOKUP(A3,Prebivalci!$A$2:$B$14,2,FALSE))*100000</f>
        <v>1727.6148578196915</v>
      </c>
    </row>
    <row r="4" spans="1:3" ht="17.100000000000001" customHeight="1" x14ac:dyDescent="0.3">
      <c r="A4" s="121" t="s">
        <v>18</v>
      </c>
      <c r="B4" s="124">
        <v>1823</v>
      </c>
      <c r="C4" s="43">
        <f>B4/(VLOOKUP(A4,Prebivalci!$A$2:$B$14,2,FALSE))*100000</f>
        <v>1589.0172150795381</v>
      </c>
    </row>
    <row r="5" spans="1:3" ht="17.100000000000001" customHeight="1" x14ac:dyDescent="0.3">
      <c r="A5" s="121" t="s">
        <v>17</v>
      </c>
      <c r="B5" s="125">
        <v>5568</v>
      </c>
      <c r="C5" s="44">
        <f>B5/(VLOOKUP(A5,Prebivalci!$A$2:$B$14,2,FALSE))*100000</f>
        <v>1695.1371362289897</v>
      </c>
    </row>
    <row r="6" spans="1:3" ht="17.100000000000001" customHeight="1" x14ac:dyDescent="0.3">
      <c r="A6" s="121" t="s">
        <v>15</v>
      </c>
      <c r="B6" s="124">
        <v>959</v>
      </c>
      <c r="C6" s="43">
        <f>B6/(VLOOKUP(A6,Prebivalci!$A$2:$B$14,2,FALSE))*100000</f>
        <v>1357.6838677709352</v>
      </c>
    </row>
    <row r="7" spans="1:3" ht="17.100000000000001" customHeight="1" x14ac:dyDescent="0.3">
      <c r="A7" s="121" t="s">
        <v>21</v>
      </c>
      <c r="B7" s="125">
        <v>4563</v>
      </c>
      <c r="C7" s="44">
        <f>B7/(VLOOKUP(A7,Prebivalci!$A$2:$B$14,2,FALSE))*100000</f>
        <v>1762.4020887728461</v>
      </c>
    </row>
    <row r="8" spans="1:3" ht="17.100000000000001" customHeight="1" x14ac:dyDescent="0.3">
      <c r="A8" s="121" t="s">
        <v>22</v>
      </c>
      <c r="B8" s="124">
        <v>1182</v>
      </c>
      <c r="C8" s="43">
        <f>B8/(VLOOKUP(A8,Prebivalci!$A$2:$B$14,2,FALSE))*100000</f>
        <v>2066.2890706943567</v>
      </c>
    </row>
    <row r="9" spans="1:3" ht="17.100000000000001" customHeight="1" x14ac:dyDescent="0.3">
      <c r="A9" s="121" t="s">
        <v>19</v>
      </c>
      <c r="B9" s="125">
        <v>1210</v>
      </c>
      <c r="C9" s="44">
        <f>B9/(VLOOKUP(A9,Prebivalci!$A$2:$B$14,2,FALSE))*100000</f>
        <v>1593.6150036877043</v>
      </c>
    </row>
    <row r="10" spans="1:3" ht="17.100000000000001" customHeight="1" x14ac:dyDescent="0.3">
      <c r="A10" s="121" t="s">
        <v>14</v>
      </c>
      <c r="B10" s="124">
        <v>2716</v>
      </c>
      <c r="C10" s="43">
        <f>B10/(VLOOKUP(A10,Prebivalci!$A$2:$B$14,2,FALSE))*100000</f>
        <v>1861.2555937035286</v>
      </c>
    </row>
    <row r="11" spans="1:3" ht="17.100000000000001" customHeight="1" x14ac:dyDescent="0.3">
      <c r="A11" s="121" t="s">
        <v>16</v>
      </c>
      <c r="B11" s="125">
        <v>9510</v>
      </c>
      <c r="C11" s="44">
        <f>B11/(VLOOKUP(A11,Prebivalci!$A$2:$B$14,2,FALSE))*100000</f>
        <v>1710.5916380668696</v>
      </c>
    </row>
    <row r="12" spans="1:3" ht="17.100000000000001" customHeight="1" x14ac:dyDescent="0.3">
      <c r="A12" s="121" t="s">
        <v>12</v>
      </c>
      <c r="B12" s="124">
        <v>3227</v>
      </c>
      <c r="C12" s="43">
        <f>B12/(VLOOKUP(A12,Prebivalci!$A$2:$B$14,2,FALSE))*100000</f>
        <v>1528.8839194765694</v>
      </c>
    </row>
    <row r="13" spans="1:3" ht="17.100000000000001" customHeight="1" x14ac:dyDescent="0.3">
      <c r="A13" s="121" t="s">
        <v>20</v>
      </c>
      <c r="B13" s="125">
        <v>1158</v>
      </c>
      <c r="C13" s="44">
        <f>B13/(VLOOKUP(A13,Prebivalci!$A$2:$B$14,2,FALSE))*100000</f>
        <v>2174.4845457618208</v>
      </c>
    </row>
    <row r="14" spans="1:3" ht="17.100000000000001" customHeight="1" x14ac:dyDescent="0.3">
      <c r="A14" s="121" t="s">
        <v>13</v>
      </c>
      <c r="B14" s="124">
        <v>2255</v>
      </c>
      <c r="C14" s="43">
        <f>B14/(VLOOKUP(A14,Prebivalci!$A$2:$B$14,2,FALSE))*100000</f>
        <v>1902.5522041763343</v>
      </c>
    </row>
    <row r="15" spans="1:3" ht="17.100000000000001" customHeight="1" thickBot="1" x14ac:dyDescent="0.35">
      <c r="A15" s="122" t="s">
        <v>44</v>
      </c>
      <c r="B15" s="126">
        <v>2264</v>
      </c>
      <c r="C15" s="45">
        <f>B15/(VLOOKUP(A15,Prebivalci!$A$2:$B$14,2,FALSE))*100000</f>
        <v>1912.339828869236</v>
      </c>
    </row>
    <row r="16" spans="1:3" ht="27.9" customHeight="1" thickTop="1" x14ac:dyDescent="0.3">
      <c r="A16"/>
      <c r="B16"/>
    </row>
  </sheetData>
  <mergeCells count="1">
    <mergeCell ref="A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tint="0.79998168889431442"/>
  </sheetPr>
  <dimension ref="A1:N14"/>
  <sheetViews>
    <sheetView showGridLines="0" workbookViewId="0">
      <selection sqref="A1:N1"/>
    </sheetView>
  </sheetViews>
  <sheetFormatPr defaultColWidth="9.109375" defaultRowHeight="14.4" x14ac:dyDescent="0.3"/>
  <cols>
    <col min="1" max="1" width="9.109375" style="3" customWidth="1"/>
    <col min="2" max="16384" width="9.109375" style="3"/>
  </cols>
  <sheetData>
    <row r="1" spans="1:14" ht="28.5" customHeight="1" x14ac:dyDescent="0.3">
      <c r="A1" s="154" t="s">
        <v>37</v>
      </c>
      <c r="B1" s="154"/>
      <c r="C1" s="154"/>
      <c r="D1" s="154"/>
      <c r="E1" s="154"/>
      <c r="F1" s="154"/>
      <c r="G1" s="154"/>
      <c r="H1" s="154"/>
      <c r="I1" s="154"/>
      <c r="J1" s="154"/>
      <c r="K1" s="154"/>
      <c r="L1" s="154"/>
      <c r="M1" s="154"/>
      <c r="N1" s="154"/>
    </row>
    <row r="2" spans="1:14" ht="96" customHeight="1" x14ac:dyDescent="0.3">
      <c r="A2" s="156" t="s">
        <v>36</v>
      </c>
      <c r="B2" s="155"/>
      <c r="C2" s="155"/>
      <c r="D2" s="155"/>
      <c r="E2" s="155"/>
      <c r="F2" s="155"/>
      <c r="G2" s="155"/>
      <c r="H2" s="155"/>
      <c r="I2" s="155"/>
      <c r="J2" s="155"/>
      <c r="K2" s="155"/>
      <c r="L2" s="155"/>
      <c r="M2" s="155"/>
      <c r="N2" s="155"/>
    </row>
    <row r="3" spans="1:14" ht="28.5" customHeight="1" x14ac:dyDescent="0.3">
      <c r="A3" s="14"/>
      <c r="B3" s="15"/>
      <c r="C3" s="15"/>
      <c r="D3" s="15"/>
      <c r="E3" s="15"/>
      <c r="F3" s="15"/>
      <c r="G3" s="15"/>
      <c r="H3" s="15"/>
      <c r="I3" s="15"/>
      <c r="J3" s="15"/>
      <c r="K3" s="15"/>
      <c r="L3" s="15"/>
      <c r="M3" s="15"/>
      <c r="N3" s="15"/>
    </row>
    <row r="4" spans="1:14" ht="28.5" customHeight="1" x14ac:dyDescent="0.3">
      <c r="A4" s="154" t="s">
        <v>25</v>
      </c>
      <c r="B4" s="154"/>
      <c r="C4" s="154"/>
      <c r="D4" s="154"/>
      <c r="E4" s="154"/>
      <c r="F4" s="154"/>
      <c r="G4" s="154"/>
      <c r="H4" s="154"/>
      <c r="I4" s="154"/>
      <c r="J4" s="154"/>
      <c r="K4" s="154"/>
      <c r="L4" s="154"/>
      <c r="M4" s="154"/>
      <c r="N4" s="154"/>
    </row>
    <row r="5" spans="1:14" ht="40.5" customHeight="1" x14ac:dyDescent="0.3">
      <c r="A5" s="156" t="s">
        <v>41</v>
      </c>
      <c r="B5" s="155"/>
      <c r="C5" s="155"/>
      <c r="D5" s="155"/>
      <c r="E5" s="155"/>
      <c r="F5" s="155"/>
      <c r="G5" s="155"/>
      <c r="H5" s="155"/>
      <c r="I5" s="155"/>
      <c r="J5" s="155"/>
      <c r="K5" s="155"/>
      <c r="L5" s="155"/>
      <c r="M5" s="155"/>
      <c r="N5" s="155"/>
    </row>
    <row r="6" spans="1:14" s="16" customFormat="1" ht="28.5" customHeight="1" x14ac:dyDescent="0.3">
      <c r="A6" s="14"/>
      <c r="B6" s="15"/>
      <c r="C6" s="15"/>
      <c r="D6" s="15"/>
      <c r="E6" s="15"/>
      <c r="F6" s="15"/>
      <c r="G6" s="15"/>
      <c r="H6" s="15"/>
      <c r="I6" s="15"/>
      <c r="J6" s="15"/>
      <c r="K6" s="15"/>
      <c r="L6" s="15"/>
      <c r="M6" s="15"/>
      <c r="N6" s="15"/>
    </row>
    <row r="7" spans="1:14" ht="28.5" customHeight="1" x14ac:dyDescent="0.3">
      <c r="A7" s="154" t="s">
        <v>38</v>
      </c>
      <c r="B7" s="154"/>
      <c r="C7" s="154"/>
      <c r="D7" s="154"/>
      <c r="E7" s="154"/>
      <c r="F7" s="154"/>
      <c r="G7" s="154"/>
      <c r="H7" s="154"/>
      <c r="I7" s="154"/>
      <c r="J7" s="154"/>
      <c r="K7" s="154"/>
      <c r="L7" s="154"/>
      <c r="M7" s="154"/>
      <c r="N7" s="154"/>
    </row>
    <row r="8" spans="1:14" ht="22.5" customHeight="1" x14ac:dyDescent="0.3">
      <c r="A8" s="156" t="s">
        <v>39</v>
      </c>
      <c r="B8" s="155"/>
      <c r="C8" s="155"/>
      <c r="D8" s="155"/>
      <c r="E8" s="155"/>
      <c r="F8" s="155"/>
      <c r="G8" s="155"/>
      <c r="H8" s="155"/>
      <c r="I8" s="155"/>
      <c r="J8" s="155"/>
      <c r="K8" s="155"/>
      <c r="L8" s="155"/>
      <c r="M8" s="155"/>
      <c r="N8" s="155"/>
    </row>
    <row r="9" spans="1:14" ht="22.5" customHeight="1" x14ac:dyDescent="0.3">
      <c r="A9" s="152" t="s">
        <v>40</v>
      </c>
      <c r="B9" s="153"/>
      <c r="C9" s="153"/>
      <c r="D9" s="153"/>
      <c r="E9" s="153"/>
      <c r="F9" s="153"/>
      <c r="G9" s="153"/>
      <c r="H9" s="153"/>
      <c r="I9" s="153"/>
      <c r="J9" s="153"/>
      <c r="K9" s="153"/>
      <c r="L9" s="153"/>
      <c r="M9" s="153"/>
      <c r="N9" s="153"/>
    </row>
    <row r="10" spans="1:14" s="16" customFormat="1" ht="28.5" customHeight="1" x14ac:dyDescent="0.3">
      <c r="A10" s="14"/>
      <c r="B10" s="15"/>
      <c r="C10" s="15"/>
      <c r="D10" s="15"/>
      <c r="E10" s="15"/>
      <c r="F10" s="15"/>
      <c r="G10" s="15"/>
      <c r="H10" s="15"/>
      <c r="I10" s="15"/>
      <c r="J10" s="15"/>
      <c r="K10" s="15"/>
      <c r="L10" s="15"/>
      <c r="M10" s="15"/>
      <c r="N10" s="15"/>
    </row>
    <row r="11" spans="1:14" ht="28.5" customHeight="1" x14ac:dyDescent="0.3">
      <c r="A11" s="154" t="s">
        <v>26</v>
      </c>
      <c r="B11" s="154"/>
      <c r="C11" s="154"/>
      <c r="D11" s="154"/>
      <c r="E11" s="154"/>
      <c r="F11" s="154"/>
      <c r="G11" s="154"/>
      <c r="H11" s="154"/>
      <c r="I11" s="154"/>
      <c r="J11" s="154"/>
      <c r="K11" s="154"/>
      <c r="L11" s="154"/>
      <c r="M11" s="154"/>
      <c r="N11" s="154"/>
    </row>
    <row r="12" spans="1:14" ht="69.75" customHeight="1" x14ac:dyDescent="0.3">
      <c r="A12" s="155" t="s">
        <v>27</v>
      </c>
      <c r="B12" s="155"/>
      <c r="C12" s="155"/>
      <c r="D12" s="155"/>
      <c r="E12" s="155"/>
      <c r="F12" s="155"/>
      <c r="G12" s="155"/>
      <c r="H12" s="155"/>
      <c r="I12" s="155"/>
      <c r="J12" s="155"/>
      <c r="K12" s="155"/>
      <c r="L12" s="155"/>
      <c r="M12" s="155"/>
      <c r="N12" s="155"/>
    </row>
    <row r="14" spans="1:14" x14ac:dyDescent="0.3">
      <c r="A14" s="3" t="s">
        <v>48</v>
      </c>
    </row>
  </sheetData>
  <mergeCells count="9">
    <mergeCell ref="A9:N9"/>
    <mergeCell ref="A11:N11"/>
    <mergeCell ref="A12:N12"/>
    <mergeCell ref="A1:N1"/>
    <mergeCell ref="A2:N2"/>
    <mergeCell ref="A4:N4"/>
    <mergeCell ref="A5:N5"/>
    <mergeCell ref="A7:N7"/>
    <mergeCell ref="A8:N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DCB9FF"/>
  </sheetPr>
  <dimension ref="A1:N4"/>
  <sheetViews>
    <sheetView showGridLines="0" workbookViewId="0">
      <selection sqref="A1:J1"/>
    </sheetView>
  </sheetViews>
  <sheetFormatPr defaultColWidth="9.109375" defaultRowHeight="14.4" x14ac:dyDescent="0.3"/>
  <cols>
    <col min="1" max="1" width="9" style="3" customWidth="1"/>
    <col min="2" max="16384" width="9.109375" style="3"/>
  </cols>
  <sheetData>
    <row r="1" spans="1:14" ht="28.5" customHeight="1" x14ac:dyDescent="0.3">
      <c r="A1" s="154" t="s">
        <v>30</v>
      </c>
      <c r="B1" s="154"/>
      <c r="C1" s="154"/>
      <c r="D1" s="154"/>
      <c r="E1" s="154"/>
      <c r="F1" s="154"/>
      <c r="G1" s="154"/>
      <c r="H1" s="154"/>
      <c r="I1" s="154"/>
      <c r="J1" s="154"/>
      <c r="K1" s="17"/>
      <c r="L1" s="17"/>
      <c r="M1" s="17"/>
      <c r="N1" s="18"/>
    </row>
    <row r="2" spans="1:14" ht="11.25" customHeight="1" x14ac:dyDescent="0.3">
      <c r="A2" s="19"/>
      <c r="B2" s="19"/>
      <c r="C2" s="19"/>
      <c r="D2" s="19"/>
      <c r="E2" s="19"/>
      <c r="F2" s="19"/>
      <c r="G2" s="19"/>
      <c r="H2" s="19"/>
      <c r="I2" s="19"/>
      <c r="J2" s="19"/>
      <c r="K2" s="20"/>
      <c r="L2" s="20"/>
      <c r="M2" s="20"/>
      <c r="N2" s="16"/>
    </row>
    <row r="3" spans="1:14" ht="28.5" customHeight="1" x14ac:dyDescent="0.3">
      <c r="A3" s="157" t="s">
        <v>35</v>
      </c>
      <c r="B3" s="157"/>
      <c r="C3" s="157"/>
      <c r="D3" s="157"/>
      <c r="E3" s="157"/>
      <c r="F3" s="157"/>
      <c r="G3" s="157"/>
      <c r="H3" s="157"/>
      <c r="I3" s="157"/>
      <c r="J3" s="157"/>
      <c r="K3" s="157"/>
      <c r="L3" s="157"/>
      <c r="M3" s="157"/>
      <c r="N3" s="157"/>
    </row>
    <row r="4" spans="1:14" ht="28.5" customHeight="1" x14ac:dyDescent="0.3">
      <c r="A4" s="158" t="s">
        <v>23</v>
      </c>
      <c r="B4" s="158"/>
      <c r="C4" s="158"/>
      <c r="D4" s="158"/>
      <c r="E4" s="158"/>
      <c r="F4" s="158"/>
      <c r="G4" s="158"/>
      <c r="H4" s="158"/>
      <c r="I4" s="158"/>
      <c r="J4" s="158"/>
      <c r="K4" s="158"/>
      <c r="L4" s="158"/>
      <c r="M4" s="158"/>
      <c r="N4" s="158"/>
    </row>
  </sheetData>
  <mergeCells count="3">
    <mergeCell ref="A1:J1"/>
    <mergeCell ref="A3:N3"/>
    <mergeCell ref="A4:N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BDEEFF"/>
  </sheetPr>
  <dimension ref="A1:E14"/>
  <sheetViews>
    <sheetView workbookViewId="0">
      <selection activeCell="B1" sqref="B1"/>
    </sheetView>
  </sheetViews>
  <sheetFormatPr defaultColWidth="9.109375" defaultRowHeight="14.4" x14ac:dyDescent="0.3"/>
  <cols>
    <col min="1" max="1" width="21.44140625" style="2" bestFit="1" customWidth="1"/>
    <col min="2" max="2" width="32.88671875" style="2" customWidth="1"/>
    <col min="3" max="16384" width="9.109375" style="2"/>
  </cols>
  <sheetData>
    <row r="1" spans="1:5" ht="15" customHeight="1" x14ac:dyDescent="0.3">
      <c r="A1" s="11" t="s">
        <v>11</v>
      </c>
      <c r="B1" s="12" t="s">
        <v>49</v>
      </c>
    </row>
    <row r="2" spans="1:5" ht="15" customHeight="1" x14ac:dyDescent="0.3">
      <c r="A2" s="7" t="s">
        <v>43</v>
      </c>
      <c r="B2" s="8">
        <v>2108977</v>
      </c>
    </row>
    <row r="3" spans="1:5" ht="15" customHeight="1" x14ac:dyDescent="0.3">
      <c r="A3" s="9" t="s">
        <v>18</v>
      </c>
      <c r="B3" s="10">
        <v>114725</v>
      </c>
    </row>
    <row r="4" spans="1:5" ht="15" customHeight="1" x14ac:dyDescent="0.3">
      <c r="A4" s="9" t="s">
        <v>17</v>
      </c>
      <c r="B4" s="10">
        <v>328469</v>
      </c>
    </row>
    <row r="5" spans="1:5" ht="15" customHeight="1" x14ac:dyDescent="0.3">
      <c r="A5" s="9" t="s">
        <v>15</v>
      </c>
      <c r="B5" s="10">
        <v>70635</v>
      </c>
    </row>
    <row r="6" spans="1:5" ht="15" customHeight="1" x14ac:dyDescent="0.3">
      <c r="A6" s="9" t="s">
        <v>21</v>
      </c>
      <c r="B6" s="10">
        <v>258908</v>
      </c>
    </row>
    <row r="7" spans="1:5" ht="15" customHeight="1" x14ac:dyDescent="0.3">
      <c r="A7" s="9" t="s">
        <v>22</v>
      </c>
      <c r="B7" s="10">
        <v>57204</v>
      </c>
      <c r="E7" s="4"/>
    </row>
    <row r="8" spans="1:5" ht="15" customHeight="1" x14ac:dyDescent="0.3">
      <c r="A8" s="9" t="s">
        <v>19</v>
      </c>
      <c r="B8" s="10">
        <v>75928</v>
      </c>
    </row>
    <row r="9" spans="1:5" ht="15" customHeight="1" x14ac:dyDescent="0.3">
      <c r="A9" s="9" t="s">
        <v>14</v>
      </c>
      <c r="B9" s="10">
        <v>145923</v>
      </c>
    </row>
    <row r="10" spans="1:5" ht="15" customHeight="1" x14ac:dyDescent="0.3">
      <c r="A10" s="9" t="s">
        <v>16</v>
      </c>
      <c r="B10" s="10">
        <v>555948</v>
      </c>
    </row>
    <row r="11" spans="1:5" ht="15" customHeight="1" x14ac:dyDescent="0.3">
      <c r="A11" s="9" t="s">
        <v>12</v>
      </c>
      <c r="B11" s="10">
        <v>211069</v>
      </c>
    </row>
    <row r="12" spans="1:5" ht="15" customHeight="1" x14ac:dyDescent="0.3">
      <c r="A12" s="9" t="s">
        <v>20</v>
      </c>
      <c r="B12" s="10">
        <v>53254</v>
      </c>
    </row>
    <row r="13" spans="1:5" ht="15" customHeight="1" x14ac:dyDescent="0.3">
      <c r="A13" s="9" t="s">
        <v>13</v>
      </c>
      <c r="B13" s="10">
        <v>118525</v>
      </c>
    </row>
    <row r="14" spans="1:5" ht="15" customHeight="1" x14ac:dyDescent="0.3">
      <c r="A14" s="9" t="s">
        <v>44</v>
      </c>
      <c r="B14" s="10">
        <v>118389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9</vt:i4>
      </vt:variant>
    </vt:vector>
  </HeadingPairs>
  <TitlesOfParts>
    <vt:vector size="9" baseType="lpstr">
      <vt:lpstr>Kazalo</vt:lpstr>
      <vt:lpstr>Tabela 1</vt:lpstr>
      <vt:lpstr>Tabela 2</vt:lpstr>
      <vt:lpstr>Tabela 3</vt:lpstr>
      <vt:lpstr>Tabela 4</vt:lpstr>
      <vt:lpstr>Tabela 5</vt:lpstr>
      <vt:lpstr>Pojasnila</vt:lpstr>
      <vt:lpstr>Viri</vt:lpstr>
      <vt:lpstr>Prebivalci</vt:lpstr>
    </vt:vector>
  </TitlesOfParts>
  <Company>NIJZ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Mojca Simončič</dc:creator>
  <cp:lastModifiedBy>Špela Fistrič</cp:lastModifiedBy>
  <dcterms:created xsi:type="dcterms:W3CDTF">2020-11-28T16:10:52Z</dcterms:created>
  <dcterms:modified xsi:type="dcterms:W3CDTF">2021-11-10T14:04:47Z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cc2e7154-407f-45da-85fc-874a9434870f</vt:lpwstr>
  </property>
  <property fmtid="{D5CDD505-2E9C-101B-9397-08002B2CF9AE}" pid="3" name="ConnectionInfosStorage">
    <vt:lpwstr>WorkbookXmlParts</vt:lpwstr>
  </property>
</Properties>
</file>