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0118\"/>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<sst xmlns="http://schemas.openxmlformats.org/spreadsheetml/2006/main" count="252" uniqueCount="152">
  <si>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</si>
  <si>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</si>
  <si>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</si>
  <si>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</si>
  <si>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</si>
  <si>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</si>
  <si>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</si>
  <si>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</si>
  <si>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</si>
  <si>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</si>
  <si>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</si>
  <si>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</si>
  <si>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</si>
  <si>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</si>
  <si>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</si>
  <si>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</si>
  <si>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</si>
  <si>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</si>
  <si>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</si>
  <si>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</si>
  <si>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</si>
  <si>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</si>
  <si>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</si>
  <si>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</si>
  <si>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</si>
  <si>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</si>
  <si>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</si>
  <si>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</si>
  <si>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</si>
  <si>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</si>
  <si>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Število prebivalcev na 1.7.2020 (H2)</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</si>
  <si>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</si>
  <si>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</si>
  <si>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</si>
  <si>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</si>
  <si>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</si>
  <si>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</si>
  <si>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</si>
  <si>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</si>
  <si>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</si>
  <si>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</si>
  <si>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</si>
  <si>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</si>
  <si>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</si>
  <si>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</si>
  <si>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</si>
  <si>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</si>
  <si>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</si>
  <si>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</si>
  <si>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</si>
  <si>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</si>
  <si>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</si>
  <si>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</si>
  <si>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</si>
  <si>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</si>
  <si>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</si>
  <si>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</si>
  <si>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</si>
  <si>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</si>
  <si>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</si>
  <si>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</si>
  <si>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</si>
  <si>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</si>
  <si>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</si>
  <si>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</si>
  <si>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</si>
  <si>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</si>
  <si>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</si>
  <si>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</si>
  <si>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</si>
  <si>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</si>
  <si>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</si>
  <si>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</si>
  <si>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</si>
  <si>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</si>
  <si>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</si>
  <si>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</si>
  <si>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</si>
  <si>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</si>
  <si>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</si>
  <si>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</si>
  <si>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</si>
  <si>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</si>
  <si>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</si>
  <si>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</si>
  <si>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</si>
  <si>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</si>
  <si>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</si>
  <si>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</si>
  <si>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družina, skupno gospodinjstvo</t>
  </si>
  <si>
    <t>delovno mesto</t>
  </si>
  <si>
    <t>vzgojno-izobraževalna ustanova</t>
  </si>
  <si>
    <t>bolnišnica</t>
  </si>
  <si>
    <t>druga zdravstvena ustanova</t>
  </si>
  <si>
    <t>DSO/SVZ</t>
  </si>
  <si>
    <t>zapor</t>
  </si>
  <si>
    <t>javni prevoz</t>
  </si>
  <si>
    <t>trgovina</t>
  </si>
  <si>
    <t>gostinski obrat</t>
  </si>
  <si>
    <t>športna dejavnost (zaprt prostor)</t>
  </si>
  <si>
    <t>zasebno druženje</t>
  </si>
  <si>
    <t>organizirano druženje</t>
  </si>
  <si>
    <t>drugo</t>
  </si>
  <si>
    <t>neznano</t>
  </si>
  <si>
    <t xml:space="preserve"> NEZNANO</t>
  </si>
  <si>
    <t>Avstrija</t>
  </si>
  <si>
    <t>Azerbajdžan</t>
  </si>
  <si>
    <t>Belgija</t>
  </si>
  <si>
    <t>Bolgarija</t>
  </si>
  <si>
    <t>Bosna in Hercegovina</t>
  </si>
  <si>
    <t>Češka</t>
  </si>
  <si>
    <t>Črna Gora</t>
  </si>
  <si>
    <t>Danska</t>
  </si>
  <si>
    <t>Dominikanska republika</t>
  </si>
  <si>
    <t>Estonija</t>
  </si>
  <si>
    <t>Francija</t>
  </si>
  <si>
    <t>Grčija</t>
  </si>
  <si>
    <t>Hrvaška</t>
  </si>
  <si>
    <t>Italija</t>
  </si>
  <si>
    <t>Kosovo</t>
  </si>
  <si>
    <t>Latvija</t>
  </si>
  <si>
    <t>Madžarska</t>
  </si>
  <si>
    <t>Makedonija</t>
  </si>
  <si>
    <t>Malta</t>
  </si>
  <si>
    <t>Maroko</t>
  </si>
  <si>
    <t>Mehika</t>
  </si>
  <si>
    <t>Mikronezija</t>
  </si>
  <si>
    <t>Nemčija</t>
  </si>
  <si>
    <t>Nizozemska</t>
  </si>
  <si>
    <t>Pakistan</t>
  </si>
  <si>
    <t>Poljska</t>
  </si>
  <si>
    <t>Portugalska</t>
  </si>
  <si>
    <t>Romunija</t>
  </si>
  <si>
    <t>Ruska federacija</t>
  </si>
  <si>
    <t>Slovaška</t>
  </si>
  <si>
    <t>Španija</t>
  </si>
  <si>
    <t>Srbija</t>
  </si>
  <si>
    <t>Švedska</t>
  </si>
  <si>
    <t>Švica</t>
  </si>
  <si>
    <t>Turčija</t>
  </si>
  <si>
    <t>Ukrajina</t>
  </si>
  <si>
    <t>Združene države Amerike</t>
  </si>
  <si>
    <t>Združeni Arabski Emirati</t>
  </si>
  <si>
    <t>Združeno kraljestvo Velike Britanije in Severne Irske</t>
  </si>
  <si>
    <t>NAM</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</si>
  <si>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</si>
  <si>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</si>
  <si>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</si>
  <si>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</si>
  <si>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</si>
  <si>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</si>
  <si>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11. 01. 2021 ‒ 17. 01.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</si>
</sst>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1"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8">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30" fillId="2" borderId="36" xfId="1285" applyNumberFormat="1" applyFont="1" applyFill="1" applyBorder="1" applyAlignment="1">
      <alignment horizontal="right" vertical="top"/>
    </xf>
    <xf numFmtId="164" fontId="30" fillId="2" borderId="37" xfId="1286" applyNumberFormat="1" applyFont="1" applyFill="1" applyBorder="1" applyAlignment="1">
      <alignment horizontal="right" vertical="top"/>
    </xf>
    <xf numFmtId="164" fontId="30" fillId="2"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30" fillId="2" borderId="36" xfId="1308" applyNumberFormat="1" applyFont="1" applyFill="1" applyBorder="1" applyAlignment="1">
      <alignment horizontal="right" vertical="top"/>
    </xf>
    <xf numFmtId="164" fontId="30" fillId="2" borderId="37" xfId="1309" applyNumberFormat="1" applyFont="1" applyFill="1" applyBorder="1" applyAlignment="1">
      <alignment horizontal="right" vertical="top"/>
    </xf>
    <xf numFmtId="164" fontId="30" fillId="2"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29" fillId="3" borderId="36" xfId="1359" applyNumberFormat="1" applyFont="1" applyFill="1" applyBorder="1" applyAlignment="1">
      <alignment horizontal="right" vertical="top"/>
    </xf>
    <xf numFmtId="164" fontId="29" fillId="3" borderId="37" xfId="1360" applyNumberFormat="1" applyFont="1" applyFill="1" applyBorder="1" applyAlignment="1">
      <alignment horizontal="right" vertical="top"/>
    </xf>
    <xf numFmtId="164" fontId="29" fillId="3"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10959243211" xfId="1265"/>
    <cellStyle name="style1610959243292" xfId="1266"/>
    <cellStyle name="style1610959243370" xfId="1267"/>
    <cellStyle name="style1610959243451" xfId="1268"/>
    <cellStyle name="style1610959243525" xfId="1269"/>
    <cellStyle name="style1610959243605" xfId="1270"/>
    <cellStyle name="style1610959243680" xfId="1271"/>
    <cellStyle name="style1610959243755" xfId="1272"/>
    <cellStyle name="style1610959243830" xfId="1273"/>
    <cellStyle name="style1610959243914" xfId="1274"/>
    <cellStyle name="style1610959243994" xfId="1275"/>
    <cellStyle name="style1610959244069" xfId="1276"/>
    <cellStyle name="style1610959244143" xfId="1277"/>
    <cellStyle name="style1610959244218" xfId="1278"/>
    <cellStyle name="style1610959244292" xfId="1279"/>
    <cellStyle name="style1610959244367" xfId="1280"/>
    <cellStyle name="style1610959244443" xfId="1281"/>
    <cellStyle name="style1610959244517" xfId="1282"/>
    <cellStyle name="style1610959244578" xfId="1283"/>
    <cellStyle name="style1610959244636" xfId="1284"/>
    <cellStyle name="style1610959244707" xfId="1285"/>
    <cellStyle name="style1610959244781" xfId="1286"/>
    <cellStyle name="style1610959244857" xfId="1287"/>
    <cellStyle name="style1610959250865" xfId="1288"/>
    <cellStyle name="style1610959250941" xfId="1289"/>
    <cellStyle name="style1610959251011" xfId="1290"/>
    <cellStyle name="style1610959251079" xfId="1291"/>
    <cellStyle name="style1610959251148" xfId="1292"/>
    <cellStyle name="style1610959251221" xfId="1293"/>
    <cellStyle name="style1610959251296" xfId="1294"/>
    <cellStyle name="style1610959251366" xfId="1295"/>
    <cellStyle name="style1610959251438" xfId="1296"/>
    <cellStyle name="style1610959251514" xfId="1297"/>
    <cellStyle name="style1610959251582" xfId="1298"/>
    <cellStyle name="style1610959251650" xfId="1299"/>
    <cellStyle name="style1610959251719" xfId="1300"/>
    <cellStyle name="style1610959251786" xfId="1301"/>
    <cellStyle name="style1610959251859" xfId="1302"/>
    <cellStyle name="style1610959251925" xfId="1303"/>
    <cellStyle name="style1610959251995" xfId="1304"/>
    <cellStyle name="style1610959252065" xfId="1305"/>
    <cellStyle name="style1610959252124" xfId="1306"/>
    <cellStyle name="style1610959252184" xfId="1307"/>
    <cellStyle name="style1610959252252" xfId="1308"/>
    <cellStyle name="style1610959252320" xfId="1309"/>
    <cellStyle name="style1610959252393" xfId="1310"/>
    <cellStyle name="style1610959258474" xfId="1311"/>
    <cellStyle name="style1610959258546" xfId="1312"/>
    <cellStyle name="style1610959258614" xfId="1313"/>
    <cellStyle name="style1610959258681" xfId="1314"/>
    <cellStyle name="style1610959258749" xfId="1315"/>
    <cellStyle name="style1610959258829" xfId="1316"/>
    <cellStyle name="style1610959258899" xfId="1317"/>
    <cellStyle name="style1610959258969" xfId="1318"/>
    <cellStyle name="style1610959259035" xfId="1319"/>
    <cellStyle name="style1610959259107" xfId="1320"/>
    <cellStyle name="style1610959259179" xfId="1321"/>
    <cellStyle name="style1610959259247" xfId="1322"/>
    <cellStyle name="style1610959259318" xfId="1323"/>
    <cellStyle name="style1610959259384" xfId="1324"/>
    <cellStyle name="style1610959259451" xfId="1325"/>
    <cellStyle name="style1610959259517" xfId="1326"/>
    <cellStyle name="style1610959259584" xfId="1327"/>
    <cellStyle name="style1610959259649" xfId="1328"/>
    <cellStyle name="style1610959259706" xfId="1329"/>
    <cellStyle name="style1610959259767" xfId="1330"/>
    <cellStyle name="style1610959259921" xfId="1331"/>
    <cellStyle name="style1610959259987" xfId="1332"/>
    <cellStyle name="style1610959260058" xfId="1333"/>
    <cellStyle name="style1610959269141" xfId="1334"/>
    <cellStyle name="style1610959269213" xfId="1335"/>
    <cellStyle name="style1610959269278" xfId="1336"/>
    <cellStyle name="style1610959269346" xfId="1337"/>
    <cellStyle name="style1610959269413" xfId="1338"/>
    <cellStyle name="style1610959269491" xfId="1339"/>
    <cellStyle name="style1610959269570" xfId="1340"/>
    <cellStyle name="style1610959269635" xfId="1341"/>
    <cellStyle name="style1610959269699" xfId="1342"/>
    <cellStyle name="style1610959269767" xfId="1343"/>
    <cellStyle name="style1610959269834" xfId="1344"/>
    <cellStyle name="style1610959269899" xfId="1345"/>
    <cellStyle name="style1610959269965" xfId="1346"/>
    <cellStyle name="style1610959270030" xfId="1347"/>
    <cellStyle name="style1610959270092" xfId="1348"/>
    <cellStyle name="style1610959270166" xfId="1349"/>
    <cellStyle name="style1610959270233" xfId="1350"/>
    <cellStyle name="style1610959270290" xfId="1351"/>
    <cellStyle name="style1610959270349" xfId="1352"/>
    <cellStyle name="style1610959270406" xfId="1353"/>
    <cellStyle name="style1610959270473" xfId="1354"/>
    <cellStyle name="style1610959270562" xfId="1355"/>
    <cellStyle name="style1610959270642" xfId="1356"/>
    <cellStyle name="style1610959270713" xfId="1357"/>
    <cellStyle name="style1610959270770" xfId="1358"/>
    <cellStyle name="style1610959270834" xfId="1359"/>
    <cellStyle name="style1610959270892" xfId="1360"/>
    <cellStyle name="style1610959270951" xfId="1361"/>
    <cellStyle name="style1610959277556" xfId="1362"/>
    <cellStyle name="style1610959277627" xfId="1363"/>
    <cellStyle name="style1610959277690" xfId="1364"/>
    <cellStyle name="style1610959277760" xfId="1365"/>
    <cellStyle name="style1610959277827" xfId="1366"/>
    <cellStyle name="style1610959277892" xfId="1367"/>
    <cellStyle name="style1610959277950" xfId="1368"/>
    <cellStyle name="style1610959278012" xfId="1369"/>
    <cellStyle name="style1610959278070"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139411</xdr:rowOff>
    </xdr:from>
    <xdr:to>
      <xdr:col>1</xdr:col>
      <xdr:colOff>723900</xdr:colOff>
      <xdr:row>3</xdr:row>
      <xdr:rowOff>80296</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9411"/>
          <a:ext cx="2038350" cy="512385"/>
        </a:xfrm>
        <a:prstGeom prst="rect">
          <a:avLst/>
        </a:prstGeom>
      </xdr:spPr>
    </xdr:pic>
    <xdr:clientData/>
  </xdr:twoCellAnchor>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6" t="s">
        <v>28</v>
      </c>
      <c r="B7" s="127"/>
      <c r="C7" s="127"/>
    </row>
    <row r="8" spans="1:3" ht="22.5" customHeight="1" x14ac:dyDescent="0.25">
      <c r="A8" s="128" t="s">
        <v>151</v>
      </c>
      <c r="B8" s="129"/>
      <c r="C8" s="129"/>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35</v>
      </c>
      <c r="C11" s="31"/>
    </row>
    <row r="12" spans="1:3" s="25" customFormat="1" ht="22.5" customHeight="1" x14ac:dyDescent="0.25">
      <c r="A12" s="32" t="s">
        <v>4</v>
      </c>
      <c r="B12" s="33" t="s">
        <v>33</v>
      </c>
      <c r="C12" s="34"/>
    </row>
    <row r="13" spans="1:3" s="25" customFormat="1" ht="22.5" customHeight="1" x14ac:dyDescent="0.25">
      <c r="A13" s="29" t="s">
        <v>5</v>
      </c>
      <c r="B13" s="30" t="s">
        <v>48</v>
      </c>
      <c r="C13" s="31"/>
    </row>
    <row r="14" spans="1:3" s="25" customFormat="1" ht="22.5" customHeight="1" x14ac:dyDescent="0.25">
      <c r="A14" s="32" t="s">
        <v>34</v>
      </c>
      <c r="B14" s="33" t="s">
        <v>46</v>
      </c>
      <c r="C14" s="34" t="s">
        <v>9</v>
      </c>
    </row>
    <row r="15" spans="1:3" s="25" customFormat="1" ht="22.5" customHeight="1" x14ac:dyDescent="0.25">
      <c r="A15" s="29" t="s">
        <v>24</v>
      </c>
      <c r="B15" s="30" t="s">
        <v>6</v>
      </c>
      <c r="C15" s="31"/>
    </row>
    <row r="16" spans="1:3" s="25" customFormat="1" ht="22.5" customHeight="1" x14ac:dyDescent="0.25">
      <c r="A16" s="32" t="s">
        <v>32</v>
      </c>
      <c r="B16" s="33" t="s">
        <v>47</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44214</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37"/>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0" t="s">
        <v>7</v>
      </c>
      <c r="B1" s="131"/>
      <c r="C1" s="131"/>
      <c r="D1" s="131"/>
      <c r="E1" s="131"/>
      <c r="F1" s="131"/>
      <c r="G1" s="132"/>
    </row>
    <row r="2" spans="1:7" ht="29.1" customHeight="1" x14ac:dyDescent="0.2">
      <c r="A2" s="133" t="s">
        <v>49</v>
      </c>
      <c r="B2" s="46" t="s">
        <v>50</v>
      </c>
      <c r="C2" s="47" t="s">
        <v>51</v>
      </c>
      <c r="D2" s="47" t="s">
        <v>52</v>
      </c>
      <c r="E2" s="47" t="s">
        <v>53</v>
      </c>
      <c r="F2" s="47" t="s">
        <v>54</v>
      </c>
      <c r="G2" s="48" t="s">
        <v>55</v>
      </c>
    </row>
    <row r="3" spans="1:7" ht="17.100000000000001" customHeight="1" x14ac:dyDescent="0.2">
      <c r="A3" s="49" t="s">
        <v>55</v>
      </c>
      <c r="B3" s="52">
        <v>1487</v>
      </c>
      <c r="C3" s="53">
        <v>371</v>
      </c>
      <c r="D3" s="53">
        <v>88380</v>
      </c>
      <c r="E3" s="53">
        <v>39838</v>
      </c>
      <c r="F3" s="53">
        <v>2483</v>
      </c>
      <c r="G3" s="54">
        <v>132559</v>
      </c>
    </row>
    <row r="4" spans="1:7" ht="17.100000000000001" customHeight="1" x14ac:dyDescent="0.2">
      <c r="A4" s="50" t="s">
        <v>56</v>
      </c>
      <c r="B4" s="55">
        <v>3</v>
      </c>
      <c r="C4" s="56">
        <v>2</v>
      </c>
      <c r="D4" s="56">
        <v>1</v>
      </c>
      <c r="E4" s="56">
        <v>3</v>
      </c>
      <c r="F4" s="56">
        <v>0</v>
      </c>
      <c r="G4" s="57">
        <v>9</v>
      </c>
    </row>
    <row r="5" spans="1:7" ht="17.100000000000001" customHeight="1" x14ac:dyDescent="0.2">
      <c r="A5" s="50" t="s">
        <v>57</v>
      </c>
      <c r="B5" s="58">
        <v>4</v>
      </c>
      <c r="C5" s="59">
        <v>5</v>
      </c>
      <c r="D5" s="59">
        <v>0</v>
      </c>
      <c r="E5" s="59">
        <v>2</v>
      </c>
      <c r="F5" s="59">
        <v>0</v>
      </c>
      <c r="G5" s="60">
        <v>11</v>
      </c>
    </row>
    <row r="6" spans="1:7" ht="17.100000000000001" customHeight="1" x14ac:dyDescent="0.2">
      <c r="A6" s="50" t="s">
        <v>58</v>
      </c>
      <c r="B6" s="55">
        <v>13</v>
      </c>
      <c r="C6" s="56">
        <v>10</v>
      </c>
      <c r="D6" s="56">
        <v>0</v>
      </c>
      <c r="E6" s="56">
        <v>2</v>
      </c>
      <c r="F6" s="56">
        <v>0</v>
      </c>
      <c r="G6" s="57">
        <v>25</v>
      </c>
    </row>
    <row r="7" spans="1:7" ht="17.100000000000001" customHeight="1" x14ac:dyDescent="0.2">
      <c r="A7" s="50" t="s">
        <v>59</v>
      </c>
      <c r="B7" s="58">
        <v>18</v>
      </c>
      <c r="C7" s="59">
        <v>24</v>
      </c>
      <c r="D7" s="59">
        <v>17</v>
      </c>
      <c r="E7" s="59">
        <v>3</v>
      </c>
      <c r="F7" s="59">
        <v>0</v>
      </c>
      <c r="G7" s="60">
        <v>62</v>
      </c>
    </row>
    <row r="8" spans="1:7" ht="17.100000000000001" customHeight="1" x14ac:dyDescent="0.2">
      <c r="A8" s="50" t="s">
        <v>60</v>
      </c>
      <c r="B8" s="55">
        <v>24</v>
      </c>
      <c r="C8" s="56">
        <v>12</v>
      </c>
      <c r="D8" s="56">
        <v>77</v>
      </c>
      <c r="E8" s="56">
        <v>19</v>
      </c>
      <c r="F8" s="56">
        <v>0</v>
      </c>
      <c r="G8" s="57">
        <v>132</v>
      </c>
    </row>
    <row r="9" spans="1:7" ht="17.100000000000001" customHeight="1" x14ac:dyDescent="0.2">
      <c r="A9" s="50" t="s">
        <v>61</v>
      </c>
      <c r="B9" s="58">
        <v>19</v>
      </c>
      <c r="C9" s="59">
        <v>6</v>
      </c>
      <c r="D9" s="59">
        <v>83</v>
      </c>
      <c r="E9" s="59">
        <v>25</v>
      </c>
      <c r="F9" s="59">
        <v>0</v>
      </c>
      <c r="G9" s="60">
        <v>133</v>
      </c>
    </row>
    <row r="10" spans="1:7" ht="17.100000000000001" customHeight="1" x14ac:dyDescent="0.2">
      <c r="A10" s="50" t="s">
        <v>62</v>
      </c>
      <c r="B10" s="55">
        <v>1</v>
      </c>
      <c r="C10" s="56">
        <v>0</v>
      </c>
      <c r="D10" s="56">
        <v>34</v>
      </c>
      <c r="E10" s="56">
        <v>8</v>
      </c>
      <c r="F10" s="56">
        <v>1</v>
      </c>
      <c r="G10" s="57">
        <v>44</v>
      </c>
    </row>
    <row r="11" spans="1:7" ht="17.100000000000001" customHeight="1" x14ac:dyDescent="0.2">
      <c r="A11" s="50" t="s">
        <v>63</v>
      </c>
      <c r="B11" s="58">
        <v>8</v>
      </c>
      <c r="C11" s="59">
        <v>4</v>
      </c>
      <c r="D11" s="59">
        <v>46</v>
      </c>
      <c r="E11" s="59">
        <v>16</v>
      </c>
      <c r="F11" s="59">
        <v>0</v>
      </c>
      <c r="G11" s="60">
        <v>74</v>
      </c>
    </row>
    <row r="12" spans="1:7" ht="17.100000000000001" customHeight="1" x14ac:dyDescent="0.2">
      <c r="A12" s="50" t="s">
        <v>64</v>
      </c>
      <c r="B12" s="55">
        <v>14</v>
      </c>
      <c r="C12" s="56">
        <v>2</v>
      </c>
      <c r="D12" s="56">
        <v>31</v>
      </c>
      <c r="E12" s="56">
        <v>9</v>
      </c>
      <c r="F12" s="56">
        <v>0</v>
      </c>
      <c r="G12" s="57">
        <v>56</v>
      </c>
    </row>
    <row r="13" spans="1:7" ht="17.100000000000001" customHeight="1" x14ac:dyDescent="0.2">
      <c r="A13" s="50" t="s">
        <v>65</v>
      </c>
      <c r="B13" s="58">
        <v>29</v>
      </c>
      <c r="C13" s="59">
        <v>9</v>
      </c>
      <c r="D13" s="59">
        <v>20</v>
      </c>
      <c r="E13" s="59">
        <v>14</v>
      </c>
      <c r="F13" s="59">
        <v>0</v>
      </c>
      <c r="G13" s="60">
        <v>72</v>
      </c>
    </row>
    <row r="14" spans="1:7" ht="17.100000000000001" customHeight="1" x14ac:dyDescent="0.2">
      <c r="A14" s="50" t="s">
        <v>66</v>
      </c>
      <c r="B14" s="55">
        <v>82</v>
      </c>
      <c r="C14" s="56">
        <v>21</v>
      </c>
      <c r="D14" s="56">
        <v>38</v>
      </c>
      <c r="E14" s="56">
        <v>28</v>
      </c>
      <c r="F14" s="56">
        <v>3</v>
      </c>
      <c r="G14" s="57">
        <v>172</v>
      </c>
    </row>
    <row r="15" spans="1:7" ht="17.100000000000001" customHeight="1" x14ac:dyDescent="0.2">
      <c r="A15" s="50" t="s">
        <v>67</v>
      </c>
      <c r="B15" s="58">
        <v>102</v>
      </c>
      <c r="C15" s="59">
        <v>28</v>
      </c>
      <c r="D15" s="59">
        <v>55</v>
      </c>
      <c r="E15" s="59">
        <v>50</v>
      </c>
      <c r="F15" s="59">
        <v>1</v>
      </c>
      <c r="G15" s="60">
        <v>236</v>
      </c>
    </row>
    <row r="16" spans="1:7" ht="17.100000000000001" customHeight="1" x14ac:dyDescent="0.2">
      <c r="A16" s="50" t="s">
        <v>68</v>
      </c>
      <c r="B16" s="55">
        <v>35</v>
      </c>
      <c r="C16" s="56">
        <v>20</v>
      </c>
      <c r="D16" s="56">
        <v>99</v>
      </c>
      <c r="E16" s="56">
        <v>63</v>
      </c>
      <c r="F16" s="56">
        <v>1</v>
      </c>
      <c r="G16" s="57">
        <v>218</v>
      </c>
    </row>
    <row r="17" spans="1:7" ht="17.100000000000001" customHeight="1" x14ac:dyDescent="0.2">
      <c r="A17" s="50" t="s">
        <v>69</v>
      </c>
      <c r="B17" s="58">
        <v>35</v>
      </c>
      <c r="C17" s="59">
        <v>19</v>
      </c>
      <c r="D17" s="59">
        <v>160</v>
      </c>
      <c r="E17" s="59">
        <v>91</v>
      </c>
      <c r="F17" s="59">
        <v>2</v>
      </c>
      <c r="G17" s="60">
        <v>307</v>
      </c>
    </row>
    <row r="18" spans="1:7" ht="17.100000000000001" customHeight="1" x14ac:dyDescent="0.2">
      <c r="A18" s="50" t="s">
        <v>70</v>
      </c>
      <c r="B18" s="55">
        <v>27</v>
      </c>
      <c r="C18" s="56">
        <v>9</v>
      </c>
      <c r="D18" s="56">
        <v>359</v>
      </c>
      <c r="E18" s="56">
        <v>161</v>
      </c>
      <c r="F18" s="56">
        <v>3</v>
      </c>
      <c r="G18" s="57">
        <v>559</v>
      </c>
    </row>
    <row r="19" spans="1:7" ht="17.100000000000001" customHeight="1" x14ac:dyDescent="0.2">
      <c r="A19" s="50" t="s">
        <v>71</v>
      </c>
      <c r="B19" s="58">
        <v>17</v>
      </c>
      <c r="C19" s="59">
        <v>7</v>
      </c>
      <c r="D19" s="59">
        <v>468</v>
      </c>
      <c r="E19" s="59">
        <v>226</v>
      </c>
      <c r="F19" s="59">
        <v>3</v>
      </c>
      <c r="G19" s="60">
        <v>721</v>
      </c>
    </row>
    <row r="20" spans="1:7" ht="17.100000000000001" customHeight="1" x14ac:dyDescent="0.2">
      <c r="A20" s="50" t="s">
        <v>72</v>
      </c>
      <c r="B20" s="55">
        <v>21</v>
      </c>
      <c r="C20" s="56">
        <v>1</v>
      </c>
      <c r="D20" s="56">
        <v>599</v>
      </c>
      <c r="E20" s="56">
        <v>296</v>
      </c>
      <c r="F20" s="56">
        <v>2</v>
      </c>
      <c r="G20" s="57">
        <v>919</v>
      </c>
    </row>
    <row r="21" spans="1:7" ht="17.100000000000001" customHeight="1" x14ac:dyDescent="0.2">
      <c r="A21" s="50" t="s">
        <v>73</v>
      </c>
      <c r="B21" s="58">
        <v>29</v>
      </c>
      <c r="C21" s="59">
        <v>2</v>
      </c>
      <c r="D21" s="59">
        <v>764</v>
      </c>
      <c r="E21" s="59">
        <v>382</v>
      </c>
      <c r="F21" s="59">
        <v>8</v>
      </c>
      <c r="G21" s="60">
        <v>1185</v>
      </c>
    </row>
    <row r="22" spans="1:7" ht="17.100000000000001" customHeight="1" x14ac:dyDescent="0.2">
      <c r="A22" s="50" t="s">
        <v>74</v>
      </c>
      <c r="B22" s="55">
        <v>30</v>
      </c>
      <c r="C22" s="56">
        <v>0</v>
      </c>
      <c r="D22" s="56">
        <v>1475</v>
      </c>
      <c r="E22" s="56">
        <v>742</v>
      </c>
      <c r="F22" s="56">
        <v>10</v>
      </c>
      <c r="G22" s="57">
        <v>2257</v>
      </c>
    </row>
    <row r="23" spans="1:7" ht="17.100000000000001" customHeight="1" x14ac:dyDescent="0.2">
      <c r="A23" s="50" t="s">
        <v>75</v>
      </c>
      <c r="B23" s="58">
        <v>56</v>
      </c>
      <c r="C23" s="59">
        <v>10</v>
      </c>
      <c r="D23" s="59">
        <v>3135</v>
      </c>
      <c r="E23" s="59">
        <v>1576</v>
      </c>
      <c r="F23" s="59">
        <v>51</v>
      </c>
      <c r="G23" s="60">
        <v>4828</v>
      </c>
    </row>
    <row r="24" spans="1:7" ht="17.100000000000001" customHeight="1" x14ac:dyDescent="0.2">
      <c r="A24" s="50" t="s">
        <v>76</v>
      </c>
      <c r="B24" s="55">
        <v>49</v>
      </c>
      <c r="C24" s="56">
        <v>15</v>
      </c>
      <c r="D24" s="56">
        <v>5654</v>
      </c>
      <c r="E24" s="56">
        <v>3091</v>
      </c>
      <c r="F24" s="56">
        <v>154</v>
      </c>
      <c r="G24" s="57">
        <v>8963</v>
      </c>
    </row>
    <row r="25" spans="1:7" ht="17.100000000000001" customHeight="1" x14ac:dyDescent="0.2">
      <c r="A25" s="50" t="s">
        <v>77</v>
      </c>
      <c r="B25" s="58">
        <v>62</v>
      </c>
      <c r="C25" s="59">
        <v>8</v>
      </c>
      <c r="D25" s="59">
        <v>4951</v>
      </c>
      <c r="E25" s="59">
        <v>2797</v>
      </c>
      <c r="F25" s="59">
        <v>179</v>
      </c>
      <c r="G25" s="60">
        <v>7997</v>
      </c>
    </row>
    <row r="26" spans="1:7" ht="17.100000000000001" customHeight="1" x14ac:dyDescent="0.2">
      <c r="A26" s="50" t="s">
        <v>78</v>
      </c>
      <c r="B26" s="55">
        <v>81</v>
      </c>
      <c r="C26" s="56">
        <v>11</v>
      </c>
      <c r="D26" s="56">
        <v>5270</v>
      </c>
      <c r="E26" s="56">
        <v>3517</v>
      </c>
      <c r="F26" s="56">
        <v>152</v>
      </c>
      <c r="G26" s="57">
        <v>9031</v>
      </c>
    </row>
    <row r="27" spans="1:7" ht="17.100000000000001" customHeight="1" x14ac:dyDescent="0.2">
      <c r="A27" s="50" t="s">
        <v>79</v>
      </c>
      <c r="B27" s="58">
        <v>81</v>
      </c>
      <c r="C27" s="59">
        <v>17</v>
      </c>
      <c r="D27" s="59">
        <v>5929</v>
      </c>
      <c r="E27" s="59">
        <v>3467</v>
      </c>
      <c r="F27" s="59">
        <v>127</v>
      </c>
      <c r="G27" s="60">
        <v>9621</v>
      </c>
    </row>
    <row r="28" spans="1:7" ht="17.100000000000001" customHeight="1" x14ac:dyDescent="0.2">
      <c r="A28" s="50" t="s">
        <v>80</v>
      </c>
      <c r="B28" s="55">
        <v>89</v>
      </c>
      <c r="C28" s="56">
        <v>20</v>
      </c>
      <c r="D28" s="56">
        <v>6711</v>
      </c>
      <c r="E28" s="56">
        <v>2865</v>
      </c>
      <c r="F28" s="56">
        <v>178</v>
      </c>
      <c r="G28" s="57">
        <v>9863</v>
      </c>
    </row>
    <row r="29" spans="1:7" ht="17.100000000000001" customHeight="1" x14ac:dyDescent="0.2">
      <c r="A29" s="50" t="s">
        <v>81</v>
      </c>
      <c r="B29" s="58">
        <v>71</v>
      </c>
      <c r="C29" s="59">
        <v>12</v>
      </c>
      <c r="D29" s="59">
        <v>7019</v>
      </c>
      <c r="E29" s="59">
        <v>2464</v>
      </c>
      <c r="F29" s="59">
        <v>177</v>
      </c>
      <c r="G29" s="60">
        <v>9743</v>
      </c>
    </row>
    <row r="30" spans="1:7" ht="17.100000000000001" customHeight="1" x14ac:dyDescent="0.2">
      <c r="A30" s="50" t="s">
        <v>82</v>
      </c>
      <c r="B30" s="55">
        <v>67</v>
      </c>
      <c r="C30" s="56">
        <v>16</v>
      </c>
      <c r="D30" s="56">
        <v>7363</v>
      </c>
      <c r="E30" s="56">
        <v>2431</v>
      </c>
      <c r="F30" s="56">
        <v>178</v>
      </c>
      <c r="G30" s="57">
        <v>10055</v>
      </c>
    </row>
    <row r="31" spans="1:7" ht="17.100000000000001" customHeight="1" x14ac:dyDescent="0.2">
      <c r="A31" s="50" t="s">
        <v>83</v>
      </c>
      <c r="B31" s="58">
        <v>59</v>
      </c>
      <c r="C31" s="59">
        <v>12</v>
      </c>
      <c r="D31" s="59">
        <v>7253</v>
      </c>
      <c r="E31" s="59">
        <v>2478</v>
      </c>
      <c r="F31" s="59">
        <v>185</v>
      </c>
      <c r="G31" s="60">
        <v>9987</v>
      </c>
    </row>
    <row r="32" spans="1:7" ht="17.100000000000001" customHeight="1" x14ac:dyDescent="0.2">
      <c r="A32" s="50" t="s">
        <v>84</v>
      </c>
      <c r="B32" s="55">
        <v>60</v>
      </c>
      <c r="C32" s="56">
        <v>17</v>
      </c>
      <c r="D32" s="56">
        <v>6362</v>
      </c>
      <c r="E32" s="56">
        <v>2477</v>
      </c>
      <c r="F32" s="56">
        <v>170</v>
      </c>
      <c r="G32" s="57">
        <v>9086</v>
      </c>
    </row>
    <row r="33" spans="1:7" ht="17.100000000000001" customHeight="1" x14ac:dyDescent="0.2">
      <c r="A33" s="50" t="s">
        <v>85</v>
      </c>
      <c r="B33" s="58">
        <v>56</v>
      </c>
      <c r="C33" s="59">
        <v>15</v>
      </c>
      <c r="D33" s="59">
        <v>5635</v>
      </c>
      <c r="E33" s="59">
        <v>2538</v>
      </c>
      <c r="F33" s="59">
        <v>213</v>
      </c>
      <c r="G33" s="60">
        <v>8457</v>
      </c>
    </row>
    <row r="34" spans="1:7" ht="17.100000000000001" customHeight="1" x14ac:dyDescent="0.2">
      <c r="A34" s="50" t="s">
        <v>86</v>
      </c>
      <c r="B34" s="55">
        <v>69</v>
      </c>
      <c r="C34" s="56">
        <v>12</v>
      </c>
      <c r="D34" s="56">
        <v>5912</v>
      </c>
      <c r="E34" s="56">
        <v>2688</v>
      </c>
      <c r="F34" s="56">
        <v>239</v>
      </c>
      <c r="G34" s="57">
        <v>8920</v>
      </c>
    </row>
    <row r="35" spans="1:7" ht="17.100000000000001" customHeight="1" x14ac:dyDescent="0.2">
      <c r="A35" s="50" t="s">
        <v>87</v>
      </c>
      <c r="B35" s="58">
        <v>116</v>
      </c>
      <c r="C35" s="59">
        <v>14</v>
      </c>
      <c r="D35" s="59">
        <v>7193</v>
      </c>
      <c r="E35" s="59">
        <v>3082</v>
      </c>
      <c r="F35" s="59">
        <v>252</v>
      </c>
      <c r="G35" s="60">
        <v>10657</v>
      </c>
    </row>
    <row r="36" spans="1:7" ht="17.100000000000001" customHeight="1" x14ac:dyDescent="0.2">
      <c r="A36" s="51" t="s">
        <v>88</v>
      </c>
      <c r="B36" s="61">
        <v>60</v>
      </c>
      <c r="C36" s="62">
        <v>11</v>
      </c>
      <c r="D36" s="62">
        <v>5667</v>
      </c>
      <c r="E36" s="62">
        <v>2227</v>
      </c>
      <c r="F36" s="62">
        <v>194</v>
      </c>
      <c r="G36" s="63">
        <v>8159</v>
      </c>
    </row>
    <row r="37" spans="1:7" ht="27.95" customHeight="1" x14ac:dyDescent="0.25">
      <c r="A37"/>
      <c r="B37"/>
      <c r="C37"/>
      <c r="D37"/>
      <c r="E37"/>
      <c r="F37"/>
      <c r="G37"/>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Q13"/>
  <sheetViews>
    <sheetView workbookViewId="0">
      <pane xSplit="1" ySplit="2" topLeftCell="B3" activePane="bottomRight" state="frozen"/>
      <selection pane="topRight" activeCell="B1" sqref="A1 B1"/>
      <selection pane="bottomLeft" activeCell="A3" sqref="A1 A3"/>
      <selection pane="bottomRight" sqref="A1:Q1"/>
    </sheetView>
  </sheetViews>
  <sheetFormatPr defaultColWidth="13.5703125" defaultRowHeight="12.75" x14ac:dyDescent="0.2"/>
  <cols>
    <col min="1" max="16384" width="13.5703125" style="5"/>
  </cols>
  <sheetData>
    <row r="1" spans="1:17" ht="18.95" customHeight="1" x14ac:dyDescent="0.2">
      <c r="A1" s="134" t="s">
        <v>35</v>
      </c>
      <c r="B1" s="135"/>
      <c r="C1" s="135"/>
      <c r="D1" s="135"/>
      <c r="E1" s="135"/>
      <c r="F1" s="135"/>
      <c r="G1" s="135"/>
      <c r="H1" s="135"/>
      <c r="I1" s="135"/>
      <c r="J1" s="135"/>
      <c r="K1" s="135"/>
      <c r="L1" s="135"/>
      <c r="M1" s="135"/>
      <c r="N1" s="135"/>
      <c r="O1" s="135"/>
      <c r="P1" s="135"/>
      <c r="Q1" s="136"/>
    </row>
    <row r="2" spans="1:17" ht="59.1" customHeight="1" x14ac:dyDescent="0.2">
      <c r="A2" s="137" t="s">
        <v>49</v>
      </c>
      <c r="B2" s="64" t="s">
        <v>89</v>
      </c>
      <c r="C2" s="65" t="s">
        <v>90</v>
      </c>
      <c r="D2" s="65" t="s">
        <v>91</v>
      </c>
      <c r="E2" s="65" t="s">
        <v>92</v>
      </c>
      <c r="F2" s="65" t="s">
        <v>93</v>
      </c>
      <c r="G2" s="65" t="s">
        <v>94</v>
      </c>
      <c r="H2" s="65" t="s">
        <v>95</v>
      </c>
      <c r="I2" s="65" t="s">
        <v>96</v>
      </c>
      <c r="J2" s="65" t="s">
        <v>97</v>
      </c>
      <c r="K2" s="65" t="s">
        <v>98</v>
      </c>
      <c r="L2" s="65" t="s">
        <v>99</v>
      </c>
      <c r="M2" s="65" t="s">
        <v>100</v>
      </c>
      <c r="N2" s="65" t="s">
        <v>101</v>
      </c>
      <c r="O2" s="65" t="s">
        <v>102</v>
      </c>
      <c r="P2" s="65" t="s">
        <v>103</v>
      </c>
      <c r="Q2" s="66" t="s">
        <v>55</v>
      </c>
    </row>
    <row r="3" spans="1:17" ht="17.100000000000001" customHeight="1" x14ac:dyDescent="0.2">
      <c r="A3" s="67" t="s">
        <v>55</v>
      </c>
      <c r="B3" s="70">
        <v>22675</v>
      </c>
      <c r="C3" s="71">
        <v>18385</v>
      </c>
      <c r="D3" s="71">
        <v>122</v>
      </c>
      <c r="E3" s="71">
        <v>1658</v>
      </c>
      <c r="F3" s="71">
        <v>374</v>
      </c>
      <c r="G3" s="71">
        <v>8348</v>
      </c>
      <c r="H3" s="71">
        <v>63</v>
      </c>
      <c r="I3" s="71">
        <v>21</v>
      </c>
      <c r="J3" s="71">
        <v>1786</v>
      </c>
      <c r="K3" s="71">
        <v>6</v>
      </c>
      <c r="L3" s="71">
        <v>99</v>
      </c>
      <c r="M3" s="71">
        <v>5546</v>
      </c>
      <c r="N3" s="71">
        <v>46</v>
      </c>
      <c r="O3" s="71">
        <v>1372</v>
      </c>
      <c r="P3" s="71">
        <v>24203</v>
      </c>
      <c r="Q3" s="72">
        <v>84704</v>
      </c>
    </row>
    <row r="4" spans="1:17" ht="17.100000000000001" customHeight="1" x14ac:dyDescent="0.2">
      <c r="A4" s="68" t="s">
        <v>80</v>
      </c>
      <c r="B4" s="73">
        <v>2205</v>
      </c>
      <c r="C4" s="74">
        <v>2572</v>
      </c>
      <c r="D4" s="74">
        <v>11</v>
      </c>
      <c r="E4" s="74">
        <v>191</v>
      </c>
      <c r="F4" s="74">
        <v>55</v>
      </c>
      <c r="G4" s="74">
        <v>1561</v>
      </c>
      <c r="H4" s="74">
        <v>1</v>
      </c>
      <c r="I4" s="74">
        <v>1</v>
      </c>
      <c r="J4" s="74">
        <v>186</v>
      </c>
      <c r="K4" s="74">
        <v>2</v>
      </c>
      <c r="L4" s="74">
        <v>17</v>
      </c>
      <c r="M4" s="74">
        <v>237</v>
      </c>
      <c r="N4" s="74">
        <v>6</v>
      </c>
      <c r="O4" s="74">
        <v>144</v>
      </c>
      <c r="P4" s="74">
        <v>2508</v>
      </c>
      <c r="Q4" s="75">
        <v>9697</v>
      </c>
    </row>
    <row r="5" spans="1:17" ht="17.100000000000001" customHeight="1" x14ac:dyDescent="0.2">
      <c r="A5" s="68" t="s">
        <v>81</v>
      </c>
      <c r="B5" s="76">
        <v>2358</v>
      </c>
      <c r="C5" s="77">
        <v>2601</v>
      </c>
      <c r="D5" s="77">
        <v>13</v>
      </c>
      <c r="E5" s="77">
        <v>254</v>
      </c>
      <c r="F5" s="77">
        <v>59</v>
      </c>
      <c r="G5" s="77">
        <v>1460</v>
      </c>
      <c r="H5" s="77">
        <v>1</v>
      </c>
      <c r="I5" s="77">
        <v>4</v>
      </c>
      <c r="J5" s="77">
        <v>216</v>
      </c>
      <c r="K5" s="77">
        <v>0</v>
      </c>
      <c r="L5" s="77">
        <v>23</v>
      </c>
      <c r="M5" s="77">
        <v>238</v>
      </c>
      <c r="N5" s="77">
        <v>2</v>
      </c>
      <c r="O5" s="77">
        <v>148</v>
      </c>
      <c r="P5" s="77">
        <v>2355</v>
      </c>
      <c r="Q5" s="78">
        <v>9732</v>
      </c>
    </row>
    <row r="6" spans="1:17" ht="17.100000000000001" customHeight="1" x14ac:dyDescent="0.2">
      <c r="A6" s="68" t="s">
        <v>82</v>
      </c>
      <c r="B6" s="73">
        <v>2485</v>
      </c>
      <c r="C6" s="74">
        <v>2743</v>
      </c>
      <c r="D6" s="74">
        <v>14</v>
      </c>
      <c r="E6" s="74">
        <v>239</v>
      </c>
      <c r="F6" s="74">
        <v>48</v>
      </c>
      <c r="G6" s="74">
        <v>1488</v>
      </c>
      <c r="H6" s="74">
        <v>1</v>
      </c>
      <c r="I6" s="74">
        <v>2</v>
      </c>
      <c r="J6" s="74">
        <v>221</v>
      </c>
      <c r="K6" s="74">
        <v>2</v>
      </c>
      <c r="L6" s="74">
        <v>14</v>
      </c>
      <c r="M6" s="74">
        <v>251</v>
      </c>
      <c r="N6" s="74">
        <v>4</v>
      </c>
      <c r="O6" s="74">
        <v>147</v>
      </c>
      <c r="P6" s="74">
        <v>2395</v>
      </c>
      <c r="Q6" s="75">
        <v>10054</v>
      </c>
    </row>
    <row r="7" spans="1:17" ht="17.100000000000001" customHeight="1" x14ac:dyDescent="0.2">
      <c r="A7" s="68" t="s">
        <v>83</v>
      </c>
      <c r="B7" s="76">
        <v>2707</v>
      </c>
      <c r="C7" s="77">
        <v>2693</v>
      </c>
      <c r="D7" s="77">
        <v>13</v>
      </c>
      <c r="E7" s="77">
        <v>257</v>
      </c>
      <c r="F7" s="77">
        <v>53</v>
      </c>
      <c r="G7" s="77">
        <v>1015</v>
      </c>
      <c r="H7" s="77">
        <v>1</v>
      </c>
      <c r="I7" s="77">
        <v>2</v>
      </c>
      <c r="J7" s="77">
        <v>266</v>
      </c>
      <c r="K7" s="77">
        <v>1</v>
      </c>
      <c r="L7" s="77">
        <v>11</v>
      </c>
      <c r="M7" s="77">
        <v>307</v>
      </c>
      <c r="N7" s="77">
        <v>6</v>
      </c>
      <c r="O7" s="77">
        <v>171</v>
      </c>
      <c r="P7" s="77">
        <v>2481</v>
      </c>
      <c r="Q7" s="78">
        <v>9984</v>
      </c>
    </row>
    <row r="8" spans="1:17" ht="17.100000000000001" customHeight="1" x14ac:dyDescent="0.2">
      <c r="A8" s="68" t="s">
        <v>84</v>
      </c>
      <c r="B8" s="73">
        <v>2348</v>
      </c>
      <c r="C8" s="74">
        <v>2270</v>
      </c>
      <c r="D8" s="74">
        <v>11</v>
      </c>
      <c r="E8" s="74">
        <v>176</v>
      </c>
      <c r="F8" s="74">
        <v>45</v>
      </c>
      <c r="G8" s="74">
        <v>864</v>
      </c>
      <c r="H8" s="74">
        <v>11</v>
      </c>
      <c r="I8" s="74">
        <v>2</v>
      </c>
      <c r="J8" s="74">
        <v>227</v>
      </c>
      <c r="K8" s="74">
        <v>0</v>
      </c>
      <c r="L8" s="74">
        <v>12</v>
      </c>
      <c r="M8" s="74">
        <v>542</v>
      </c>
      <c r="N8" s="74">
        <v>5</v>
      </c>
      <c r="O8" s="74">
        <v>137</v>
      </c>
      <c r="P8" s="74">
        <v>2431</v>
      </c>
      <c r="Q8" s="75">
        <v>9081</v>
      </c>
    </row>
    <row r="9" spans="1:17" ht="17.100000000000001" customHeight="1" x14ac:dyDescent="0.2">
      <c r="A9" s="68" t="s">
        <v>85</v>
      </c>
      <c r="B9" s="76">
        <v>2196</v>
      </c>
      <c r="C9" s="77">
        <v>1781</v>
      </c>
      <c r="D9" s="77">
        <v>15</v>
      </c>
      <c r="E9" s="77">
        <v>185</v>
      </c>
      <c r="F9" s="77">
        <v>41</v>
      </c>
      <c r="G9" s="77">
        <v>636</v>
      </c>
      <c r="H9" s="77">
        <v>7</v>
      </c>
      <c r="I9" s="77">
        <v>2</v>
      </c>
      <c r="J9" s="77">
        <v>156</v>
      </c>
      <c r="K9" s="77">
        <v>0</v>
      </c>
      <c r="L9" s="77">
        <v>5</v>
      </c>
      <c r="M9" s="77">
        <v>537</v>
      </c>
      <c r="N9" s="77">
        <v>6</v>
      </c>
      <c r="O9" s="77">
        <v>153</v>
      </c>
      <c r="P9" s="77">
        <v>2734</v>
      </c>
      <c r="Q9" s="78">
        <v>8454</v>
      </c>
    </row>
    <row r="10" spans="1:17" ht="17.100000000000001" customHeight="1" x14ac:dyDescent="0.2">
      <c r="A10" s="68" t="s">
        <v>86</v>
      </c>
      <c r="B10" s="73">
        <v>2622</v>
      </c>
      <c r="C10" s="74">
        <v>1272</v>
      </c>
      <c r="D10" s="74">
        <v>14</v>
      </c>
      <c r="E10" s="74">
        <v>103</v>
      </c>
      <c r="F10" s="74">
        <v>27</v>
      </c>
      <c r="G10" s="74">
        <v>500</v>
      </c>
      <c r="H10" s="74">
        <v>23</v>
      </c>
      <c r="I10" s="74">
        <v>4</v>
      </c>
      <c r="J10" s="74">
        <v>174</v>
      </c>
      <c r="K10" s="74">
        <v>1</v>
      </c>
      <c r="L10" s="74">
        <v>5</v>
      </c>
      <c r="M10" s="74">
        <v>1042</v>
      </c>
      <c r="N10" s="74">
        <v>6</v>
      </c>
      <c r="O10" s="74">
        <v>156</v>
      </c>
      <c r="P10" s="74">
        <v>2963</v>
      </c>
      <c r="Q10" s="75">
        <v>8912</v>
      </c>
    </row>
    <row r="11" spans="1:17" ht="17.100000000000001" customHeight="1" x14ac:dyDescent="0.2">
      <c r="A11" s="68" t="s">
        <v>87</v>
      </c>
      <c r="B11" s="76">
        <v>3193</v>
      </c>
      <c r="C11" s="77">
        <v>1123</v>
      </c>
      <c r="D11" s="77">
        <v>10</v>
      </c>
      <c r="E11" s="77">
        <v>97</v>
      </c>
      <c r="F11" s="77">
        <v>29</v>
      </c>
      <c r="G11" s="77">
        <v>518</v>
      </c>
      <c r="H11" s="77">
        <v>10</v>
      </c>
      <c r="I11" s="77">
        <v>1</v>
      </c>
      <c r="J11" s="77">
        <v>191</v>
      </c>
      <c r="K11" s="77">
        <v>0</v>
      </c>
      <c r="L11" s="77">
        <v>4</v>
      </c>
      <c r="M11" s="77">
        <v>1590</v>
      </c>
      <c r="N11" s="77">
        <v>7</v>
      </c>
      <c r="O11" s="77">
        <v>175</v>
      </c>
      <c r="P11" s="77">
        <v>3699</v>
      </c>
      <c r="Q11" s="78">
        <v>10647</v>
      </c>
    </row>
    <row r="12" spans="1:17" ht="17.100000000000001" customHeight="1" x14ac:dyDescent="0.2">
      <c r="A12" s="69" t="s">
        <v>88</v>
      </c>
      <c r="B12" s="79">
        <v>2561</v>
      </c>
      <c r="C12" s="80">
        <v>1330</v>
      </c>
      <c r="D12" s="80">
        <v>21</v>
      </c>
      <c r="E12" s="80">
        <v>156</v>
      </c>
      <c r="F12" s="80">
        <v>17</v>
      </c>
      <c r="G12" s="80">
        <v>306</v>
      </c>
      <c r="H12" s="80">
        <v>8</v>
      </c>
      <c r="I12" s="80">
        <v>3</v>
      </c>
      <c r="J12" s="80">
        <v>149</v>
      </c>
      <c r="K12" s="80">
        <v>0</v>
      </c>
      <c r="L12" s="80">
        <v>8</v>
      </c>
      <c r="M12" s="80">
        <v>802</v>
      </c>
      <c r="N12" s="80">
        <v>4</v>
      </c>
      <c r="O12" s="80">
        <v>141</v>
      </c>
      <c r="P12" s="80">
        <v>2637</v>
      </c>
      <c r="Q12" s="81">
        <v>8143</v>
      </c>
    </row>
    <row r="13" spans="1:17" ht="27.95" customHeight="1" x14ac:dyDescent="0.25">
      <c r="A13"/>
      <c r="B13"/>
      <c r="C13"/>
      <c r="D13"/>
      <c r="E13"/>
      <c r="F13"/>
      <c r="G13"/>
      <c r="H13"/>
      <c r="I13"/>
      <c r="J13"/>
      <c r="K13"/>
      <c r="L13"/>
      <c r="M13"/>
      <c r="N13"/>
      <c r="O13"/>
      <c r="P13"/>
      <c r="Q13"/>
    </row>
  </sheetData>
  <mergeCells count="2">
    <mergeCell ref="A1:Q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AI45"/>
  <sheetViews>
    <sheetView workbookViewId="0">
      <pane xSplit="1" ySplit="2" topLeftCell="B3" activePane="bottomRight" state="frozen"/>
      <selection pane="topRight" activeCell="B1" sqref="A1 B1"/>
      <selection pane="bottomLeft" activeCell="A3" sqref="A1 A3"/>
      <selection pane="bottomRight" sqref="A1:AI1"/>
    </sheetView>
  </sheetViews>
  <sheetFormatPr defaultColWidth="22.7109375" defaultRowHeight="12.75" x14ac:dyDescent="0.2"/>
  <cols>
    <col min="1" max="1" width="22.7109375" style="5" customWidth="1"/>
    <col min="2" max="16384" width="22.7109375" style="5"/>
  </cols>
  <sheetData>
    <row r="1" spans="1:35" ht="18.95" customHeight="1" x14ac:dyDescent="0.2">
      <c r="A1" s="138" t="s">
        <v>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40"/>
    </row>
    <row r="2" spans="1:35" ht="17.100000000000001" customHeight="1" x14ac:dyDescent="0.2">
      <c r="A2" s="141" t="s">
        <v>49</v>
      </c>
      <c r="B2" s="82" t="s">
        <v>56</v>
      </c>
      <c r="C2" s="83" t="s">
        <v>57</v>
      </c>
      <c r="D2" s="83" t="s">
        <v>58</v>
      </c>
      <c r="E2" s="83" t="s">
        <v>59</v>
      </c>
      <c r="F2" s="83" t="s">
        <v>60</v>
      </c>
      <c r="G2" s="83" t="s">
        <v>61</v>
      </c>
      <c r="H2" s="83" t="s">
        <v>62</v>
      </c>
      <c r="I2" s="83" t="s">
        <v>63</v>
      </c>
      <c r="J2" s="83" t="s">
        <v>64</v>
      </c>
      <c r="K2" s="83" t="s">
        <v>65</v>
      </c>
      <c r="L2" s="83" t="s">
        <v>66</v>
      </c>
      <c r="M2" s="83" t="s">
        <v>67</v>
      </c>
      <c r="N2" s="83" t="s">
        <v>68</v>
      </c>
      <c r="O2" s="83" t="s">
        <v>69</v>
      </c>
      <c r="P2" s="83" t="s">
        <v>70</v>
      </c>
      <c r="Q2" s="83" t="s">
        <v>71</v>
      </c>
      <c r="R2" s="83" t="s">
        <v>72</v>
      </c>
      <c r="S2" s="83" t="s">
        <v>73</v>
      </c>
      <c r="T2" s="83" t="s">
        <v>74</v>
      </c>
      <c r="U2" s="83" t="s">
        <v>75</v>
      </c>
      <c r="V2" s="83" t="s">
        <v>76</v>
      </c>
      <c r="W2" s="83" t="s">
        <v>77</v>
      </c>
      <c r="X2" s="83" t="s">
        <v>78</v>
      </c>
      <c r="Y2" s="83" t="s">
        <v>79</v>
      </c>
      <c r="Z2" s="83" t="s">
        <v>80</v>
      </c>
      <c r="AA2" s="83" t="s">
        <v>81</v>
      </c>
      <c r="AB2" s="83" t="s">
        <v>82</v>
      </c>
      <c r="AC2" s="83" t="s">
        <v>83</v>
      </c>
      <c r="AD2" s="83" t="s">
        <v>84</v>
      </c>
      <c r="AE2" s="83" t="s">
        <v>85</v>
      </c>
      <c r="AF2" s="83" t="s">
        <v>86</v>
      </c>
      <c r="AG2" s="83" t="s">
        <v>87</v>
      </c>
      <c r="AH2" s="83" t="s">
        <v>88</v>
      </c>
      <c r="AI2" s="84" t="s">
        <v>55</v>
      </c>
    </row>
    <row r="3" spans="1:35" ht="17.100000000000001" customHeight="1" x14ac:dyDescent="0.2">
      <c r="A3" s="85" t="s">
        <v>55</v>
      </c>
      <c r="B3" s="88">
        <v>3</v>
      </c>
      <c r="C3" s="89">
        <v>4</v>
      </c>
      <c r="D3" s="89">
        <v>13</v>
      </c>
      <c r="E3" s="89">
        <v>18</v>
      </c>
      <c r="F3" s="89">
        <v>24</v>
      </c>
      <c r="G3" s="89">
        <v>19</v>
      </c>
      <c r="H3" s="89">
        <v>1</v>
      </c>
      <c r="I3" s="89">
        <v>8</v>
      </c>
      <c r="J3" s="89">
        <v>14</v>
      </c>
      <c r="K3" s="89">
        <v>29</v>
      </c>
      <c r="L3" s="89">
        <v>82</v>
      </c>
      <c r="M3" s="89">
        <v>102</v>
      </c>
      <c r="N3" s="89">
        <v>35</v>
      </c>
      <c r="O3" s="89">
        <v>35</v>
      </c>
      <c r="P3" s="89">
        <v>27</v>
      </c>
      <c r="Q3" s="89">
        <v>17</v>
      </c>
      <c r="R3" s="89">
        <v>21</v>
      </c>
      <c r="S3" s="89">
        <v>29</v>
      </c>
      <c r="T3" s="89">
        <v>30</v>
      </c>
      <c r="U3" s="89">
        <v>56</v>
      </c>
      <c r="V3" s="89">
        <v>49</v>
      </c>
      <c r="W3" s="89">
        <v>62</v>
      </c>
      <c r="X3" s="89">
        <v>81</v>
      </c>
      <c r="Y3" s="89">
        <v>81</v>
      </c>
      <c r="Z3" s="89">
        <v>89</v>
      </c>
      <c r="AA3" s="89">
        <v>71</v>
      </c>
      <c r="AB3" s="89">
        <v>67</v>
      </c>
      <c r="AC3" s="89">
        <v>59</v>
      </c>
      <c r="AD3" s="89">
        <v>60</v>
      </c>
      <c r="AE3" s="89">
        <v>56</v>
      </c>
      <c r="AF3" s="89">
        <v>69</v>
      </c>
      <c r="AG3" s="89">
        <v>116</v>
      </c>
      <c r="AH3" s="89">
        <v>60</v>
      </c>
      <c r="AI3" s="90">
        <v>1487</v>
      </c>
    </row>
    <row r="4" spans="1:35" ht="17.100000000000001" customHeight="1" x14ac:dyDescent="0.2">
      <c r="A4" s="86" t="s">
        <v>104</v>
      </c>
      <c r="B4" s="91">
        <v>3</v>
      </c>
      <c r="C4" s="92">
        <v>4</v>
      </c>
      <c r="D4" s="92">
        <v>13</v>
      </c>
      <c r="E4" s="92">
        <v>18</v>
      </c>
      <c r="F4" s="92">
        <v>24</v>
      </c>
      <c r="G4" s="92">
        <v>19</v>
      </c>
      <c r="H4" s="92">
        <v>1</v>
      </c>
      <c r="I4" s="92">
        <v>0</v>
      </c>
      <c r="J4" s="92">
        <v>0</v>
      </c>
      <c r="K4" s="92">
        <v>0</v>
      </c>
      <c r="L4" s="92">
        <v>0</v>
      </c>
      <c r="M4" s="92">
        <v>0</v>
      </c>
      <c r="N4" s="92">
        <v>0</v>
      </c>
      <c r="O4" s="92">
        <v>0</v>
      </c>
      <c r="P4" s="92">
        <v>0</v>
      </c>
      <c r="Q4" s="92">
        <v>0</v>
      </c>
      <c r="R4" s="92">
        <v>0</v>
      </c>
      <c r="S4" s="92">
        <v>0</v>
      </c>
      <c r="T4" s="92">
        <v>2</v>
      </c>
      <c r="U4" s="92">
        <v>0</v>
      </c>
      <c r="V4" s="92">
        <v>0</v>
      </c>
      <c r="W4" s="92">
        <v>0</v>
      </c>
      <c r="X4" s="92">
        <v>4</v>
      </c>
      <c r="Y4" s="92">
        <v>0</v>
      </c>
      <c r="Z4" s="92">
        <v>13</v>
      </c>
      <c r="AA4" s="92">
        <v>16</v>
      </c>
      <c r="AB4" s="92">
        <v>5</v>
      </c>
      <c r="AC4" s="92">
        <v>0</v>
      </c>
      <c r="AD4" s="92">
        <v>2</v>
      </c>
      <c r="AE4" s="92">
        <v>6</v>
      </c>
      <c r="AF4" s="92">
        <v>7</v>
      </c>
      <c r="AG4" s="92">
        <v>10</v>
      </c>
      <c r="AH4" s="92">
        <v>5</v>
      </c>
      <c r="AI4" s="93">
        <v>152</v>
      </c>
    </row>
    <row r="5" spans="1:35" ht="17.100000000000001" customHeight="1" x14ac:dyDescent="0.2">
      <c r="A5" s="86" t="s">
        <v>105</v>
      </c>
      <c r="B5" s="94">
        <v>0</v>
      </c>
      <c r="C5" s="95">
        <v>0</v>
      </c>
      <c r="D5" s="95">
        <v>0</v>
      </c>
      <c r="E5" s="95">
        <v>0</v>
      </c>
      <c r="F5" s="95">
        <v>0</v>
      </c>
      <c r="G5" s="95">
        <v>0</v>
      </c>
      <c r="H5" s="95">
        <v>0</v>
      </c>
      <c r="I5" s="95">
        <v>0</v>
      </c>
      <c r="J5" s="95">
        <v>1</v>
      </c>
      <c r="K5" s="95">
        <v>0</v>
      </c>
      <c r="L5" s="95">
        <v>2</v>
      </c>
      <c r="M5" s="95">
        <v>3</v>
      </c>
      <c r="N5" s="95">
        <v>2</v>
      </c>
      <c r="O5" s="95">
        <v>2</v>
      </c>
      <c r="P5" s="95">
        <v>7</v>
      </c>
      <c r="Q5" s="95">
        <v>5</v>
      </c>
      <c r="R5" s="95">
        <v>1</v>
      </c>
      <c r="S5" s="95">
        <v>4</v>
      </c>
      <c r="T5" s="95">
        <v>5</v>
      </c>
      <c r="U5" s="95">
        <v>10</v>
      </c>
      <c r="V5" s="95">
        <v>21</v>
      </c>
      <c r="W5" s="95">
        <v>34</v>
      </c>
      <c r="X5" s="95">
        <v>33</v>
      </c>
      <c r="Y5" s="95">
        <v>40</v>
      </c>
      <c r="Z5" s="95">
        <v>46</v>
      </c>
      <c r="AA5" s="95">
        <v>32</v>
      </c>
      <c r="AB5" s="95">
        <v>42</v>
      </c>
      <c r="AC5" s="95">
        <v>37</v>
      </c>
      <c r="AD5" s="95">
        <v>41</v>
      </c>
      <c r="AE5" s="95">
        <v>27</v>
      </c>
      <c r="AF5" s="95">
        <v>13</v>
      </c>
      <c r="AG5" s="95">
        <v>15</v>
      </c>
      <c r="AH5" s="95">
        <v>9</v>
      </c>
      <c r="AI5" s="96">
        <v>432</v>
      </c>
    </row>
    <row r="6" spans="1:35" ht="17.100000000000001" customHeight="1" x14ac:dyDescent="0.2">
      <c r="A6" s="86" t="s">
        <v>106</v>
      </c>
      <c r="B6" s="91">
        <v>0</v>
      </c>
      <c r="C6" s="92">
        <v>0</v>
      </c>
      <c r="D6" s="92">
        <v>0</v>
      </c>
      <c r="E6" s="92">
        <v>0</v>
      </c>
      <c r="F6" s="92">
        <v>0</v>
      </c>
      <c r="G6" s="92">
        <v>0</v>
      </c>
      <c r="H6" s="92">
        <v>0</v>
      </c>
      <c r="I6" s="92">
        <v>0</v>
      </c>
      <c r="J6" s="92">
        <v>0</v>
      </c>
      <c r="K6" s="92">
        <v>0</v>
      </c>
      <c r="L6" s="92">
        <v>0</v>
      </c>
      <c r="M6" s="92">
        <v>0</v>
      </c>
      <c r="N6" s="92">
        <v>0</v>
      </c>
      <c r="O6" s="92">
        <v>0</v>
      </c>
      <c r="P6" s="92">
        <v>0</v>
      </c>
      <c r="Q6" s="92">
        <v>0</v>
      </c>
      <c r="R6" s="92">
        <v>0</v>
      </c>
      <c r="S6" s="92">
        <v>0</v>
      </c>
      <c r="T6" s="92">
        <v>0</v>
      </c>
      <c r="U6" s="92">
        <v>0</v>
      </c>
      <c r="V6" s="92">
        <v>0</v>
      </c>
      <c r="W6" s="92">
        <v>0</v>
      </c>
      <c r="X6" s="92">
        <v>0</v>
      </c>
      <c r="Y6" s="92">
        <v>1</v>
      </c>
      <c r="Z6" s="92">
        <v>0</v>
      </c>
      <c r="AA6" s="92">
        <v>0</v>
      </c>
      <c r="AB6" s="92">
        <v>0</v>
      </c>
      <c r="AC6" s="92">
        <v>0</v>
      </c>
      <c r="AD6" s="92">
        <v>0</v>
      </c>
      <c r="AE6" s="92">
        <v>0</v>
      </c>
      <c r="AF6" s="92">
        <v>0</v>
      </c>
      <c r="AG6" s="92">
        <v>1</v>
      </c>
      <c r="AH6" s="92">
        <v>0</v>
      </c>
      <c r="AI6" s="93">
        <v>2</v>
      </c>
    </row>
    <row r="7" spans="1:35" ht="17.100000000000001" customHeight="1" x14ac:dyDescent="0.2">
      <c r="A7" s="86" t="s">
        <v>107</v>
      </c>
      <c r="B7" s="94">
        <v>0</v>
      </c>
      <c r="C7" s="95">
        <v>0</v>
      </c>
      <c r="D7" s="95">
        <v>0</v>
      </c>
      <c r="E7" s="95">
        <v>0</v>
      </c>
      <c r="F7" s="95">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1</v>
      </c>
      <c r="Z7" s="95">
        <v>0</v>
      </c>
      <c r="AA7" s="95">
        <v>0</v>
      </c>
      <c r="AB7" s="95">
        <v>0</v>
      </c>
      <c r="AC7" s="95">
        <v>0</v>
      </c>
      <c r="AD7" s="95">
        <v>0</v>
      </c>
      <c r="AE7" s="95">
        <v>0</v>
      </c>
      <c r="AF7" s="95">
        <v>0</v>
      </c>
      <c r="AG7" s="95">
        <v>0</v>
      </c>
      <c r="AH7" s="95">
        <v>0</v>
      </c>
      <c r="AI7" s="96">
        <v>1</v>
      </c>
    </row>
    <row r="8" spans="1:35" ht="17.100000000000001" customHeight="1" x14ac:dyDescent="0.2">
      <c r="A8" s="86" t="s">
        <v>108</v>
      </c>
      <c r="B8" s="91">
        <v>0</v>
      </c>
      <c r="C8" s="92">
        <v>0</v>
      </c>
      <c r="D8" s="92">
        <v>0</v>
      </c>
      <c r="E8" s="92">
        <v>0</v>
      </c>
      <c r="F8" s="92">
        <v>0</v>
      </c>
      <c r="G8" s="92">
        <v>0</v>
      </c>
      <c r="H8" s="92">
        <v>0</v>
      </c>
      <c r="I8" s="92">
        <v>0</v>
      </c>
      <c r="J8" s="92">
        <v>0</v>
      </c>
      <c r="K8" s="92">
        <v>0</v>
      </c>
      <c r="L8" s="92">
        <v>0</v>
      </c>
      <c r="M8" s="92">
        <v>0</v>
      </c>
      <c r="N8" s="92">
        <v>0</v>
      </c>
      <c r="O8" s="92">
        <v>0</v>
      </c>
      <c r="P8" s="92">
        <v>0</v>
      </c>
      <c r="Q8" s="92">
        <v>0</v>
      </c>
      <c r="R8" s="92">
        <v>1</v>
      </c>
      <c r="S8" s="92">
        <v>0</v>
      </c>
      <c r="T8" s="92">
        <v>0</v>
      </c>
      <c r="U8" s="92">
        <v>0</v>
      </c>
      <c r="V8" s="92">
        <v>0</v>
      </c>
      <c r="W8" s="92">
        <v>0</v>
      </c>
      <c r="X8" s="92">
        <v>0</v>
      </c>
      <c r="Y8" s="92">
        <v>1</v>
      </c>
      <c r="Z8" s="92">
        <v>0</v>
      </c>
      <c r="AA8" s="92">
        <v>0</v>
      </c>
      <c r="AB8" s="92">
        <v>1</v>
      </c>
      <c r="AC8" s="92">
        <v>0</v>
      </c>
      <c r="AD8" s="92">
        <v>0</v>
      </c>
      <c r="AE8" s="92">
        <v>0</v>
      </c>
      <c r="AF8" s="92">
        <v>0</v>
      </c>
      <c r="AG8" s="92">
        <v>0</v>
      </c>
      <c r="AH8" s="92">
        <v>0</v>
      </c>
      <c r="AI8" s="93">
        <v>3</v>
      </c>
    </row>
    <row r="9" spans="1:35" ht="17.100000000000001" customHeight="1" x14ac:dyDescent="0.2">
      <c r="A9" s="86" t="s">
        <v>109</v>
      </c>
      <c r="B9" s="94">
        <v>0</v>
      </c>
      <c r="C9" s="95">
        <v>0</v>
      </c>
      <c r="D9" s="95">
        <v>0</v>
      </c>
      <c r="E9" s="95">
        <v>0</v>
      </c>
      <c r="F9" s="95">
        <v>0</v>
      </c>
      <c r="G9" s="95">
        <v>0</v>
      </c>
      <c r="H9" s="95">
        <v>0</v>
      </c>
      <c r="I9" s="95">
        <v>1</v>
      </c>
      <c r="J9" s="95">
        <v>0</v>
      </c>
      <c r="K9" s="95">
        <v>1</v>
      </c>
      <c r="L9" s="95">
        <v>6</v>
      </c>
      <c r="M9" s="95">
        <v>12</v>
      </c>
      <c r="N9" s="95">
        <v>2</v>
      </c>
      <c r="O9" s="95">
        <v>6</v>
      </c>
      <c r="P9" s="95">
        <v>2</v>
      </c>
      <c r="Q9" s="95">
        <v>1</v>
      </c>
      <c r="R9" s="95">
        <v>2</v>
      </c>
      <c r="S9" s="95">
        <v>13</v>
      </c>
      <c r="T9" s="95">
        <v>12</v>
      </c>
      <c r="U9" s="95">
        <v>14</v>
      </c>
      <c r="V9" s="95">
        <v>11</v>
      </c>
      <c r="W9" s="95">
        <v>9</v>
      </c>
      <c r="X9" s="95">
        <v>9</v>
      </c>
      <c r="Y9" s="95">
        <v>13</v>
      </c>
      <c r="Z9" s="95">
        <v>10</v>
      </c>
      <c r="AA9" s="95">
        <v>4</v>
      </c>
      <c r="AB9" s="95">
        <v>6</v>
      </c>
      <c r="AC9" s="95">
        <v>4</v>
      </c>
      <c r="AD9" s="95">
        <v>1</v>
      </c>
      <c r="AE9" s="95">
        <v>2</v>
      </c>
      <c r="AF9" s="95">
        <v>24</v>
      </c>
      <c r="AG9" s="95">
        <v>43</v>
      </c>
      <c r="AH9" s="95">
        <v>22</v>
      </c>
      <c r="AI9" s="96">
        <v>230</v>
      </c>
    </row>
    <row r="10" spans="1:35" ht="17.100000000000001" customHeight="1" x14ac:dyDescent="0.2">
      <c r="A10" s="86" t="s">
        <v>110</v>
      </c>
      <c r="B10" s="91">
        <v>0</v>
      </c>
      <c r="C10" s="92">
        <v>0</v>
      </c>
      <c r="D10" s="92">
        <v>0</v>
      </c>
      <c r="E10" s="92">
        <v>0</v>
      </c>
      <c r="F10" s="92">
        <v>0</v>
      </c>
      <c r="G10" s="92">
        <v>0</v>
      </c>
      <c r="H10" s="92">
        <v>0</v>
      </c>
      <c r="I10" s="92">
        <v>0</v>
      </c>
      <c r="J10" s="92">
        <v>0</v>
      </c>
      <c r="K10" s="92">
        <v>0</v>
      </c>
      <c r="L10" s="92">
        <v>0</v>
      </c>
      <c r="M10" s="92">
        <v>0</v>
      </c>
      <c r="N10" s="92">
        <v>0</v>
      </c>
      <c r="O10" s="92">
        <v>0</v>
      </c>
      <c r="P10" s="92">
        <v>1</v>
      </c>
      <c r="Q10" s="92">
        <v>1</v>
      </c>
      <c r="R10" s="92">
        <v>0</v>
      </c>
      <c r="S10" s="92">
        <v>0</v>
      </c>
      <c r="T10" s="92">
        <v>2</v>
      </c>
      <c r="U10" s="92">
        <v>0</v>
      </c>
      <c r="V10" s="92">
        <v>0</v>
      </c>
      <c r="W10" s="92">
        <v>0</v>
      </c>
      <c r="X10" s="92">
        <v>0</v>
      </c>
      <c r="Y10" s="92">
        <v>0</v>
      </c>
      <c r="Z10" s="92">
        <v>0</v>
      </c>
      <c r="AA10" s="92">
        <v>0</v>
      </c>
      <c r="AB10" s="92">
        <v>0</v>
      </c>
      <c r="AC10" s="92">
        <v>0</v>
      </c>
      <c r="AD10" s="92">
        <v>0</v>
      </c>
      <c r="AE10" s="92">
        <v>0</v>
      </c>
      <c r="AF10" s="92">
        <v>0</v>
      </c>
      <c r="AG10" s="92">
        <v>0</v>
      </c>
      <c r="AH10" s="92">
        <v>0</v>
      </c>
      <c r="AI10" s="93">
        <v>4</v>
      </c>
    </row>
    <row r="11" spans="1:35" ht="17.100000000000001" customHeight="1" x14ac:dyDescent="0.2">
      <c r="A11" s="86" t="s">
        <v>111</v>
      </c>
      <c r="B11" s="94">
        <v>0</v>
      </c>
      <c r="C11" s="95">
        <v>0</v>
      </c>
      <c r="D11" s="95">
        <v>0</v>
      </c>
      <c r="E11" s="95">
        <v>0</v>
      </c>
      <c r="F11" s="95">
        <v>0</v>
      </c>
      <c r="G11" s="95">
        <v>0</v>
      </c>
      <c r="H11" s="95">
        <v>0</v>
      </c>
      <c r="I11" s="95">
        <v>0</v>
      </c>
      <c r="J11" s="95">
        <v>0</v>
      </c>
      <c r="K11" s="95">
        <v>0</v>
      </c>
      <c r="L11" s="95">
        <v>0</v>
      </c>
      <c r="M11" s="95">
        <v>0</v>
      </c>
      <c r="N11" s="95">
        <v>0</v>
      </c>
      <c r="O11" s="95">
        <v>0</v>
      </c>
      <c r="P11" s="95">
        <v>0</v>
      </c>
      <c r="Q11" s="95">
        <v>1</v>
      </c>
      <c r="R11" s="95">
        <v>0</v>
      </c>
      <c r="S11" s="95">
        <v>1</v>
      </c>
      <c r="T11" s="95">
        <v>0</v>
      </c>
      <c r="U11" s="95">
        <v>0</v>
      </c>
      <c r="V11" s="95">
        <v>1</v>
      </c>
      <c r="W11" s="95">
        <v>0</v>
      </c>
      <c r="X11" s="95">
        <v>0</v>
      </c>
      <c r="Y11" s="95">
        <v>0</v>
      </c>
      <c r="Z11" s="95">
        <v>0</v>
      </c>
      <c r="AA11" s="95">
        <v>0</v>
      </c>
      <c r="AB11" s="95">
        <v>0</v>
      </c>
      <c r="AC11" s="95">
        <v>1</v>
      </c>
      <c r="AD11" s="95">
        <v>0</v>
      </c>
      <c r="AE11" s="95">
        <v>0</v>
      </c>
      <c r="AF11" s="95">
        <v>0</v>
      </c>
      <c r="AG11" s="95">
        <v>0</v>
      </c>
      <c r="AH11" s="95">
        <v>0</v>
      </c>
      <c r="AI11" s="96">
        <v>4</v>
      </c>
    </row>
    <row r="12" spans="1:35" ht="17.100000000000001" customHeight="1" x14ac:dyDescent="0.2">
      <c r="A12" s="86" t="s">
        <v>112</v>
      </c>
      <c r="B12" s="91">
        <v>0</v>
      </c>
      <c r="C12" s="92">
        <v>0</v>
      </c>
      <c r="D12" s="92">
        <v>0</v>
      </c>
      <c r="E12" s="92">
        <v>0</v>
      </c>
      <c r="F12" s="92">
        <v>0</v>
      </c>
      <c r="G12" s="92">
        <v>0</v>
      </c>
      <c r="H12" s="92">
        <v>0</v>
      </c>
      <c r="I12" s="92">
        <v>0</v>
      </c>
      <c r="J12" s="92">
        <v>0</v>
      </c>
      <c r="K12" s="92">
        <v>1</v>
      </c>
      <c r="L12" s="92">
        <v>0</v>
      </c>
      <c r="M12" s="92">
        <v>0</v>
      </c>
      <c r="N12" s="92">
        <v>0</v>
      </c>
      <c r="O12" s="92">
        <v>0</v>
      </c>
      <c r="P12" s="92">
        <v>0</v>
      </c>
      <c r="Q12" s="92">
        <v>0</v>
      </c>
      <c r="R12" s="92">
        <v>0</v>
      </c>
      <c r="S12" s="92">
        <v>0</v>
      </c>
      <c r="T12" s="92">
        <v>0</v>
      </c>
      <c r="U12" s="92">
        <v>0</v>
      </c>
      <c r="V12" s="92">
        <v>1</v>
      </c>
      <c r="W12" s="92">
        <v>0</v>
      </c>
      <c r="X12" s="92">
        <v>0</v>
      </c>
      <c r="Y12" s="92">
        <v>0</v>
      </c>
      <c r="Z12" s="92">
        <v>0</v>
      </c>
      <c r="AA12" s="92">
        <v>0</v>
      </c>
      <c r="AB12" s="92">
        <v>0</v>
      </c>
      <c r="AC12" s="92">
        <v>1</v>
      </c>
      <c r="AD12" s="92">
        <v>0</v>
      </c>
      <c r="AE12" s="92">
        <v>0</v>
      </c>
      <c r="AF12" s="92">
        <v>0</v>
      </c>
      <c r="AG12" s="92">
        <v>0</v>
      </c>
      <c r="AH12" s="92">
        <v>0</v>
      </c>
      <c r="AI12" s="93">
        <v>3</v>
      </c>
    </row>
    <row r="13" spans="1:35" ht="17.100000000000001" customHeight="1" x14ac:dyDescent="0.2">
      <c r="A13" s="86" t="s">
        <v>113</v>
      </c>
      <c r="B13" s="94">
        <v>0</v>
      </c>
      <c r="C13" s="95">
        <v>0</v>
      </c>
      <c r="D13" s="95">
        <v>0</v>
      </c>
      <c r="E13" s="95">
        <v>0</v>
      </c>
      <c r="F13" s="95">
        <v>0</v>
      </c>
      <c r="G13" s="95">
        <v>0</v>
      </c>
      <c r="H13" s="95">
        <v>0</v>
      </c>
      <c r="I13" s="95">
        <v>0</v>
      </c>
      <c r="J13" s="95">
        <v>0</v>
      </c>
      <c r="K13" s="95">
        <v>2</v>
      </c>
      <c r="L13" s="95">
        <v>0</v>
      </c>
      <c r="M13" s="95">
        <v>0</v>
      </c>
      <c r="N13" s="95">
        <v>0</v>
      </c>
      <c r="O13" s="95">
        <v>0</v>
      </c>
      <c r="P13" s="95">
        <v>0</v>
      </c>
      <c r="Q13" s="95">
        <v>0</v>
      </c>
      <c r="R13" s="95">
        <v>0</v>
      </c>
      <c r="S13" s="95">
        <v>0</v>
      </c>
      <c r="T13" s="95">
        <v>0</v>
      </c>
      <c r="U13" s="95">
        <v>0</v>
      </c>
      <c r="V13" s="95">
        <v>0</v>
      </c>
      <c r="W13" s="95">
        <v>0</v>
      </c>
      <c r="X13" s="95">
        <v>0</v>
      </c>
      <c r="Y13" s="95">
        <v>0</v>
      </c>
      <c r="Z13" s="95">
        <v>0</v>
      </c>
      <c r="AA13" s="95">
        <v>0</v>
      </c>
      <c r="AB13" s="95">
        <v>0</v>
      </c>
      <c r="AC13" s="95">
        <v>0</v>
      </c>
      <c r="AD13" s="95">
        <v>0</v>
      </c>
      <c r="AE13" s="95">
        <v>0</v>
      </c>
      <c r="AF13" s="95">
        <v>0</v>
      </c>
      <c r="AG13" s="95">
        <v>0</v>
      </c>
      <c r="AH13" s="95">
        <v>0</v>
      </c>
      <c r="AI13" s="96">
        <v>2</v>
      </c>
    </row>
    <row r="14" spans="1:35" ht="17.100000000000001" customHeight="1" x14ac:dyDescent="0.2">
      <c r="A14" s="86" t="s">
        <v>114</v>
      </c>
      <c r="B14" s="91">
        <v>0</v>
      </c>
      <c r="C14" s="92">
        <v>0</v>
      </c>
      <c r="D14" s="92">
        <v>0</v>
      </c>
      <c r="E14" s="92">
        <v>0</v>
      </c>
      <c r="F14" s="92">
        <v>0</v>
      </c>
      <c r="G14" s="92">
        <v>0</v>
      </c>
      <c r="H14" s="92">
        <v>0</v>
      </c>
      <c r="I14" s="92">
        <v>0</v>
      </c>
      <c r="J14" s="92">
        <v>0</v>
      </c>
      <c r="K14" s="92">
        <v>0</v>
      </c>
      <c r="L14" s="92">
        <v>0</v>
      </c>
      <c r="M14" s="92">
        <v>0</v>
      </c>
      <c r="N14" s="92">
        <v>0</v>
      </c>
      <c r="O14" s="92">
        <v>0</v>
      </c>
      <c r="P14" s="92">
        <v>0</v>
      </c>
      <c r="Q14" s="92">
        <v>1</v>
      </c>
      <c r="R14" s="92">
        <v>0</v>
      </c>
      <c r="S14" s="92">
        <v>0</v>
      </c>
      <c r="T14" s="92">
        <v>0</v>
      </c>
      <c r="U14" s="92">
        <v>0</v>
      </c>
      <c r="V14" s="92">
        <v>2</v>
      </c>
      <c r="W14" s="92">
        <v>0</v>
      </c>
      <c r="X14" s="92">
        <v>1</v>
      </c>
      <c r="Y14" s="92">
        <v>0</v>
      </c>
      <c r="Z14" s="92">
        <v>0</v>
      </c>
      <c r="AA14" s="92">
        <v>0</v>
      </c>
      <c r="AB14" s="92">
        <v>0</v>
      </c>
      <c r="AC14" s="92">
        <v>0</v>
      </c>
      <c r="AD14" s="92">
        <v>0</v>
      </c>
      <c r="AE14" s="92">
        <v>0</v>
      </c>
      <c r="AF14" s="92">
        <v>0</v>
      </c>
      <c r="AG14" s="92">
        <v>0</v>
      </c>
      <c r="AH14" s="92">
        <v>0</v>
      </c>
      <c r="AI14" s="93">
        <v>4</v>
      </c>
    </row>
    <row r="15" spans="1:35" ht="17.100000000000001" customHeight="1" x14ac:dyDescent="0.2">
      <c r="A15" s="86" t="s">
        <v>115</v>
      </c>
      <c r="B15" s="94">
        <v>0</v>
      </c>
      <c r="C15" s="95">
        <v>0</v>
      </c>
      <c r="D15" s="95">
        <v>0</v>
      </c>
      <c r="E15" s="95">
        <v>0</v>
      </c>
      <c r="F15" s="95">
        <v>0</v>
      </c>
      <c r="G15" s="95">
        <v>0</v>
      </c>
      <c r="H15" s="95">
        <v>0</v>
      </c>
      <c r="I15" s="95">
        <v>0</v>
      </c>
      <c r="J15" s="95">
        <v>0</v>
      </c>
      <c r="K15" s="95">
        <v>1</v>
      </c>
      <c r="L15" s="95">
        <v>0</v>
      </c>
      <c r="M15" s="95">
        <v>1</v>
      </c>
      <c r="N15" s="95">
        <v>1</v>
      </c>
      <c r="O15" s="95">
        <v>0</v>
      </c>
      <c r="P15" s="95">
        <v>1</v>
      </c>
      <c r="Q15" s="95">
        <v>0</v>
      </c>
      <c r="R15" s="95">
        <v>3</v>
      </c>
      <c r="S15" s="95">
        <v>1</v>
      </c>
      <c r="T15" s="95">
        <v>0</v>
      </c>
      <c r="U15" s="95">
        <v>0</v>
      </c>
      <c r="V15" s="95">
        <v>1</v>
      </c>
      <c r="W15" s="95">
        <v>1</v>
      </c>
      <c r="X15" s="95">
        <v>1</v>
      </c>
      <c r="Y15" s="95">
        <v>0</v>
      </c>
      <c r="Z15" s="95">
        <v>0</v>
      </c>
      <c r="AA15" s="95">
        <v>0</v>
      </c>
      <c r="AB15" s="95">
        <v>0</v>
      </c>
      <c r="AC15" s="95">
        <v>1</v>
      </c>
      <c r="AD15" s="95">
        <v>0</v>
      </c>
      <c r="AE15" s="95">
        <v>0</v>
      </c>
      <c r="AF15" s="95">
        <v>0</v>
      </c>
      <c r="AG15" s="95">
        <v>0</v>
      </c>
      <c r="AH15" s="95">
        <v>0</v>
      </c>
      <c r="AI15" s="96">
        <v>12</v>
      </c>
    </row>
    <row r="16" spans="1:35" ht="17.100000000000001" customHeight="1" x14ac:dyDescent="0.2">
      <c r="A16" s="86" t="s">
        <v>116</v>
      </c>
      <c r="B16" s="91">
        <v>0</v>
      </c>
      <c r="C16" s="92">
        <v>0</v>
      </c>
      <c r="D16" s="92">
        <v>0</v>
      </c>
      <c r="E16" s="92">
        <v>0</v>
      </c>
      <c r="F16" s="92">
        <v>0</v>
      </c>
      <c r="G16" s="92">
        <v>0</v>
      </c>
      <c r="H16" s="92">
        <v>0</v>
      </c>
      <c r="I16" s="92">
        <v>0</v>
      </c>
      <c r="J16" s="92">
        <v>0</v>
      </c>
      <c r="K16" s="92">
        <v>0</v>
      </c>
      <c r="L16" s="92">
        <v>1</v>
      </c>
      <c r="M16" s="92">
        <v>0</v>
      </c>
      <c r="N16" s="92">
        <v>0</v>
      </c>
      <c r="O16" s="92">
        <v>1</v>
      </c>
      <c r="P16" s="92">
        <v>3</v>
      </c>
      <c r="Q16" s="92">
        <v>0</v>
      </c>
      <c r="R16" s="92">
        <v>0</v>
      </c>
      <c r="S16" s="92">
        <v>0</v>
      </c>
      <c r="T16" s="92">
        <v>0</v>
      </c>
      <c r="U16" s="92">
        <v>0</v>
      </c>
      <c r="V16" s="92">
        <v>0</v>
      </c>
      <c r="W16" s="92">
        <v>0</v>
      </c>
      <c r="X16" s="92">
        <v>0</v>
      </c>
      <c r="Y16" s="92">
        <v>1</v>
      </c>
      <c r="Z16" s="92">
        <v>0</v>
      </c>
      <c r="AA16" s="92">
        <v>0</v>
      </c>
      <c r="AB16" s="92">
        <v>2</v>
      </c>
      <c r="AC16" s="92">
        <v>0</v>
      </c>
      <c r="AD16" s="92">
        <v>0</v>
      </c>
      <c r="AE16" s="92">
        <v>0</v>
      </c>
      <c r="AF16" s="92">
        <v>0</v>
      </c>
      <c r="AG16" s="92">
        <v>0</v>
      </c>
      <c r="AH16" s="92">
        <v>0</v>
      </c>
      <c r="AI16" s="93">
        <v>8</v>
      </c>
    </row>
    <row r="17" spans="1:35" ht="17.100000000000001" customHeight="1" x14ac:dyDescent="0.2">
      <c r="A17" s="86" t="s">
        <v>117</v>
      </c>
      <c r="B17" s="94">
        <v>0</v>
      </c>
      <c r="C17" s="95">
        <v>0</v>
      </c>
      <c r="D17" s="95">
        <v>0</v>
      </c>
      <c r="E17" s="95">
        <v>0</v>
      </c>
      <c r="F17" s="95">
        <v>0</v>
      </c>
      <c r="G17" s="95">
        <v>0</v>
      </c>
      <c r="H17" s="95">
        <v>0</v>
      </c>
      <c r="I17" s="95">
        <v>5</v>
      </c>
      <c r="J17" s="95">
        <v>8</v>
      </c>
      <c r="K17" s="95">
        <v>16</v>
      </c>
      <c r="L17" s="95">
        <v>66</v>
      </c>
      <c r="M17" s="95">
        <v>70</v>
      </c>
      <c r="N17" s="95">
        <v>22</v>
      </c>
      <c r="O17" s="95">
        <v>10</v>
      </c>
      <c r="P17" s="95">
        <v>4</v>
      </c>
      <c r="Q17" s="95">
        <v>2</v>
      </c>
      <c r="R17" s="95">
        <v>2</v>
      </c>
      <c r="S17" s="95">
        <v>1</v>
      </c>
      <c r="T17" s="95">
        <v>2</v>
      </c>
      <c r="U17" s="95">
        <v>19</v>
      </c>
      <c r="V17" s="95">
        <v>5</v>
      </c>
      <c r="W17" s="95">
        <v>4</v>
      </c>
      <c r="X17" s="95">
        <v>15</v>
      </c>
      <c r="Y17" s="95">
        <v>4</v>
      </c>
      <c r="Z17" s="95">
        <v>1</v>
      </c>
      <c r="AA17" s="95">
        <v>2</v>
      </c>
      <c r="AB17" s="95">
        <v>5</v>
      </c>
      <c r="AC17" s="95">
        <v>3</v>
      </c>
      <c r="AD17" s="95">
        <v>3</v>
      </c>
      <c r="AE17" s="95">
        <v>4</v>
      </c>
      <c r="AF17" s="95">
        <v>2</v>
      </c>
      <c r="AG17" s="95">
        <v>2</v>
      </c>
      <c r="AH17" s="95">
        <v>2</v>
      </c>
      <c r="AI17" s="96">
        <v>279</v>
      </c>
    </row>
    <row r="18" spans="1:35" ht="17.100000000000001" customHeight="1" x14ac:dyDescent="0.2">
      <c r="A18" s="86" t="s">
        <v>118</v>
      </c>
      <c r="B18" s="91">
        <v>0</v>
      </c>
      <c r="C18" s="92">
        <v>0</v>
      </c>
      <c r="D18" s="92">
        <v>0</v>
      </c>
      <c r="E18" s="92">
        <v>0</v>
      </c>
      <c r="F18" s="92">
        <v>0</v>
      </c>
      <c r="G18" s="92">
        <v>0</v>
      </c>
      <c r="H18" s="92">
        <v>0</v>
      </c>
      <c r="I18" s="92">
        <v>0</v>
      </c>
      <c r="J18" s="92">
        <v>1</v>
      </c>
      <c r="K18" s="92">
        <v>1</v>
      </c>
      <c r="L18" s="92">
        <v>1</v>
      </c>
      <c r="M18" s="92">
        <v>0</v>
      </c>
      <c r="N18" s="92">
        <v>0</v>
      </c>
      <c r="O18" s="92">
        <v>1</v>
      </c>
      <c r="P18" s="92">
        <v>1</v>
      </c>
      <c r="Q18" s="92">
        <v>2</v>
      </c>
      <c r="R18" s="92">
        <v>4</v>
      </c>
      <c r="S18" s="92">
        <v>0</v>
      </c>
      <c r="T18" s="92">
        <v>4</v>
      </c>
      <c r="U18" s="92">
        <v>4</v>
      </c>
      <c r="V18" s="92">
        <v>2</v>
      </c>
      <c r="W18" s="92">
        <v>3</v>
      </c>
      <c r="X18" s="92">
        <v>3</v>
      </c>
      <c r="Y18" s="92">
        <v>1</v>
      </c>
      <c r="Z18" s="92">
        <v>3</v>
      </c>
      <c r="AA18" s="92">
        <v>2</v>
      </c>
      <c r="AB18" s="92">
        <v>2</v>
      </c>
      <c r="AC18" s="92">
        <v>3</v>
      </c>
      <c r="AD18" s="92">
        <v>0</v>
      </c>
      <c r="AE18" s="92">
        <v>1</v>
      </c>
      <c r="AF18" s="92">
        <v>2</v>
      </c>
      <c r="AG18" s="92">
        <v>2</v>
      </c>
      <c r="AH18" s="92">
        <v>1</v>
      </c>
      <c r="AI18" s="93">
        <v>44</v>
      </c>
    </row>
    <row r="19" spans="1:35" ht="17.100000000000001" customHeight="1" x14ac:dyDescent="0.2">
      <c r="A19" s="86" t="s">
        <v>119</v>
      </c>
      <c r="B19" s="94">
        <v>0</v>
      </c>
      <c r="C19" s="95">
        <v>0</v>
      </c>
      <c r="D19" s="95">
        <v>0</v>
      </c>
      <c r="E19" s="95">
        <v>0</v>
      </c>
      <c r="F19" s="95">
        <v>0</v>
      </c>
      <c r="G19" s="95">
        <v>0</v>
      </c>
      <c r="H19" s="95">
        <v>0</v>
      </c>
      <c r="I19" s="95">
        <v>0</v>
      </c>
      <c r="J19" s="95">
        <v>2</v>
      </c>
      <c r="K19" s="95">
        <v>1</v>
      </c>
      <c r="L19" s="95">
        <v>1</v>
      </c>
      <c r="M19" s="95">
        <v>6</v>
      </c>
      <c r="N19" s="95">
        <v>3</v>
      </c>
      <c r="O19" s="95">
        <v>1</v>
      </c>
      <c r="P19" s="95">
        <v>3</v>
      </c>
      <c r="Q19" s="95">
        <v>1</v>
      </c>
      <c r="R19" s="95">
        <v>1</v>
      </c>
      <c r="S19" s="95">
        <v>1</v>
      </c>
      <c r="T19" s="95">
        <v>0</v>
      </c>
      <c r="U19" s="95">
        <v>0</v>
      </c>
      <c r="V19" s="95">
        <v>0</v>
      </c>
      <c r="W19" s="95">
        <v>2</v>
      </c>
      <c r="X19" s="95">
        <v>2</v>
      </c>
      <c r="Y19" s="95">
        <v>4</v>
      </c>
      <c r="Z19" s="95">
        <v>0</v>
      </c>
      <c r="AA19" s="95">
        <v>2</v>
      </c>
      <c r="AB19" s="95">
        <v>0</v>
      </c>
      <c r="AC19" s="95">
        <v>4</v>
      </c>
      <c r="AD19" s="95">
        <v>2</v>
      </c>
      <c r="AE19" s="95">
        <v>2</v>
      </c>
      <c r="AF19" s="95">
        <v>9</v>
      </c>
      <c r="AG19" s="95">
        <v>28</v>
      </c>
      <c r="AH19" s="95">
        <v>6</v>
      </c>
      <c r="AI19" s="96">
        <v>81</v>
      </c>
    </row>
    <row r="20" spans="1:35" ht="17.100000000000001" customHeight="1" x14ac:dyDescent="0.2">
      <c r="A20" s="86" t="s">
        <v>120</v>
      </c>
      <c r="B20" s="91">
        <v>0</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0</v>
      </c>
      <c r="AA20" s="92">
        <v>0</v>
      </c>
      <c r="AB20" s="92">
        <v>0</v>
      </c>
      <c r="AC20" s="92">
        <v>0</v>
      </c>
      <c r="AD20" s="92">
        <v>0</v>
      </c>
      <c r="AE20" s="92">
        <v>0</v>
      </c>
      <c r="AF20" s="92">
        <v>0</v>
      </c>
      <c r="AG20" s="92">
        <v>1</v>
      </c>
      <c r="AH20" s="92">
        <v>0</v>
      </c>
      <c r="AI20" s="93">
        <v>1</v>
      </c>
    </row>
    <row r="21" spans="1:35" ht="17.100000000000001" customHeight="1" x14ac:dyDescent="0.2">
      <c r="A21" s="86" t="s">
        <v>121</v>
      </c>
      <c r="B21" s="94">
        <v>0</v>
      </c>
      <c r="C21" s="95">
        <v>0</v>
      </c>
      <c r="D21" s="95">
        <v>0</v>
      </c>
      <c r="E21" s="95">
        <v>0</v>
      </c>
      <c r="F21" s="95">
        <v>0</v>
      </c>
      <c r="G21" s="95">
        <v>0</v>
      </c>
      <c r="H21" s="95">
        <v>0</v>
      </c>
      <c r="I21" s="95">
        <v>0</v>
      </c>
      <c r="J21" s="95">
        <v>0</v>
      </c>
      <c r="K21" s="95">
        <v>0</v>
      </c>
      <c r="L21" s="95">
        <v>0</v>
      </c>
      <c r="M21" s="95">
        <v>3</v>
      </c>
      <c r="N21" s="95">
        <v>0</v>
      </c>
      <c r="O21" s="95">
        <v>3</v>
      </c>
      <c r="P21" s="95">
        <v>2</v>
      </c>
      <c r="Q21" s="95">
        <v>0</v>
      </c>
      <c r="R21" s="95">
        <v>1</v>
      </c>
      <c r="S21" s="95">
        <v>0</v>
      </c>
      <c r="T21" s="95">
        <v>1</v>
      </c>
      <c r="U21" s="95">
        <v>1</v>
      </c>
      <c r="V21" s="95">
        <v>0</v>
      </c>
      <c r="W21" s="95">
        <v>0</v>
      </c>
      <c r="X21" s="95">
        <v>1</v>
      </c>
      <c r="Y21" s="95">
        <v>0</v>
      </c>
      <c r="Z21" s="95">
        <v>1</v>
      </c>
      <c r="AA21" s="95">
        <v>1</v>
      </c>
      <c r="AB21" s="95">
        <v>0</v>
      </c>
      <c r="AC21" s="95">
        <v>0</v>
      </c>
      <c r="AD21" s="95">
        <v>0</v>
      </c>
      <c r="AE21" s="95">
        <v>1</v>
      </c>
      <c r="AF21" s="95">
        <v>0</v>
      </c>
      <c r="AG21" s="95">
        <v>0</v>
      </c>
      <c r="AH21" s="95">
        <v>0</v>
      </c>
      <c r="AI21" s="96">
        <v>15</v>
      </c>
    </row>
    <row r="22" spans="1:35" ht="17.100000000000001" customHeight="1" x14ac:dyDescent="0.2">
      <c r="A22" s="86" t="s">
        <v>122</v>
      </c>
      <c r="B22" s="91">
        <v>0</v>
      </c>
      <c r="C22" s="92">
        <v>0</v>
      </c>
      <c r="D22" s="92">
        <v>0</v>
      </c>
      <c r="E22" s="92">
        <v>0</v>
      </c>
      <c r="F22" s="92">
        <v>0</v>
      </c>
      <c r="G22" s="92">
        <v>0</v>
      </c>
      <c r="H22" s="92">
        <v>0</v>
      </c>
      <c r="I22" s="92">
        <v>1</v>
      </c>
      <c r="J22" s="92">
        <v>0</v>
      </c>
      <c r="K22" s="92">
        <v>0</v>
      </c>
      <c r="L22" s="92">
        <v>2</v>
      </c>
      <c r="M22" s="92">
        <v>1</v>
      </c>
      <c r="N22" s="92">
        <v>1</v>
      </c>
      <c r="O22" s="92">
        <v>0</v>
      </c>
      <c r="P22" s="92">
        <v>0</v>
      </c>
      <c r="Q22" s="92">
        <v>0</v>
      </c>
      <c r="R22" s="92">
        <v>0</v>
      </c>
      <c r="S22" s="92">
        <v>1</v>
      </c>
      <c r="T22" s="92">
        <v>0</v>
      </c>
      <c r="U22" s="92">
        <v>3</v>
      </c>
      <c r="V22" s="92">
        <v>0</v>
      </c>
      <c r="W22" s="92">
        <v>0</v>
      </c>
      <c r="X22" s="92">
        <v>1</v>
      </c>
      <c r="Y22" s="92">
        <v>4</v>
      </c>
      <c r="Z22" s="92">
        <v>0</v>
      </c>
      <c r="AA22" s="92">
        <v>1</v>
      </c>
      <c r="AB22" s="92">
        <v>1</v>
      </c>
      <c r="AC22" s="92">
        <v>0</v>
      </c>
      <c r="AD22" s="92">
        <v>0</v>
      </c>
      <c r="AE22" s="92">
        <v>0</v>
      </c>
      <c r="AF22" s="92">
        <v>1</v>
      </c>
      <c r="AG22" s="92">
        <v>11</v>
      </c>
      <c r="AH22" s="92">
        <v>4</v>
      </c>
      <c r="AI22" s="93">
        <v>32</v>
      </c>
    </row>
    <row r="23" spans="1:35" ht="17.100000000000001" customHeight="1" x14ac:dyDescent="0.2">
      <c r="A23" s="86" t="s">
        <v>123</v>
      </c>
      <c r="B23" s="94">
        <v>0</v>
      </c>
      <c r="C23" s="95">
        <v>0</v>
      </c>
      <c r="D23" s="95">
        <v>0</v>
      </c>
      <c r="E23" s="95">
        <v>0</v>
      </c>
      <c r="F23" s="95">
        <v>0</v>
      </c>
      <c r="G23" s="95">
        <v>0</v>
      </c>
      <c r="H23" s="95">
        <v>0</v>
      </c>
      <c r="I23" s="95">
        <v>0</v>
      </c>
      <c r="J23" s="95">
        <v>0</v>
      </c>
      <c r="K23" s="95">
        <v>0</v>
      </c>
      <c r="L23" s="95">
        <v>1</v>
      </c>
      <c r="M23" s="95">
        <v>0</v>
      </c>
      <c r="N23" s="95">
        <v>0</v>
      </c>
      <c r="O23" s="95">
        <v>0</v>
      </c>
      <c r="P23" s="95">
        <v>0</v>
      </c>
      <c r="Q23" s="95">
        <v>0</v>
      </c>
      <c r="R23" s="95">
        <v>0</v>
      </c>
      <c r="S23" s="95">
        <v>0</v>
      </c>
      <c r="T23" s="95">
        <v>0</v>
      </c>
      <c r="U23" s="95">
        <v>0</v>
      </c>
      <c r="V23" s="95">
        <v>0</v>
      </c>
      <c r="W23" s="95">
        <v>0</v>
      </c>
      <c r="X23" s="95">
        <v>0</v>
      </c>
      <c r="Y23" s="95">
        <v>0</v>
      </c>
      <c r="Z23" s="95">
        <v>0</v>
      </c>
      <c r="AA23" s="95">
        <v>0</v>
      </c>
      <c r="AB23" s="95">
        <v>0</v>
      </c>
      <c r="AC23" s="95">
        <v>0</v>
      </c>
      <c r="AD23" s="95">
        <v>0</v>
      </c>
      <c r="AE23" s="95">
        <v>0</v>
      </c>
      <c r="AF23" s="95">
        <v>0</v>
      </c>
      <c r="AG23" s="95">
        <v>0</v>
      </c>
      <c r="AH23" s="95">
        <v>0</v>
      </c>
      <c r="AI23" s="96">
        <v>1</v>
      </c>
    </row>
    <row r="24" spans="1:35" ht="17.100000000000001" customHeight="1" x14ac:dyDescent="0.2">
      <c r="A24" s="86" t="s">
        <v>124</v>
      </c>
      <c r="B24" s="91">
        <v>0</v>
      </c>
      <c r="C24" s="92">
        <v>0</v>
      </c>
      <c r="D24" s="92">
        <v>0</v>
      </c>
      <c r="E24" s="92">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1</v>
      </c>
      <c r="X24" s="92">
        <v>0</v>
      </c>
      <c r="Y24" s="92">
        <v>0</v>
      </c>
      <c r="Z24" s="92">
        <v>0</v>
      </c>
      <c r="AA24" s="92">
        <v>0</v>
      </c>
      <c r="AB24" s="92">
        <v>0</v>
      </c>
      <c r="AC24" s="92">
        <v>0</v>
      </c>
      <c r="AD24" s="92">
        <v>0</v>
      </c>
      <c r="AE24" s="92">
        <v>0</v>
      </c>
      <c r="AF24" s="92">
        <v>0</v>
      </c>
      <c r="AG24" s="92">
        <v>0</v>
      </c>
      <c r="AH24" s="92">
        <v>0</v>
      </c>
      <c r="AI24" s="93">
        <v>1</v>
      </c>
    </row>
    <row r="25" spans="1:35" ht="17.100000000000001" customHeight="1" x14ac:dyDescent="0.2">
      <c r="A25" s="86" t="s">
        <v>125</v>
      </c>
      <c r="B25" s="94">
        <v>0</v>
      </c>
      <c r="C25" s="95">
        <v>0</v>
      </c>
      <c r="D25" s="95">
        <v>0</v>
      </c>
      <c r="E25" s="95">
        <v>0</v>
      </c>
      <c r="F25" s="95">
        <v>0</v>
      </c>
      <c r="G25" s="95">
        <v>0</v>
      </c>
      <c r="H25" s="95">
        <v>0</v>
      </c>
      <c r="I25" s="95">
        <v>0</v>
      </c>
      <c r="J25" s="95">
        <v>0</v>
      </c>
      <c r="K25" s="95">
        <v>0</v>
      </c>
      <c r="L25" s="95">
        <v>0</v>
      </c>
      <c r="M25" s="95">
        <v>0</v>
      </c>
      <c r="N25" s="95">
        <v>0</v>
      </c>
      <c r="O25" s="95">
        <v>0</v>
      </c>
      <c r="P25" s="95">
        <v>0</v>
      </c>
      <c r="Q25" s="95">
        <v>0</v>
      </c>
      <c r="R25" s="95">
        <v>0</v>
      </c>
      <c r="S25" s="95">
        <v>0</v>
      </c>
      <c r="T25" s="95">
        <v>0</v>
      </c>
      <c r="U25" s="95">
        <v>0</v>
      </c>
      <c r="V25" s="95">
        <v>0</v>
      </c>
      <c r="W25" s="95">
        <v>0</v>
      </c>
      <c r="X25" s="95">
        <v>0</v>
      </c>
      <c r="Y25" s="95">
        <v>0</v>
      </c>
      <c r="Z25" s="95">
        <v>0</v>
      </c>
      <c r="AA25" s="95">
        <v>0</v>
      </c>
      <c r="AB25" s="95">
        <v>0</v>
      </c>
      <c r="AC25" s="95">
        <v>1</v>
      </c>
      <c r="AD25" s="95">
        <v>1</v>
      </c>
      <c r="AE25" s="95">
        <v>0</v>
      </c>
      <c r="AF25" s="95">
        <v>0</v>
      </c>
      <c r="AG25" s="95">
        <v>0</v>
      </c>
      <c r="AH25" s="95">
        <v>0</v>
      </c>
      <c r="AI25" s="96">
        <v>2</v>
      </c>
    </row>
    <row r="26" spans="1:35" ht="17.100000000000001" customHeight="1" x14ac:dyDescent="0.2">
      <c r="A26" s="86" t="s">
        <v>126</v>
      </c>
      <c r="B26" s="91">
        <v>0</v>
      </c>
      <c r="C26" s="92">
        <v>0</v>
      </c>
      <c r="D26" s="92">
        <v>0</v>
      </c>
      <c r="E26" s="92">
        <v>0</v>
      </c>
      <c r="F26" s="92">
        <v>0</v>
      </c>
      <c r="G26" s="92">
        <v>0</v>
      </c>
      <c r="H26" s="92">
        <v>0</v>
      </c>
      <c r="I26" s="92">
        <v>0</v>
      </c>
      <c r="J26" s="92">
        <v>0</v>
      </c>
      <c r="K26" s="92">
        <v>0</v>
      </c>
      <c r="L26" s="92">
        <v>0</v>
      </c>
      <c r="M26" s="92">
        <v>0</v>
      </c>
      <c r="N26" s="92">
        <v>0</v>
      </c>
      <c r="O26" s="92">
        <v>0</v>
      </c>
      <c r="P26" s="92">
        <v>0</v>
      </c>
      <c r="Q26" s="92">
        <v>0</v>
      </c>
      <c r="R26" s="92">
        <v>0</v>
      </c>
      <c r="S26" s="92">
        <v>1</v>
      </c>
      <c r="T26" s="92">
        <v>0</v>
      </c>
      <c r="U26" s="92">
        <v>0</v>
      </c>
      <c r="V26" s="92">
        <v>0</v>
      </c>
      <c r="W26" s="92">
        <v>0</v>
      </c>
      <c r="X26" s="92">
        <v>0</v>
      </c>
      <c r="Y26" s="92">
        <v>0</v>
      </c>
      <c r="Z26" s="92">
        <v>0</v>
      </c>
      <c r="AA26" s="92">
        <v>0</v>
      </c>
      <c r="AB26" s="92">
        <v>0</v>
      </c>
      <c r="AC26" s="92">
        <v>0</v>
      </c>
      <c r="AD26" s="92">
        <v>0</v>
      </c>
      <c r="AE26" s="92">
        <v>0</v>
      </c>
      <c r="AF26" s="92">
        <v>0</v>
      </c>
      <c r="AG26" s="92">
        <v>0</v>
      </c>
      <c r="AH26" s="92">
        <v>0</v>
      </c>
      <c r="AI26" s="93">
        <v>1</v>
      </c>
    </row>
    <row r="27" spans="1:35" ht="17.100000000000001" customHeight="1" x14ac:dyDescent="0.2">
      <c r="A27" s="86" t="s">
        <v>127</v>
      </c>
      <c r="B27" s="94">
        <v>0</v>
      </c>
      <c r="C27" s="95">
        <v>0</v>
      </c>
      <c r="D27" s="95">
        <v>0</v>
      </c>
      <c r="E27" s="95">
        <v>0</v>
      </c>
      <c r="F27" s="95">
        <v>0</v>
      </c>
      <c r="G27" s="95">
        <v>0</v>
      </c>
      <c r="H27" s="95">
        <v>0</v>
      </c>
      <c r="I27" s="95">
        <v>0</v>
      </c>
      <c r="J27" s="95">
        <v>1</v>
      </c>
      <c r="K27" s="95">
        <v>2</v>
      </c>
      <c r="L27" s="95">
        <v>1</v>
      </c>
      <c r="M27" s="95">
        <v>0</v>
      </c>
      <c r="N27" s="95">
        <v>3</v>
      </c>
      <c r="O27" s="95">
        <v>2</v>
      </c>
      <c r="P27" s="95">
        <v>2</v>
      </c>
      <c r="Q27" s="95">
        <v>3</v>
      </c>
      <c r="R27" s="95">
        <v>0</v>
      </c>
      <c r="S27" s="95">
        <v>1</v>
      </c>
      <c r="T27" s="95">
        <v>1</v>
      </c>
      <c r="U27" s="95">
        <v>0</v>
      </c>
      <c r="V27" s="95">
        <v>2</v>
      </c>
      <c r="W27" s="95">
        <v>4</v>
      </c>
      <c r="X27" s="95">
        <v>1</v>
      </c>
      <c r="Y27" s="95">
        <v>4</v>
      </c>
      <c r="Z27" s="95">
        <v>10</v>
      </c>
      <c r="AA27" s="95">
        <v>5</v>
      </c>
      <c r="AB27" s="95">
        <v>3</v>
      </c>
      <c r="AC27" s="95">
        <v>1</v>
      </c>
      <c r="AD27" s="95">
        <v>4</v>
      </c>
      <c r="AE27" s="95">
        <v>6</v>
      </c>
      <c r="AF27" s="95">
        <v>1</v>
      </c>
      <c r="AG27" s="95">
        <v>1</v>
      </c>
      <c r="AH27" s="95">
        <v>2</v>
      </c>
      <c r="AI27" s="96">
        <v>60</v>
      </c>
    </row>
    <row r="28" spans="1:35" ht="17.100000000000001" customHeight="1" x14ac:dyDescent="0.2">
      <c r="A28" s="86" t="s">
        <v>128</v>
      </c>
      <c r="B28" s="91">
        <v>0</v>
      </c>
      <c r="C28" s="92">
        <v>0</v>
      </c>
      <c r="D28" s="92">
        <v>0</v>
      </c>
      <c r="E28" s="92">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2</v>
      </c>
      <c r="AF28" s="92">
        <v>0</v>
      </c>
      <c r="AG28" s="92">
        <v>1</v>
      </c>
      <c r="AH28" s="92">
        <v>0</v>
      </c>
      <c r="AI28" s="93">
        <v>3</v>
      </c>
    </row>
    <row r="29" spans="1:35" ht="17.100000000000001" customHeight="1" x14ac:dyDescent="0.2">
      <c r="A29" s="86" t="s">
        <v>129</v>
      </c>
      <c r="B29" s="94">
        <v>0</v>
      </c>
      <c r="C29" s="95">
        <v>0</v>
      </c>
      <c r="D29" s="95">
        <v>0</v>
      </c>
      <c r="E29" s="95">
        <v>0</v>
      </c>
      <c r="F29" s="95">
        <v>0</v>
      </c>
      <c r="G29" s="95">
        <v>0</v>
      </c>
      <c r="H29" s="95">
        <v>0</v>
      </c>
      <c r="I29" s="95">
        <v>0</v>
      </c>
      <c r="J29" s="95">
        <v>0</v>
      </c>
      <c r="K29" s="95">
        <v>0</v>
      </c>
      <c r="L29" s="95">
        <v>0</v>
      </c>
      <c r="M29" s="95">
        <v>0</v>
      </c>
      <c r="N29" s="95">
        <v>0</v>
      </c>
      <c r="O29" s="95">
        <v>1</v>
      </c>
      <c r="P29" s="95">
        <v>0</v>
      </c>
      <c r="Q29" s="95">
        <v>0</v>
      </c>
      <c r="R29" s="95">
        <v>0</v>
      </c>
      <c r="S29" s="95">
        <v>0</v>
      </c>
      <c r="T29" s="95">
        <v>0</v>
      </c>
      <c r="U29" s="95">
        <v>0</v>
      </c>
      <c r="V29" s="95">
        <v>0</v>
      </c>
      <c r="W29" s="95">
        <v>0</v>
      </c>
      <c r="X29" s="95">
        <v>0</v>
      </c>
      <c r="Y29" s="95">
        <v>0</v>
      </c>
      <c r="Z29" s="95">
        <v>0</v>
      </c>
      <c r="AA29" s="95">
        <v>0</v>
      </c>
      <c r="AB29" s="95">
        <v>0</v>
      </c>
      <c r="AC29" s="95">
        <v>0</v>
      </c>
      <c r="AD29" s="95">
        <v>0</v>
      </c>
      <c r="AE29" s="95">
        <v>0</v>
      </c>
      <c r="AF29" s="95">
        <v>0</v>
      </c>
      <c r="AG29" s="95">
        <v>0</v>
      </c>
      <c r="AH29" s="95">
        <v>0</v>
      </c>
      <c r="AI29" s="96">
        <v>1</v>
      </c>
    </row>
    <row r="30" spans="1:35" ht="17.100000000000001" customHeight="1" x14ac:dyDescent="0.2">
      <c r="A30" s="86" t="s">
        <v>130</v>
      </c>
      <c r="B30" s="91">
        <v>0</v>
      </c>
      <c r="C30" s="92">
        <v>0</v>
      </c>
      <c r="D30" s="92">
        <v>0</v>
      </c>
      <c r="E30" s="92">
        <v>0</v>
      </c>
      <c r="F30" s="92">
        <v>0</v>
      </c>
      <c r="G30" s="92">
        <v>0</v>
      </c>
      <c r="H30" s="92">
        <v>0</v>
      </c>
      <c r="I30" s="92">
        <v>0</v>
      </c>
      <c r="J30" s="92">
        <v>0</v>
      </c>
      <c r="K30" s="92">
        <v>1</v>
      </c>
      <c r="L30" s="92">
        <v>0</v>
      </c>
      <c r="M30" s="92">
        <v>1</v>
      </c>
      <c r="N30" s="92">
        <v>0</v>
      </c>
      <c r="O30" s="92">
        <v>0</v>
      </c>
      <c r="P30" s="92">
        <v>0</v>
      </c>
      <c r="Q30" s="92">
        <v>0</v>
      </c>
      <c r="R30" s="92">
        <v>0</v>
      </c>
      <c r="S30" s="92">
        <v>1</v>
      </c>
      <c r="T30" s="92">
        <v>0</v>
      </c>
      <c r="U30" s="92">
        <v>3</v>
      </c>
      <c r="V30" s="92">
        <v>0</v>
      </c>
      <c r="W30" s="92">
        <v>0</v>
      </c>
      <c r="X30" s="92">
        <v>1</v>
      </c>
      <c r="Y30" s="92">
        <v>0</v>
      </c>
      <c r="Z30" s="92">
        <v>0</v>
      </c>
      <c r="AA30" s="92">
        <v>0</v>
      </c>
      <c r="AB30" s="92">
        <v>0</v>
      </c>
      <c r="AC30" s="92">
        <v>0</v>
      </c>
      <c r="AD30" s="92">
        <v>1</v>
      </c>
      <c r="AE30" s="92">
        <v>0</v>
      </c>
      <c r="AF30" s="92">
        <v>0</v>
      </c>
      <c r="AG30" s="92">
        <v>0</v>
      </c>
      <c r="AH30" s="92">
        <v>0</v>
      </c>
      <c r="AI30" s="93">
        <v>8</v>
      </c>
    </row>
    <row r="31" spans="1:35" ht="17.100000000000001" customHeight="1" x14ac:dyDescent="0.2">
      <c r="A31" s="86" t="s">
        <v>131</v>
      </c>
      <c r="B31" s="94">
        <v>0</v>
      </c>
      <c r="C31" s="95">
        <v>0</v>
      </c>
      <c r="D31" s="95">
        <v>0</v>
      </c>
      <c r="E31" s="95">
        <v>0</v>
      </c>
      <c r="F31" s="95">
        <v>0</v>
      </c>
      <c r="G31" s="95">
        <v>0</v>
      </c>
      <c r="H31" s="95">
        <v>0</v>
      </c>
      <c r="I31" s="95">
        <v>0</v>
      </c>
      <c r="J31" s="95">
        <v>0</v>
      </c>
      <c r="K31" s="95">
        <v>0</v>
      </c>
      <c r="L31" s="95">
        <v>0</v>
      </c>
      <c r="M31" s="95">
        <v>0</v>
      </c>
      <c r="N31" s="95">
        <v>0</v>
      </c>
      <c r="O31" s="95">
        <v>0</v>
      </c>
      <c r="P31" s="95">
        <v>0</v>
      </c>
      <c r="Q31" s="95">
        <v>0</v>
      </c>
      <c r="R31" s="95">
        <v>0</v>
      </c>
      <c r="S31" s="95">
        <v>0</v>
      </c>
      <c r="T31" s="95">
        <v>0</v>
      </c>
      <c r="U31" s="95">
        <v>0</v>
      </c>
      <c r="V31" s="95">
        <v>0</v>
      </c>
      <c r="W31" s="95">
        <v>0</v>
      </c>
      <c r="X31" s="95">
        <v>0</v>
      </c>
      <c r="Y31" s="95">
        <v>0</v>
      </c>
      <c r="Z31" s="95">
        <v>0</v>
      </c>
      <c r="AA31" s="95">
        <v>0</v>
      </c>
      <c r="AB31" s="95">
        <v>0</v>
      </c>
      <c r="AC31" s="95">
        <v>0</v>
      </c>
      <c r="AD31" s="95">
        <v>0</v>
      </c>
      <c r="AE31" s="95">
        <v>2</v>
      </c>
      <c r="AF31" s="95">
        <v>0</v>
      </c>
      <c r="AG31" s="95">
        <v>0</v>
      </c>
      <c r="AH31" s="95">
        <v>0</v>
      </c>
      <c r="AI31" s="96">
        <v>2</v>
      </c>
    </row>
    <row r="32" spans="1:35" ht="17.100000000000001" customHeight="1" x14ac:dyDescent="0.2">
      <c r="A32" s="86" t="s">
        <v>132</v>
      </c>
      <c r="B32" s="91">
        <v>0</v>
      </c>
      <c r="C32" s="92">
        <v>0</v>
      </c>
      <c r="D32" s="92">
        <v>0</v>
      </c>
      <c r="E32" s="92">
        <v>0</v>
      </c>
      <c r="F32" s="92">
        <v>0</v>
      </c>
      <c r="G32" s="92">
        <v>0</v>
      </c>
      <c r="H32" s="92">
        <v>0</v>
      </c>
      <c r="I32" s="92">
        <v>0</v>
      </c>
      <c r="J32" s="92">
        <v>0</v>
      </c>
      <c r="K32" s="92">
        <v>0</v>
      </c>
      <c r="L32" s="92">
        <v>0</v>
      </c>
      <c r="M32" s="92">
        <v>1</v>
      </c>
      <c r="N32" s="92">
        <v>0</v>
      </c>
      <c r="O32" s="92">
        <v>0</v>
      </c>
      <c r="P32" s="92">
        <v>0</v>
      </c>
      <c r="Q32" s="92">
        <v>0</v>
      </c>
      <c r="R32" s="92">
        <v>0</v>
      </c>
      <c r="S32" s="92">
        <v>0</v>
      </c>
      <c r="T32" s="92">
        <v>0</v>
      </c>
      <c r="U32" s="92">
        <v>0</v>
      </c>
      <c r="V32" s="92">
        <v>0</v>
      </c>
      <c r="W32" s="92">
        <v>0</v>
      </c>
      <c r="X32" s="92">
        <v>0</v>
      </c>
      <c r="Y32" s="92">
        <v>0</v>
      </c>
      <c r="Z32" s="92">
        <v>1</v>
      </c>
      <c r="AA32" s="92">
        <v>0</v>
      </c>
      <c r="AB32" s="92">
        <v>0</v>
      </c>
      <c r="AC32" s="92">
        <v>0</v>
      </c>
      <c r="AD32" s="92">
        <v>0</v>
      </c>
      <c r="AE32" s="92">
        <v>0</v>
      </c>
      <c r="AF32" s="92">
        <v>0</v>
      </c>
      <c r="AG32" s="92">
        <v>0</v>
      </c>
      <c r="AH32" s="92">
        <v>0</v>
      </c>
      <c r="AI32" s="93">
        <v>2</v>
      </c>
    </row>
    <row r="33" spans="1:35" ht="17.100000000000001" customHeight="1" x14ac:dyDescent="0.2">
      <c r="A33" s="86" t="s">
        <v>133</v>
      </c>
      <c r="B33" s="94">
        <v>0</v>
      </c>
      <c r="C33" s="95">
        <v>0</v>
      </c>
      <c r="D33" s="95">
        <v>0</v>
      </c>
      <c r="E33" s="95">
        <v>0</v>
      </c>
      <c r="F33" s="95">
        <v>0</v>
      </c>
      <c r="G33" s="95">
        <v>0</v>
      </c>
      <c r="H33" s="95">
        <v>0</v>
      </c>
      <c r="I33" s="95">
        <v>0</v>
      </c>
      <c r="J33" s="95">
        <v>0</v>
      </c>
      <c r="K33" s="95">
        <v>0</v>
      </c>
      <c r="L33" s="95">
        <v>0</v>
      </c>
      <c r="M33" s="95">
        <v>1</v>
      </c>
      <c r="N33" s="95">
        <v>0</v>
      </c>
      <c r="O33" s="95">
        <v>5</v>
      </c>
      <c r="P33" s="95">
        <v>1</v>
      </c>
      <c r="Q33" s="95">
        <v>0</v>
      </c>
      <c r="R33" s="95">
        <v>1</v>
      </c>
      <c r="S33" s="95">
        <v>1</v>
      </c>
      <c r="T33" s="95">
        <v>0</v>
      </c>
      <c r="U33" s="95">
        <v>0</v>
      </c>
      <c r="V33" s="95">
        <v>2</v>
      </c>
      <c r="W33" s="95">
        <v>2</v>
      </c>
      <c r="X33" s="95">
        <v>1</v>
      </c>
      <c r="Y33" s="95">
        <v>0</v>
      </c>
      <c r="Z33" s="95">
        <v>0</v>
      </c>
      <c r="AA33" s="95">
        <v>1</v>
      </c>
      <c r="AB33" s="95">
        <v>0</v>
      </c>
      <c r="AC33" s="95">
        <v>1</v>
      </c>
      <c r="AD33" s="95">
        <v>1</v>
      </c>
      <c r="AE33" s="95">
        <v>1</v>
      </c>
      <c r="AF33" s="95">
        <v>1</v>
      </c>
      <c r="AG33" s="95">
        <v>0</v>
      </c>
      <c r="AH33" s="95">
        <v>0</v>
      </c>
      <c r="AI33" s="96">
        <v>19</v>
      </c>
    </row>
    <row r="34" spans="1:35" ht="17.100000000000001" customHeight="1" x14ac:dyDescent="0.2">
      <c r="A34" s="86" t="s">
        <v>134</v>
      </c>
      <c r="B34" s="91">
        <v>0</v>
      </c>
      <c r="C34" s="92">
        <v>0</v>
      </c>
      <c r="D34" s="92">
        <v>0</v>
      </c>
      <c r="E34" s="92">
        <v>0</v>
      </c>
      <c r="F34" s="92">
        <v>0</v>
      </c>
      <c r="G34" s="92">
        <v>0</v>
      </c>
      <c r="H34" s="92">
        <v>0</v>
      </c>
      <c r="I34" s="92">
        <v>0</v>
      </c>
      <c r="J34" s="92">
        <v>0</v>
      </c>
      <c r="K34" s="92">
        <v>0</v>
      </c>
      <c r="L34" s="92">
        <v>0</v>
      </c>
      <c r="M34" s="92">
        <v>0</v>
      </c>
      <c r="N34" s="92">
        <v>0</v>
      </c>
      <c r="O34" s="92">
        <v>0</v>
      </c>
      <c r="P34" s="92">
        <v>0</v>
      </c>
      <c r="Q34" s="92">
        <v>0</v>
      </c>
      <c r="R34" s="92">
        <v>0</v>
      </c>
      <c r="S34" s="92">
        <v>0</v>
      </c>
      <c r="T34" s="92">
        <v>1</v>
      </c>
      <c r="U34" s="92">
        <v>0</v>
      </c>
      <c r="V34" s="92">
        <v>0</v>
      </c>
      <c r="W34" s="92">
        <v>0</v>
      </c>
      <c r="X34" s="92">
        <v>0</v>
      </c>
      <c r="Y34" s="92">
        <v>0</v>
      </c>
      <c r="Z34" s="92">
        <v>0</v>
      </c>
      <c r="AA34" s="92">
        <v>0</v>
      </c>
      <c r="AB34" s="92">
        <v>0</v>
      </c>
      <c r="AC34" s="92">
        <v>1</v>
      </c>
      <c r="AD34" s="92">
        <v>0</v>
      </c>
      <c r="AE34" s="92">
        <v>0</v>
      </c>
      <c r="AF34" s="92">
        <v>0</v>
      </c>
      <c r="AG34" s="92">
        <v>0</v>
      </c>
      <c r="AH34" s="92">
        <v>0</v>
      </c>
      <c r="AI34" s="93">
        <v>2</v>
      </c>
    </row>
    <row r="35" spans="1:35" ht="17.100000000000001" customHeight="1" x14ac:dyDescent="0.2">
      <c r="A35" s="86" t="s">
        <v>135</v>
      </c>
      <c r="B35" s="94">
        <v>0</v>
      </c>
      <c r="C35" s="95">
        <v>0</v>
      </c>
      <c r="D35" s="95">
        <v>0</v>
      </c>
      <c r="E35" s="95">
        <v>0</v>
      </c>
      <c r="F35" s="95">
        <v>0</v>
      </c>
      <c r="G35" s="95">
        <v>0</v>
      </c>
      <c r="H35" s="95">
        <v>0</v>
      </c>
      <c r="I35" s="95">
        <v>0</v>
      </c>
      <c r="J35" s="95">
        <v>0</v>
      </c>
      <c r="K35" s="95">
        <v>0</v>
      </c>
      <c r="L35" s="95">
        <v>1</v>
      </c>
      <c r="M35" s="95">
        <v>2</v>
      </c>
      <c r="N35" s="95">
        <v>1</v>
      </c>
      <c r="O35" s="95">
        <v>0</v>
      </c>
      <c r="P35" s="95">
        <v>0</v>
      </c>
      <c r="Q35" s="95">
        <v>0</v>
      </c>
      <c r="R35" s="95">
        <v>1</v>
      </c>
      <c r="S35" s="95">
        <v>0</v>
      </c>
      <c r="T35" s="95">
        <v>0</v>
      </c>
      <c r="U35" s="95">
        <v>0</v>
      </c>
      <c r="V35" s="95">
        <v>0</v>
      </c>
      <c r="W35" s="95">
        <v>0</v>
      </c>
      <c r="X35" s="95">
        <v>0</v>
      </c>
      <c r="Y35" s="95">
        <v>0</v>
      </c>
      <c r="Z35" s="95">
        <v>0</v>
      </c>
      <c r="AA35" s="95">
        <v>0</v>
      </c>
      <c r="AB35" s="95">
        <v>0</v>
      </c>
      <c r="AC35" s="95">
        <v>0</v>
      </c>
      <c r="AD35" s="95">
        <v>0</v>
      </c>
      <c r="AE35" s="95">
        <v>0</v>
      </c>
      <c r="AF35" s="95">
        <v>0</v>
      </c>
      <c r="AG35" s="95">
        <v>0</v>
      </c>
      <c r="AH35" s="95">
        <v>0</v>
      </c>
      <c r="AI35" s="96">
        <v>5</v>
      </c>
    </row>
    <row r="36" spans="1:35" ht="17.100000000000001" customHeight="1" x14ac:dyDescent="0.2">
      <c r="A36" s="86" t="s">
        <v>136</v>
      </c>
      <c r="B36" s="91">
        <v>0</v>
      </c>
      <c r="C36" s="92">
        <v>0</v>
      </c>
      <c r="D36" s="92">
        <v>0</v>
      </c>
      <c r="E36" s="92">
        <v>0</v>
      </c>
      <c r="F36" s="92">
        <v>0</v>
      </c>
      <c r="G36" s="92">
        <v>0</v>
      </c>
      <c r="H36" s="92">
        <v>0</v>
      </c>
      <c r="I36" s="92">
        <v>0</v>
      </c>
      <c r="J36" s="92">
        <v>1</v>
      </c>
      <c r="K36" s="92">
        <v>3</v>
      </c>
      <c r="L36" s="92">
        <v>0</v>
      </c>
      <c r="M36" s="92">
        <v>0</v>
      </c>
      <c r="N36" s="92">
        <v>0</v>
      </c>
      <c r="O36" s="92">
        <v>0</v>
      </c>
      <c r="P36" s="92">
        <v>0</v>
      </c>
      <c r="Q36" s="92">
        <v>0</v>
      </c>
      <c r="R36" s="92">
        <v>1</v>
      </c>
      <c r="S36" s="92">
        <v>1</v>
      </c>
      <c r="T36" s="92">
        <v>0</v>
      </c>
      <c r="U36" s="92">
        <v>1</v>
      </c>
      <c r="V36" s="92">
        <v>1</v>
      </c>
      <c r="W36" s="92">
        <v>2</v>
      </c>
      <c r="X36" s="92">
        <v>8</v>
      </c>
      <c r="Y36" s="92">
        <v>7</v>
      </c>
      <c r="Z36" s="92">
        <v>3</v>
      </c>
      <c r="AA36" s="92">
        <v>3</v>
      </c>
      <c r="AB36" s="92">
        <v>0</v>
      </c>
      <c r="AC36" s="92">
        <v>0</v>
      </c>
      <c r="AD36" s="92">
        <v>3</v>
      </c>
      <c r="AE36" s="92">
        <v>1</v>
      </c>
      <c r="AF36" s="92">
        <v>7</v>
      </c>
      <c r="AG36" s="92">
        <v>1</v>
      </c>
      <c r="AH36" s="92">
        <v>5</v>
      </c>
      <c r="AI36" s="93">
        <v>48</v>
      </c>
    </row>
    <row r="37" spans="1:35" ht="17.100000000000001" customHeight="1" x14ac:dyDescent="0.2">
      <c r="A37" s="86" t="s">
        <v>137</v>
      </c>
      <c r="B37" s="94">
        <v>0</v>
      </c>
      <c r="C37" s="95">
        <v>0</v>
      </c>
      <c r="D37" s="95">
        <v>0</v>
      </c>
      <c r="E37" s="95">
        <v>0</v>
      </c>
      <c r="F37" s="95">
        <v>0</v>
      </c>
      <c r="G37" s="95">
        <v>0</v>
      </c>
      <c r="H37" s="95">
        <v>0</v>
      </c>
      <c r="I37" s="95">
        <v>0</v>
      </c>
      <c r="J37" s="95">
        <v>0</v>
      </c>
      <c r="K37" s="95">
        <v>0</v>
      </c>
      <c r="L37" s="95">
        <v>0</v>
      </c>
      <c r="M37" s="95">
        <v>0</v>
      </c>
      <c r="N37" s="95">
        <v>0</v>
      </c>
      <c r="O37" s="95">
        <v>0</v>
      </c>
      <c r="P37" s="95">
        <v>0</v>
      </c>
      <c r="Q37" s="95">
        <v>0</v>
      </c>
      <c r="R37" s="95">
        <v>0</v>
      </c>
      <c r="S37" s="95">
        <v>0</v>
      </c>
      <c r="T37" s="95">
        <v>0</v>
      </c>
      <c r="U37" s="95">
        <v>0</v>
      </c>
      <c r="V37" s="95">
        <v>0</v>
      </c>
      <c r="W37" s="95">
        <v>0</v>
      </c>
      <c r="X37" s="95">
        <v>0</v>
      </c>
      <c r="Y37" s="95">
        <v>0</v>
      </c>
      <c r="Z37" s="95">
        <v>0</v>
      </c>
      <c r="AA37" s="95">
        <v>0</v>
      </c>
      <c r="AB37" s="95">
        <v>0</v>
      </c>
      <c r="AC37" s="95">
        <v>0</v>
      </c>
      <c r="AD37" s="95">
        <v>0</v>
      </c>
      <c r="AE37" s="95">
        <v>0</v>
      </c>
      <c r="AF37" s="95">
        <v>0</v>
      </c>
      <c r="AG37" s="95">
        <v>0</v>
      </c>
      <c r="AH37" s="95">
        <v>1</v>
      </c>
      <c r="AI37" s="96">
        <v>1</v>
      </c>
    </row>
    <row r="38" spans="1:35" ht="17.100000000000001" customHeight="1" x14ac:dyDescent="0.2">
      <c r="A38" s="86" t="s">
        <v>138</v>
      </c>
      <c r="B38" s="91">
        <v>0</v>
      </c>
      <c r="C38" s="92">
        <v>0</v>
      </c>
      <c r="D38" s="92">
        <v>0</v>
      </c>
      <c r="E38" s="92">
        <v>0</v>
      </c>
      <c r="F38" s="92">
        <v>0</v>
      </c>
      <c r="G38" s="92">
        <v>0</v>
      </c>
      <c r="H38" s="92">
        <v>0</v>
      </c>
      <c r="I38" s="92">
        <v>0</v>
      </c>
      <c r="J38" s="92">
        <v>0</v>
      </c>
      <c r="K38" s="92">
        <v>0</v>
      </c>
      <c r="L38" s="92">
        <v>0</v>
      </c>
      <c r="M38" s="92">
        <v>0</v>
      </c>
      <c r="N38" s="92">
        <v>0</v>
      </c>
      <c r="O38" s="92">
        <v>3</v>
      </c>
      <c r="P38" s="92">
        <v>0</v>
      </c>
      <c r="Q38" s="92">
        <v>0</v>
      </c>
      <c r="R38" s="92">
        <v>1</v>
      </c>
      <c r="S38" s="92">
        <v>0</v>
      </c>
      <c r="T38" s="92">
        <v>0</v>
      </c>
      <c r="U38" s="92">
        <v>0</v>
      </c>
      <c r="V38" s="92">
        <v>0</v>
      </c>
      <c r="W38" s="92">
        <v>0</v>
      </c>
      <c r="X38" s="92">
        <v>0</v>
      </c>
      <c r="Y38" s="92">
        <v>0</v>
      </c>
      <c r="Z38" s="92">
        <v>0</v>
      </c>
      <c r="AA38" s="92">
        <v>1</v>
      </c>
      <c r="AB38" s="92">
        <v>0</v>
      </c>
      <c r="AC38" s="92">
        <v>1</v>
      </c>
      <c r="AD38" s="92">
        <v>0</v>
      </c>
      <c r="AE38" s="92">
        <v>0</v>
      </c>
      <c r="AF38" s="92">
        <v>0</v>
      </c>
      <c r="AG38" s="92">
        <v>0</v>
      </c>
      <c r="AH38" s="92">
        <v>2</v>
      </c>
      <c r="AI38" s="93">
        <v>8</v>
      </c>
    </row>
    <row r="39" spans="1:35" ht="17.100000000000001" customHeight="1" x14ac:dyDescent="0.2">
      <c r="A39" s="86" t="s">
        <v>139</v>
      </c>
      <c r="B39" s="94">
        <v>0</v>
      </c>
      <c r="C39" s="95">
        <v>0</v>
      </c>
      <c r="D39" s="95">
        <v>0</v>
      </c>
      <c r="E39" s="95">
        <v>0</v>
      </c>
      <c r="F39" s="95">
        <v>0</v>
      </c>
      <c r="G39" s="95">
        <v>0</v>
      </c>
      <c r="H39" s="95">
        <v>0</v>
      </c>
      <c r="I39" s="95">
        <v>0</v>
      </c>
      <c r="J39" s="95">
        <v>0</v>
      </c>
      <c r="K39" s="95">
        <v>0</v>
      </c>
      <c r="L39" s="95">
        <v>0</v>
      </c>
      <c r="M39" s="95">
        <v>0</v>
      </c>
      <c r="N39" s="95">
        <v>0</v>
      </c>
      <c r="O39" s="95">
        <v>0</v>
      </c>
      <c r="P39" s="95">
        <v>0</v>
      </c>
      <c r="Q39" s="95">
        <v>0</v>
      </c>
      <c r="R39" s="95">
        <v>1</v>
      </c>
      <c r="S39" s="95">
        <v>0</v>
      </c>
      <c r="T39" s="95">
        <v>0</v>
      </c>
      <c r="U39" s="95">
        <v>0</v>
      </c>
      <c r="V39" s="95">
        <v>0</v>
      </c>
      <c r="W39" s="95">
        <v>0</v>
      </c>
      <c r="X39" s="95">
        <v>0</v>
      </c>
      <c r="Y39" s="95">
        <v>0</v>
      </c>
      <c r="Z39" s="95">
        <v>0</v>
      </c>
      <c r="AA39" s="95">
        <v>0</v>
      </c>
      <c r="AB39" s="95">
        <v>0</v>
      </c>
      <c r="AC39" s="95">
        <v>0</v>
      </c>
      <c r="AD39" s="95">
        <v>0</v>
      </c>
      <c r="AE39" s="95">
        <v>0</v>
      </c>
      <c r="AF39" s="95">
        <v>0</v>
      </c>
      <c r="AG39" s="95">
        <v>0</v>
      </c>
      <c r="AH39" s="95">
        <v>0</v>
      </c>
      <c r="AI39" s="96">
        <v>1</v>
      </c>
    </row>
    <row r="40" spans="1:35" ht="17.100000000000001" customHeight="1" x14ac:dyDescent="0.2">
      <c r="A40" s="86" t="s">
        <v>140</v>
      </c>
      <c r="B40" s="91">
        <v>0</v>
      </c>
      <c r="C40" s="92">
        <v>0</v>
      </c>
      <c r="D40" s="92">
        <v>0</v>
      </c>
      <c r="E40" s="92">
        <v>0</v>
      </c>
      <c r="F40" s="92">
        <v>0</v>
      </c>
      <c r="G40" s="92">
        <v>0</v>
      </c>
      <c r="H40" s="92">
        <v>0</v>
      </c>
      <c r="I40" s="92">
        <v>0</v>
      </c>
      <c r="J40" s="92">
        <v>0</v>
      </c>
      <c r="K40" s="92">
        <v>0</v>
      </c>
      <c r="L40" s="92">
        <v>0</v>
      </c>
      <c r="M40" s="92">
        <v>0</v>
      </c>
      <c r="N40" s="92">
        <v>0</v>
      </c>
      <c r="O40" s="92">
        <v>0</v>
      </c>
      <c r="P40" s="92">
        <v>0</v>
      </c>
      <c r="Q40" s="92">
        <v>0</v>
      </c>
      <c r="R40" s="92">
        <v>0</v>
      </c>
      <c r="S40" s="92">
        <v>1</v>
      </c>
      <c r="T40" s="92">
        <v>0</v>
      </c>
      <c r="U40" s="92">
        <v>0</v>
      </c>
      <c r="V40" s="92">
        <v>0</v>
      </c>
      <c r="W40" s="92">
        <v>0</v>
      </c>
      <c r="X40" s="92">
        <v>0</v>
      </c>
      <c r="Y40" s="92">
        <v>0</v>
      </c>
      <c r="Z40" s="92">
        <v>0</v>
      </c>
      <c r="AA40" s="92">
        <v>0</v>
      </c>
      <c r="AB40" s="92">
        <v>0</v>
      </c>
      <c r="AC40" s="92">
        <v>0</v>
      </c>
      <c r="AD40" s="92">
        <v>0</v>
      </c>
      <c r="AE40" s="92">
        <v>0</v>
      </c>
      <c r="AF40" s="92">
        <v>2</v>
      </c>
      <c r="AG40" s="92">
        <v>0</v>
      </c>
      <c r="AH40" s="92">
        <v>0</v>
      </c>
      <c r="AI40" s="93">
        <v>3</v>
      </c>
    </row>
    <row r="41" spans="1:35" ht="17.100000000000001" customHeight="1" x14ac:dyDescent="0.2">
      <c r="A41" s="86" t="s">
        <v>141</v>
      </c>
      <c r="B41" s="94">
        <v>0</v>
      </c>
      <c r="C41" s="95">
        <v>0</v>
      </c>
      <c r="D41" s="95">
        <v>0</v>
      </c>
      <c r="E41" s="95">
        <v>0</v>
      </c>
      <c r="F41" s="95">
        <v>0</v>
      </c>
      <c r="G41" s="95">
        <v>0</v>
      </c>
      <c r="H41" s="95">
        <v>0</v>
      </c>
      <c r="I41" s="95">
        <v>0</v>
      </c>
      <c r="J41" s="95">
        <v>0</v>
      </c>
      <c r="K41" s="95">
        <v>0</v>
      </c>
      <c r="L41" s="95">
        <v>0</v>
      </c>
      <c r="M41" s="95">
        <v>1</v>
      </c>
      <c r="N41" s="95">
        <v>0</v>
      </c>
      <c r="O41" s="95">
        <v>0</v>
      </c>
      <c r="P41" s="95">
        <v>0</v>
      </c>
      <c r="Q41" s="95">
        <v>0</v>
      </c>
      <c r="R41" s="95">
        <v>0</v>
      </c>
      <c r="S41" s="95">
        <v>0</v>
      </c>
      <c r="T41" s="95">
        <v>0</v>
      </c>
      <c r="U41" s="95">
        <v>0</v>
      </c>
      <c r="V41" s="95">
        <v>0</v>
      </c>
      <c r="W41" s="95">
        <v>0</v>
      </c>
      <c r="X41" s="95">
        <v>0</v>
      </c>
      <c r="Y41" s="95">
        <v>0</v>
      </c>
      <c r="Z41" s="95">
        <v>1</v>
      </c>
      <c r="AA41" s="95">
        <v>1</v>
      </c>
      <c r="AB41" s="95">
        <v>0</v>
      </c>
      <c r="AC41" s="95">
        <v>0</v>
      </c>
      <c r="AD41" s="95">
        <v>1</v>
      </c>
      <c r="AE41" s="95">
        <v>0</v>
      </c>
      <c r="AF41" s="95">
        <v>0</v>
      </c>
      <c r="AG41" s="95">
        <v>0</v>
      </c>
      <c r="AH41" s="95">
        <v>0</v>
      </c>
      <c r="AI41" s="96">
        <v>4</v>
      </c>
    </row>
    <row r="42" spans="1:35" ht="17.100000000000001" customHeight="1" x14ac:dyDescent="0.2">
      <c r="A42" s="86" t="s">
        <v>142</v>
      </c>
      <c r="B42" s="91">
        <v>0</v>
      </c>
      <c r="C42" s="92">
        <v>0</v>
      </c>
      <c r="D42" s="92">
        <v>0</v>
      </c>
      <c r="E42" s="92">
        <v>0</v>
      </c>
      <c r="F42" s="92">
        <v>0</v>
      </c>
      <c r="G42" s="92">
        <v>0</v>
      </c>
      <c r="H42" s="92">
        <v>0</v>
      </c>
      <c r="I42" s="92">
        <v>1</v>
      </c>
      <c r="J42" s="92">
        <v>0</v>
      </c>
      <c r="K42" s="92">
        <v>0</v>
      </c>
      <c r="L42" s="92">
        <v>0</v>
      </c>
      <c r="M42" s="92">
        <v>0</v>
      </c>
      <c r="N42" s="92">
        <v>0</v>
      </c>
      <c r="O42" s="92">
        <v>0</v>
      </c>
      <c r="P42" s="92">
        <v>0</v>
      </c>
      <c r="Q42" s="92">
        <v>0</v>
      </c>
      <c r="R42" s="92">
        <v>0</v>
      </c>
      <c r="S42" s="92">
        <v>0</v>
      </c>
      <c r="T42" s="92">
        <v>0</v>
      </c>
      <c r="U42" s="92">
        <v>0</v>
      </c>
      <c r="V42" s="92">
        <v>0</v>
      </c>
      <c r="W42" s="92">
        <v>0</v>
      </c>
      <c r="X42" s="92">
        <v>0</v>
      </c>
      <c r="Y42" s="92">
        <v>0</v>
      </c>
      <c r="Z42" s="92">
        <v>0</v>
      </c>
      <c r="AA42" s="92">
        <v>0</v>
      </c>
      <c r="AB42" s="92">
        <v>0</v>
      </c>
      <c r="AC42" s="92">
        <v>0</v>
      </c>
      <c r="AD42" s="92">
        <v>0</v>
      </c>
      <c r="AE42" s="92">
        <v>0</v>
      </c>
      <c r="AF42" s="92">
        <v>0</v>
      </c>
      <c r="AG42" s="92">
        <v>0</v>
      </c>
      <c r="AH42" s="92">
        <v>0</v>
      </c>
      <c r="AI42" s="93">
        <v>1</v>
      </c>
    </row>
    <row r="43" spans="1:35" ht="45.95" customHeight="1" x14ac:dyDescent="0.2">
      <c r="A43" s="86" t="s">
        <v>143</v>
      </c>
      <c r="B43" s="94">
        <v>0</v>
      </c>
      <c r="C43" s="95">
        <v>0</v>
      </c>
      <c r="D43" s="95">
        <v>0</v>
      </c>
      <c r="E43" s="95">
        <v>0</v>
      </c>
      <c r="F43" s="95">
        <v>0</v>
      </c>
      <c r="G43" s="95">
        <v>0</v>
      </c>
      <c r="H43" s="95">
        <v>0</v>
      </c>
      <c r="I43" s="95">
        <v>0</v>
      </c>
      <c r="J43" s="95">
        <v>0</v>
      </c>
      <c r="K43" s="95">
        <v>0</v>
      </c>
      <c r="L43" s="95">
        <v>0</v>
      </c>
      <c r="M43" s="95">
        <v>0</v>
      </c>
      <c r="N43" s="95">
        <v>0</v>
      </c>
      <c r="O43" s="95">
        <v>0</v>
      </c>
      <c r="P43" s="95">
        <v>0</v>
      </c>
      <c r="Q43" s="95">
        <v>0</v>
      </c>
      <c r="R43" s="95">
        <v>1</v>
      </c>
      <c r="S43" s="95">
        <v>1</v>
      </c>
      <c r="T43" s="95">
        <v>0</v>
      </c>
      <c r="U43" s="95">
        <v>1</v>
      </c>
      <c r="V43" s="95">
        <v>0</v>
      </c>
      <c r="W43" s="95">
        <v>0</v>
      </c>
      <c r="X43" s="95">
        <v>0</v>
      </c>
      <c r="Y43" s="95">
        <v>0</v>
      </c>
      <c r="Z43" s="95">
        <v>0</v>
      </c>
      <c r="AA43" s="95">
        <v>0</v>
      </c>
      <c r="AB43" s="95">
        <v>0</v>
      </c>
      <c r="AC43" s="95">
        <v>0</v>
      </c>
      <c r="AD43" s="95">
        <v>0</v>
      </c>
      <c r="AE43" s="95">
        <v>1</v>
      </c>
      <c r="AF43" s="95">
        <v>0</v>
      </c>
      <c r="AG43" s="95">
        <v>0</v>
      </c>
      <c r="AH43" s="95">
        <v>0</v>
      </c>
      <c r="AI43" s="96">
        <v>4</v>
      </c>
    </row>
    <row r="44" spans="1:35" ht="17.100000000000001" customHeight="1" x14ac:dyDescent="0.2">
      <c r="A44" s="87" t="s">
        <v>144</v>
      </c>
      <c r="B44" s="97">
        <v>0</v>
      </c>
      <c r="C44" s="98">
        <v>0</v>
      </c>
      <c r="D44" s="98">
        <v>0</v>
      </c>
      <c r="E44" s="98">
        <v>0</v>
      </c>
      <c r="F44" s="98">
        <v>0</v>
      </c>
      <c r="G44" s="98">
        <v>0</v>
      </c>
      <c r="H44" s="98">
        <v>0</v>
      </c>
      <c r="I44" s="98">
        <v>0</v>
      </c>
      <c r="J44" s="98">
        <v>0</v>
      </c>
      <c r="K44" s="98">
        <v>0</v>
      </c>
      <c r="L44" s="98">
        <v>0</v>
      </c>
      <c r="M44" s="98">
        <v>0</v>
      </c>
      <c r="N44" s="98">
        <v>0</v>
      </c>
      <c r="O44" s="98">
        <v>0</v>
      </c>
      <c r="P44" s="98">
        <v>0</v>
      </c>
      <c r="Q44" s="98">
        <v>0</v>
      </c>
      <c r="R44" s="98">
        <v>0</v>
      </c>
      <c r="S44" s="98">
        <v>0</v>
      </c>
      <c r="T44" s="98">
        <v>0</v>
      </c>
      <c r="U44" s="98">
        <v>0</v>
      </c>
      <c r="V44" s="98">
        <v>0</v>
      </c>
      <c r="W44" s="98">
        <v>0</v>
      </c>
      <c r="X44" s="98">
        <v>0</v>
      </c>
      <c r="Y44" s="98">
        <v>0</v>
      </c>
      <c r="Z44" s="98">
        <v>0</v>
      </c>
      <c r="AA44" s="98">
        <v>0</v>
      </c>
      <c r="AB44" s="98">
        <v>0</v>
      </c>
      <c r="AC44" s="98">
        <v>0</v>
      </c>
      <c r="AD44" s="98">
        <v>0</v>
      </c>
      <c r="AE44" s="98">
        <v>0</v>
      </c>
      <c r="AF44" s="98">
        <v>0</v>
      </c>
      <c r="AG44" s="98">
        <v>0</v>
      </c>
      <c r="AH44" s="98">
        <v>1</v>
      </c>
      <c r="AI44" s="99">
        <v>1</v>
      </c>
    </row>
    <row r="45" spans="1:35" ht="27.95"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row>
  </sheetData>
  <mergeCells count="2">
    <mergeCell ref="A1:AI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37"/>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2" t="s">
        <v>145</v>
      </c>
      <c r="B1" s="143"/>
      <c r="C1" s="143"/>
      <c r="D1" s="144"/>
    </row>
    <row r="2" spans="1:4" ht="17.100000000000001" customHeight="1" x14ac:dyDescent="0.2">
      <c r="A2" s="145" t="s">
        <v>49</v>
      </c>
      <c r="B2" s="147" t="s">
        <v>146</v>
      </c>
      <c r="C2" s="148"/>
      <c r="D2" s="149"/>
    </row>
    <row r="3" spans="1:4" ht="17.100000000000001" customHeight="1" x14ac:dyDescent="0.2">
      <c r="A3" s="146"/>
      <c r="B3" s="100" t="s">
        <v>147</v>
      </c>
      <c r="C3" s="101" t="s">
        <v>148</v>
      </c>
      <c r="D3" s="102" t="s">
        <v>149</v>
      </c>
    </row>
    <row r="4" spans="1:4" ht="17.100000000000001" customHeight="1" x14ac:dyDescent="0.2">
      <c r="A4" s="103" t="s">
        <v>149</v>
      </c>
      <c r="B4" s="106">
        <v>1854</v>
      </c>
      <c r="C4" s="107">
        <v>7657</v>
      </c>
      <c r="D4" s="108">
        <v>9511</v>
      </c>
    </row>
    <row r="5" spans="1:4" ht="17.100000000000001" customHeight="1" x14ac:dyDescent="0.2">
      <c r="A5" s="104" t="s">
        <v>56</v>
      </c>
      <c r="B5" s="109">
        <v>0</v>
      </c>
      <c r="C5" s="110">
        <v>2</v>
      </c>
      <c r="D5" s="111">
        <v>2</v>
      </c>
    </row>
    <row r="6" spans="1:4" ht="17.100000000000001" customHeight="1" x14ac:dyDescent="0.2">
      <c r="A6" s="104" t="s">
        <v>57</v>
      </c>
      <c r="B6" s="112">
        <v>0</v>
      </c>
      <c r="C6" s="113">
        <v>1</v>
      </c>
      <c r="D6" s="114">
        <v>1</v>
      </c>
    </row>
    <row r="7" spans="1:4" ht="17.100000000000001" customHeight="1" x14ac:dyDescent="0.2">
      <c r="A7" s="104" t="s">
        <v>58</v>
      </c>
      <c r="B7" s="109">
        <v>2</v>
      </c>
      <c r="C7" s="110">
        <v>0</v>
      </c>
      <c r="D7" s="111">
        <v>2</v>
      </c>
    </row>
    <row r="8" spans="1:4" ht="17.100000000000001" customHeight="1" x14ac:dyDescent="0.2">
      <c r="A8" s="104" t="s">
        <v>59</v>
      </c>
      <c r="B8" s="112">
        <v>1</v>
      </c>
      <c r="C8" s="113">
        <v>0</v>
      </c>
      <c r="D8" s="114">
        <v>1</v>
      </c>
    </row>
    <row r="9" spans="1:4" ht="17.100000000000001" customHeight="1" x14ac:dyDescent="0.2">
      <c r="A9" s="104" t="s">
        <v>60</v>
      </c>
      <c r="B9" s="109">
        <v>10</v>
      </c>
      <c r="C9" s="110">
        <v>10</v>
      </c>
      <c r="D9" s="111">
        <v>20</v>
      </c>
    </row>
    <row r="10" spans="1:4" ht="17.100000000000001" customHeight="1" x14ac:dyDescent="0.2">
      <c r="A10" s="104" t="s">
        <v>61</v>
      </c>
      <c r="B10" s="112">
        <v>3</v>
      </c>
      <c r="C10" s="113">
        <v>1</v>
      </c>
      <c r="D10" s="114">
        <v>4</v>
      </c>
    </row>
    <row r="11" spans="1:4" ht="17.100000000000001" customHeight="1" x14ac:dyDescent="0.2">
      <c r="A11" s="104" t="s">
        <v>62</v>
      </c>
      <c r="B11" s="109">
        <v>0</v>
      </c>
      <c r="C11" s="110">
        <v>2</v>
      </c>
      <c r="D11" s="111">
        <v>2</v>
      </c>
    </row>
    <row r="12" spans="1:4" ht="17.100000000000001" customHeight="1" x14ac:dyDescent="0.2">
      <c r="A12" s="104" t="s">
        <v>63</v>
      </c>
      <c r="B12" s="112">
        <v>1</v>
      </c>
      <c r="C12" s="113">
        <v>6</v>
      </c>
      <c r="D12" s="114">
        <v>7</v>
      </c>
    </row>
    <row r="13" spans="1:4" ht="17.100000000000001" customHeight="1" x14ac:dyDescent="0.2">
      <c r="A13" s="104" t="s">
        <v>64</v>
      </c>
      <c r="B13" s="109">
        <v>2</v>
      </c>
      <c r="C13" s="110">
        <v>3</v>
      </c>
      <c r="D13" s="111">
        <v>5</v>
      </c>
    </row>
    <row r="14" spans="1:4" ht="17.100000000000001" customHeight="1" x14ac:dyDescent="0.2">
      <c r="A14" s="104" t="s">
        <v>65</v>
      </c>
      <c r="B14" s="112">
        <v>0</v>
      </c>
      <c r="C14" s="113">
        <v>1</v>
      </c>
      <c r="D14" s="114">
        <v>1</v>
      </c>
    </row>
    <row r="15" spans="1:4" ht="17.100000000000001" customHeight="1" x14ac:dyDescent="0.2">
      <c r="A15" s="104" t="s">
        <v>67</v>
      </c>
      <c r="B15" s="109">
        <v>2</v>
      </c>
      <c r="C15" s="110">
        <v>9</v>
      </c>
      <c r="D15" s="111">
        <v>11</v>
      </c>
    </row>
    <row r="16" spans="1:4" ht="17.100000000000001" customHeight="1" x14ac:dyDescent="0.2">
      <c r="A16" s="104" t="s">
        <v>68</v>
      </c>
      <c r="B16" s="112">
        <v>3</v>
      </c>
      <c r="C16" s="113">
        <v>5</v>
      </c>
      <c r="D16" s="114">
        <v>8</v>
      </c>
    </row>
    <row r="17" spans="1:4" ht="17.100000000000001" customHeight="1" x14ac:dyDescent="0.2">
      <c r="A17" s="104" t="s">
        <v>69</v>
      </c>
      <c r="B17" s="109">
        <v>7</v>
      </c>
      <c r="C17" s="110">
        <v>9</v>
      </c>
      <c r="D17" s="111">
        <v>16</v>
      </c>
    </row>
    <row r="18" spans="1:4" ht="17.100000000000001" customHeight="1" x14ac:dyDescent="0.2">
      <c r="A18" s="104" t="s">
        <v>70</v>
      </c>
      <c r="B18" s="112">
        <v>8</v>
      </c>
      <c r="C18" s="113">
        <v>16</v>
      </c>
      <c r="D18" s="114">
        <v>24</v>
      </c>
    </row>
    <row r="19" spans="1:4" ht="17.100000000000001" customHeight="1" x14ac:dyDescent="0.2">
      <c r="A19" s="104" t="s">
        <v>71</v>
      </c>
      <c r="B19" s="109">
        <v>8</v>
      </c>
      <c r="C19" s="110">
        <v>28</v>
      </c>
      <c r="D19" s="111">
        <v>36</v>
      </c>
    </row>
    <row r="20" spans="1:4" ht="17.100000000000001" customHeight="1" x14ac:dyDescent="0.2">
      <c r="A20" s="104" t="s">
        <v>72</v>
      </c>
      <c r="B20" s="112">
        <v>6</v>
      </c>
      <c r="C20" s="113">
        <v>40</v>
      </c>
      <c r="D20" s="114">
        <v>46</v>
      </c>
    </row>
    <row r="21" spans="1:4" ht="17.100000000000001" customHeight="1" x14ac:dyDescent="0.2">
      <c r="A21" s="104" t="s">
        <v>73</v>
      </c>
      <c r="B21" s="109">
        <v>25</v>
      </c>
      <c r="C21" s="110">
        <v>66</v>
      </c>
      <c r="D21" s="111">
        <v>91</v>
      </c>
    </row>
    <row r="22" spans="1:4" ht="17.100000000000001" customHeight="1" x14ac:dyDescent="0.2">
      <c r="A22" s="104" t="s">
        <v>74</v>
      </c>
      <c r="B22" s="112">
        <v>31</v>
      </c>
      <c r="C22" s="113">
        <v>137</v>
      </c>
      <c r="D22" s="114">
        <v>168</v>
      </c>
    </row>
    <row r="23" spans="1:4" ht="17.100000000000001" customHeight="1" x14ac:dyDescent="0.2">
      <c r="A23" s="104" t="s">
        <v>75</v>
      </c>
      <c r="B23" s="109">
        <v>46</v>
      </c>
      <c r="C23" s="110">
        <v>205</v>
      </c>
      <c r="D23" s="111">
        <v>251</v>
      </c>
    </row>
    <row r="24" spans="1:4" ht="17.100000000000001" customHeight="1" x14ac:dyDescent="0.2">
      <c r="A24" s="104" t="s">
        <v>76</v>
      </c>
      <c r="B24" s="112">
        <v>138</v>
      </c>
      <c r="C24" s="113">
        <v>596</v>
      </c>
      <c r="D24" s="114">
        <v>734</v>
      </c>
    </row>
    <row r="25" spans="1:4" ht="17.100000000000001" customHeight="1" x14ac:dyDescent="0.2">
      <c r="A25" s="104" t="s">
        <v>77</v>
      </c>
      <c r="B25" s="109">
        <v>168</v>
      </c>
      <c r="C25" s="110">
        <v>659</v>
      </c>
      <c r="D25" s="111">
        <v>827</v>
      </c>
    </row>
    <row r="26" spans="1:4" ht="17.100000000000001" customHeight="1" x14ac:dyDescent="0.2">
      <c r="A26" s="104" t="s">
        <v>78</v>
      </c>
      <c r="B26" s="112">
        <v>150</v>
      </c>
      <c r="C26" s="113">
        <v>572</v>
      </c>
      <c r="D26" s="114">
        <v>722</v>
      </c>
    </row>
    <row r="27" spans="1:4" ht="17.100000000000001" customHeight="1" x14ac:dyDescent="0.2">
      <c r="A27" s="104" t="s">
        <v>79</v>
      </c>
      <c r="B27" s="109">
        <v>114</v>
      </c>
      <c r="C27" s="110">
        <v>520</v>
      </c>
      <c r="D27" s="111">
        <v>634</v>
      </c>
    </row>
    <row r="28" spans="1:4" ht="17.100000000000001" customHeight="1" x14ac:dyDescent="0.2">
      <c r="A28" s="104" t="s">
        <v>80</v>
      </c>
      <c r="B28" s="112">
        <v>122</v>
      </c>
      <c r="C28" s="113">
        <v>600</v>
      </c>
      <c r="D28" s="114">
        <v>722</v>
      </c>
    </row>
    <row r="29" spans="1:4" ht="17.100000000000001" customHeight="1" x14ac:dyDescent="0.2">
      <c r="A29" s="104" t="s">
        <v>81</v>
      </c>
      <c r="B29" s="109">
        <v>140</v>
      </c>
      <c r="C29" s="110">
        <v>605</v>
      </c>
      <c r="D29" s="111">
        <v>745</v>
      </c>
    </row>
    <row r="30" spans="1:4" ht="17.100000000000001" customHeight="1" x14ac:dyDescent="0.2">
      <c r="A30" s="104" t="s">
        <v>82</v>
      </c>
      <c r="B30" s="112">
        <v>169</v>
      </c>
      <c r="C30" s="113">
        <v>647</v>
      </c>
      <c r="D30" s="114">
        <v>816</v>
      </c>
    </row>
    <row r="31" spans="1:4" ht="17.100000000000001" customHeight="1" x14ac:dyDescent="0.2">
      <c r="A31" s="104" t="s">
        <v>83</v>
      </c>
      <c r="B31" s="109">
        <v>152</v>
      </c>
      <c r="C31" s="110">
        <v>618</v>
      </c>
      <c r="D31" s="111">
        <v>770</v>
      </c>
    </row>
    <row r="32" spans="1:4" ht="17.100000000000001" customHeight="1" x14ac:dyDescent="0.2">
      <c r="A32" s="104" t="s">
        <v>84</v>
      </c>
      <c r="B32" s="112">
        <v>127</v>
      </c>
      <c r="C32" s="113">
        <v>554</v>
      </c>
      <c r="D32" s="114">
        <v>681</v>
      </c>
    </row>
    <row r="33" spans="1:4" ht="17.100000000000001" customHeight="1" x14ac:dyDescent="0.2">
      <c r="A33" s="104" t="s">
        <v>85</v>
      </c>
      <c r="B33" s="109">
        <v>114</v>
      </c>
      <c r="C33" s="110">
        <v>433</v>
      </c>
      <c r="D33" s="111">
        <v>547</v>
      </c>
    </row>
    <row r="34" spans="1:4" ht="17.100000000000001" customHeight="1" x14ac:dyDescent="0.2">
      <c r="A34" s="104" t="s">
        <v>86</v>
      </c>
      <c r="B34" s="112">
        <v>103</v>
      </c>
      <c r="C34" s="113">
        <v>454</v>
      </c>
      <c r="D34" s="114">
        <v>557</v>
      </c>
    </row>
    <row r="35" spans="1:4" ht="17.100000000000001" customHeight="1" x14ac:dyDescent="0.2">
      <c r="A35" s="104" t="s">
        <v>87</v>
      </c>
      <c r="B35" s="109">
        <v>128</v>
      </c>
      <c r="C35" s="110">
        <v>508</v>
      </c>
      <c r="D35" s="111">
        <v>636</v>
      </c>
    </row>
    <row r="36" spans="1:4" ht="17.100000000000001" customHeight="1" x14ac:dyDescent="0.2">
      <c r="A36" s="105" t="s">
        <v>88</v>
      </c>
      <c r="B36" s="115">
        <v>74</v>
      </c>
      <c r="C36" s="116">
        <v>350</v>
      </c>
      <c r="D36" s="117">
        <v>424</v>
      </c>
    </row>
    <row r="37" spans="1:4" ht="27.95" customHeight="1" x14ac:dyDescent="0.25">
      <c r="A37"/>
      <c r="B37"/>
      <c r="C37"/>
      <c r="D37"/>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43</v>
      </c>
      <c r="B1" s="1"/>
    </row>
    <row r="2" spans="1:3" ht="59.1" customHeight="1" thickTop="1" thickBot="1" x14ac:dyDescent="0.25">
      <c r="A2" s="150" t="s">
        <v>11</v>
      </c>
      <c r="B2" s="118" t="s">
        <v>150</v>
      </c>
      <c r="C2" s="41" t="s">
        <v>10</v>
      </c>
    </row>
    <row r="3" spans="1:3" ht="17.100000000000001" customHeight="1" thickTop="1" x14ac:dyDescent="0.2">
      <c r="A3" s="119" t="s">
        <v>44</v>
      </c>
      <c r="B3" s="122">
        <v>23182</v>
      </c>
      <c r="C3" s="42">
        <f>B3/(VLOOKUP(A3,Prebivalci!$A$2:$B$14,2,FALSE))*100000</f>
        <v>1103.8385315928663</v>
      </c>
    </row>
    <row r="4" spans="1:3" ht="17.100000000000001" customHeight="1" x14ac:dyDescent="0.2">
      <c r="A4" s="120" t="s">
        <v>18</v>
      </c>
      <c r="B4" s="123">
        <v>1401</v>
      </c>
      <c r="C4" s="43">
        <f>B4/(VLOOKUP(A4,Prebivalci!$A$2:$B$14,2,FALSE))*100000</f>
        <v>1224.6824654492686</v>
      </c>
    </row>
    <row r="5" spans="1:3" ht="17.100000000000001" customHeight="1" x14ac:dyDescent="0.2">
      <c r="A5" s="120" t="s">
        <v>17</v>
      </c>
      <c r="B5" s="124">
        <v>3282</v>
      </c>
      <c r="C5" s="44">
        <f>B5/(VLOOKUP(A5,Prebivalci!$A$2:$B$14,2,FALSE))*100000</f>
        <v>1005.1759517319531</v>
      </c>
    </row>
    <row r="6" spans="1:3" ht="17.100000000000001" customHeight="1" x14ac:dyDescent="0.2">
      <c r="A6" s="120" t="s">
        <v>15</v>
      </c>
      <c r="B6" s="123">
        <v>877</v>
      </c>
      <c r="C6" s="43">
        <f>B6/(VLOOKUP(A6,Prebivalci!$A$2:$B$14,2,FALSE))*100000</f>
        <v>1238.0885155643398</v>
      </c>
    </row>
    <row r="7" spans="1:3" ht="17.100000000000001" customHeight="1" x14ac:dyDescent="0.2">
      <c r="A7" s="120" t="s">
        <v>21</v>
      </c>
      <c r="B7" s="124">
        <v>3213</v>
      </c>
      <c r="C7" s="44">
        <f>B7/(VLOOKUP(A7,Prebivalci!$A$2:$B$14,2,FALSE))*100000</f>
        <v>1243.6857690297859</v>
      </c>
    </row>
    <row r="8" spans="1:3" ht="17.100000000000001" customHeight="1" x14ac:dyDescent="0.2">
      <c r="A8" s="120" t="s">
        <v>22</v>
      </c>
      <c r="B8" s="123">
        <v>631</v>
      </c>
      <c r="C8" s="43">
        <f>B8/(VLOOKUP(A8,Prebivalci!$A$2:$B$14,2,FALSE))*100000</f>
        <v>1104.15062644362</v>
      </c>
    </row>
    <row r="9" spans="1:3" ht="17.100000000000001" customHeight="1" x14ac:dyDescent="0.2">
      <c r="A9" s="120" t="s">
        <v>19</v>
      </c>
      <c r="B9" s="124">
        <v>1408</v>
      </c>
      <c r="C9" s="44">
        <f>B9/(VLOOKUP(A9,Prebivalci!$A$2:$B$14,2,FALSE))*100000</f>
        <v>1853.0460760959691</v>
      </c>
    </row>
    <row r="10" spans="1:3" ht="17.100000000000001" customHeight="1" x14ac:dyDescent="0.2">
      <c r="A10" s="120" t="s">
        <v>14</v>
      </c>
      <c r="B10" s="123">
        <v>2036</v>
      </c>
      <c r="C10" s="43">
        <f>B10/(VLOOKUP(A10,Prebivalci!$A$2:$B$14,2,FALSE))*100000</f>
        <v>1395.8686128384261</v>
      </c>
    </row>
    <row r="11" spans="1:3" ht="17.100000000000001" customHeight="1" x14ac:dyDescent="0.2">
      <c r="A11" s="120" t="s">
        <v>16</v>
      </c>
      <c r="B11" s="124">
        <v>5213</v>
      </c>
      <c r="C11" s="44">
        <f>B11/(VLOOKUP(A11,Prebivalci!$A$2:$B$14,2,FALSE))*100000</f>
        <v>939.5789287754834</v>
      </c>
    </row>
    <row r="12" spans="1:3" ht="17.100000000000001" customHeight="1" x14ac:dyDescent="0.2">
      <c r="A12" s="120" t="s">
        <v>12</v>
      </c>
      <c r="B12" s="123">
        <v>2013</v>
      </c>
      <c r="C12" s="43">
        <f>B12/(VLOOKUP(A12,Prebivalci!$A$2:$B$14,2,FALSE))*100000</f>
        <v>968.52416739638772</v>
      </c>
    </row>
    <row r="13" spans="1:3" ht="17.100000000000001" customHeight="1" x14ac:dyDescent="0.2">
      <c r="A13" s="120" t="s">
        <v>20</v>
      </c>
      <c r="B13" s="124">
        <v>499</v>
      </c>
      <c r="C13" s="44">
        <f>B13/(VLOOKUP(A13,Prebivalci!$A$2:$B$14,2,FALSE))*100000</f>
        <v>939.87794771340316</v>
      </c>
    </row>
    <row r="14" spans="1:3" ht="17.100000000000001" customHeight="1" x14ac:dyDescent="0.2">
      <c r="A14" s="120" t="s">
        <v>13</v>
      </c>
      <c r="B14" s="123">
        <v>1570</v>
      </c>
      <c r="C14" s="43">
        <f>B14/(VLOOKUP(A14,Prebivalci!$A$2:$B$14,2,FALSE))*100000</f>
        <v>1325.7783670126075</v>
      </c>
    </row>
    <row r="15" spans="1:3" ht="17.100000000000001" customHeight="1" thickBot="1" x14ac:dyDescent="0.25">
      <c r="A15" s="121" t="s">
        <v>45</v>
      </c>
      <c r="B15" s="125">
        <v>1039</v>
      </c>
      <c r="C15" s="45">
        <f>B15/(VLOOKUP(A15,Prebivalci!$A$2:$B$14,2,FALSE))*100000</f>
        <v>889.01438337996592</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2"/>
  <sheetViews>
    <sheetView showGridLines="0" workbookViewId="0">
      <selection sqref="A1:N1"/>
    </sheetView>
  </sheetViews>
  <sheetFormatPr defaultRowHeight="15" x14ac:dyDescent="0.25"/>
  <cols>
    <col min="1" max="1" width="9.140625" style="3" customWidth="1"/>
    <col min="2" max="16384" width="9.140625" style="3"/>
  </cols>
  <sheetData>
    <row r="1" spans="1:14" ht="28.5" customHeight="1" x14ac:dyDescent="0.25">
      <c r="A1" s="153" t="s">
        <v>38</v>
      </c>
      <c r="B1" s="153"/>
      <c r="C1" s="153"/>
      <c r="D1" s="153"/>
      <c r="E1" s="153"/>
      <c r="F1" s="153"/>
      <c r="G1" s="153"/>
      <c r="H1" s="153"/>
      <c r="I1" s="153"/>
      <c r="J1" s="153"/>
      <c r="K1" s="153"/>
      <c r="L1" s="153"/>
      <c r="M1" s="153"/>
      <c r="N1" s="153"/>
    </row>
    <row r="2" spans="1:14" ht="96" customHeight="1" x14ac:dyDescent="0.25">
      <c r="A2" s="155" t="s">
        <v>37</v>
      </c>
      <c r="B2" s="154"/>
      <c r="C2" s="154"/>
      <c r="D2" s="154"/>
      <c r="E2" s="154"/>
      <c r="F2" s="154"/>
      <c r="G2" s="154"/>
      <c r="H2" s="154"/>
      <c r="I2" s="154"/>
      <c r="J2" s="154"/>
      <c r="K2" s="154"/>
      <c r="L2" s="154"/>
      <c r="M2" s="154"/>
      <c r="N2" s="154"/>
    </row>
    <row r="3" spans="1:14" ht="28.5" customHeight="1" x14ac:dyDescent="0.25">
      <c r="A3" s="14"/>
      <c r="B3" s="15"/>
      <c r="C3" s="15"/>
      <c r="D3" s="15"/>
      <c r="E3" s="15"/>
      <c r="F3" s="15"/>
      <c r="G3" s="15"/>
      <c r="H3" s="15"/>
      <c r="I3" s="15"/>
      <c r="J3" s="15"/>
      <c r="K3" s="15"/>
      <c r="L3" s="15"/>
      <c r="M3" s="15"/>
      <c r="N3" s="15"/>
    </row>
    <row r="4" spans="1:14" ht="28.5" customHeight="1" x14ac:dyDescent="0.25">
      <c r="A4" s="153" t="s">
        <v>25</v>
      </c>
      <c r="B4" s="153"/>
      <c r="C4" s="153"/>
      <c r="D4" s="153"/>
      <c r="E4" s="153"/>
      <c r="F4" s="153"/>
      <c r="G4" s="153"/>
      <c r="H4" s="153"/>
      <c r="I4" s="153"/>
      <c r="J4" s="153"/>
      <c r="K4" s="153"/>
      <c r="L4" s="153"/>
      <c r="M4" s="153"/>
      <c r="N4" s="153"/>
    </row>
    <row r="5" spans="1:14" ht="40.5" customHeight="1" x14ac:dyDescent="0.25">
      <c r="A5" s="155" t="s">
        <v>42</v>
      </c>
      <c r="B5" s="154"/>
      <c r="C5" s="154"/>
      <c r="D5" s="154"/>
      <c r="E5" s="154"/>
      <c r="F5" s="154"/>
      <c r="G5" s="154"/>
      <c r="H5" s="154"/>
      <c r="I5" s="154"/>
      <c r="J5" s="154"/>
      <c r="K5" s="154"/>
      <c r="L5" s="154"/>
      <c r="M5" s="154"/>
      <c r="N5" s="154"/>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3" t="s">
        <v>39</v>
      </c>
      <c r="B7" s="153"/>
      <c r="C7" s="153"/>
      <c r="D7" s="153"/>
      <c r="E7" s="153"/>
      <c r="F7" s="153"/>
      <c r="G7" s="153"/>
      <c r="H7" s="153"/>
      <c r="I7" s="153"/>
      <c r="J7" s="153"/>
      <c r="K7" s="153"/>
      <c r="L7" s="153"/>
      <c r="M7" s="153"/>
      <c r="N7" s="153"/>
    </row>
    <row r="8" spans="1:14" ht="22.5" customHeight="1" x14ac:dyDescent="0.25">
      <c r="A8" s="155" t="s">
        <v>40</v>
      </c>
      <c r="B8" s="154"/>
      <c r="C8" s="154"/>
      <c r="D8" s="154"/>
      <c r="E8" s="154"/>
      <c r="F8" s="154"/>
      <c r="G8" s="154"/>
      <c r="H8" s="154"/>
      <c r="I8" s="154"/>
      <c r="J8" s="154"/>
      <c r="K8" s="154"/>
      <c r="L8" s="154"/>
      <c r="M8" s="154"/>
      <c r="N8" s="154"/>
    </row>
    <row r="9" spans="1:14" ht="22.5" customHeight="1" x14ac:dyDescent="0.25">
      <c r="A9" s="151" t="s">
        <v>41</v>
      </c>
      <c r="B9" s="152"/>
      <c r="C9" s="152"/>
      <c r="D9" s="152"/>
      <c r="E9" s="152"/>
      <c r="F9" s="152"/>
      <c r="G9" s="152"/>
      <c r="H9" s="152"/>
      <c r="I9" s="152"/>
      <c r="J9" s="152"/>
      <c r="K9" s="152"/>
      <c r="L9" s="152"/>
      <c r="M9" s="152"/>
      <c r="N9" s="152"/>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3" t="s">
        <v>26</v>
      </c>
      <c r="B11" s="153"/>
      <c r="C11" s="153"/>
      <c r="D11" s="153"/>
      <c r="E11" s="153"/>
      <c r="F11" s="153"/>
      <c r="G11" s="153"/>
      <c r="H11" s="153"/>
      <c r="I11" s="153"/>
      <c r="J11" s="153"/>
      <c r="K11" s="153"/>
      <c r="L11" s="153"/>
      <c r="M11" s="153"/>
      <c r="N11" s="153"/>
    </row>
    <row r="12" spans="1:14" ht="69.75" customHeight="1" x14ac:dyDescent="0.25">
      <c r="A12" s="154" t="s">
        <v>27</v>
      </c>
      <c r="B12" s="154"/>
      <c r="C12" s="154"/>
      <c r="D12" s="154"/>
      <c r="E12" s="154"/>
      <c r="F12" s="154"/>
      <c r="G12" s="154"/>
      <c r="H12" s="154"/>
      <c r="I12" s="154"/>
      <c r="J12" s="154"/>
      <c r="K12" s="154"/>
      <c r="L12" s="154"/>
      <c r="M12" s="154"/>
      <c r="N12" s="154"/>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RowHeight="15" x14ac:dyDescent="0.25"/>
  <cols>
    <col min="1" max="1" width="9" style="3" customWidth="1"/>
    <col min="2" max="16384" width="9.140625" style="3"/>
  </cols>
  <sheetData>
    <row r="1" spans="1:14" ht="28.5" customHeight="1" x14ac:dyDescent="0.25">
      <c r="A1" s="153" t="s">
        <v>31</v>
      </c>
      <c r="B1" s="153"/>
      <c r="C1" s="153"/>
      <c r="D1" s="153"/>
      <c r="E1" s="153"/>
      <c r="F1" s="153"/>
      <c r="G1" s="153"/>
      <c r="H1" s="153"/>
      <c r="I1" s="153"/>
      <c r="J1" s="153"/>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6" t="s">
        <v>36</v>
      </c>
      <c r="B3" s="156"/>
      <c r="C3" s="156"/>
      <c r="D3" s="156"/>
      <c r="E3" s="156"/>
      <c r="F3" s="156"/>
      <c r="G3" s="156"/>
      <c r="H3" s="156"/>
      <c r="I3" s="156"/>
      <c r="J3" s="156"/>
      <c r="K3" s="156"/>
      <c r="L3" s="156"/>
      <c r="M3" s="156"/>
      <c r="N3" s="156"/>
    </row>
    <row r="4" spans="1:14" ht="28.5" customHeight="1" x14ac:dyDescent="0.25">
      <c r="A4" s="157" t="s">
        <v>23</v>
      </c>
      <c r="B4" s="157"/>
      <c r="C4" s="157"/>
      <c r="D4" s="157"/>
      <c r="E4" s="157"/>
      <c r="F4" s="157"/>
      <c r="G4" s="157"/>
      <c r="H4" s="157"/>
      <c r="I4" s="157"/>
      <c r="J4" s="157"/>
      <c r="K4" s="157"/>
      <c r="L4" s="157"/>
      <c r="M4" s="157"/>
      <c r="N4" s="157"/>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election activeCell="D16" sqref="D16"/>
    </sheetView>
  </sheetViews>
  <sheetFormatPr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30</v>
      </c>
    </row>
    <row r="2" spans="1:5" ht="15" customHeight="1" x14ac:dyDescent="0.25">
      <c r="A2" s="7" t="s">
        <v>44</v>
      </c>
      <c r="B2" s="8">
        <v>2100126</v>
      </c>
    </row>
    <row r="3" spans="1:5" ht="15" customHeight="1" x14ac:dyDescent="0.25">
      <c r="A3" s="9" t="s">
        <v>18</v>
      </c>
      <c r="B3" s="10">
        <v>114397</v>
      </c>
    </row>
    <row r="4" spans="1:5" ht="15" customHeight="1" x14ac:dyDescent="0.25">
      <c r="A4" s="9" t="s">
        <v>17</v>
      </c>
      <c r="B4" s="10">
        <v>326510</v>
      </c>
    </row>
    <row r="5" spans="1:5" ht="15" customHeight="1" x14ac:dyDescent="0.25">
      <c r="A5" s="9" t="s">
        <v>15</v>
      </c>
      <c r="B5" s="10">
        <v>70835</v>
      </c>
    </row>
    <row r="6" spans="1:5" ht="15" customHeight="1" x14ac:dyDescent="0.25">
      <c r="A6" s="9" t="s">
        <v>21</v>
      </c>
      <c r="B6" s="10">
        <v>258345</v>
      </c>
    </row>
    <row r="7" spans="1:5" ht="15" customHeight="1" x14ac:dyDescent="0.25">
      <c r="A7" s="9" t="s">
        <v>22</v>
      </c>
      <c r="B7" s="10">
        <v>57148</v>
      </c>
      <c r="E7" s="4"/>
    </row>
    <row r="8" spans="1:5" ht="15" customHeight="1" x14ac:dyDescent="0.25">
      <c r="A8" s="9" t="s">
        <v>19</v>
      </c>
      <c r="B8" s="10">
        <v>75983</v>
      </c>
    </row>
    <row r="9" spans="1:5" ht="15" customHeight="1" x14ac:dyDescent="0.25">
      <c r="A9" s="9" t="s">
        <v>14</v>
      </c>
      <c r="B9" s="10">
        <v>145859</v>
      </c>
    </row>
    <row r="10" spans="1:5" ht="15" customHeight="1" x14ac:dyDescent="0.25">
      <c r="A10" s="9" t="s">
        <v>16</v>
      </c>
      <c r="B10" s="10">
        <v>554823</v>
      </c>
    </row>
    <row r="11" spans="1:5" ht="15" customHeight="1" x14ac:dyDescent="0.25">
      <c r="A11" s="9" t="s">
        <v>12</v>
      </c>
      <c r="B11" s="10">
        <v>207842</v>
      </c>
    </row>
    <row r="12" spans="1:5" ht="15" customHeight="1" x14ac:dyDescent="0.25">
      <c r="A12" s="9" t="s">
        <v>20</v>
      </c>
      <c r="B12" s="10">
        <v>53092</v>
      </c>
    </row>
    <row r="13" spans="1:5" ht="15" customHeight="1" x14ac:dyDescent="0.25">
      <c r="A13" s="9" t="s">
        <v>13</v>
      </c>
      <c r="B13" s="10">
        <v>118421</v>
      </c>
    </row>
    <row r="14" spans="1:5" ht="15" customHeight="1" x14ac:dyDescent="0.25">
      <c r="A14" s="9" t="s">
        <v>45</v>
      </c>
      <c r="B14" s="10">
        <v>116871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Natalija Kranjec</cp:lastModifiedBy>
  <dcterms:created xsi:type="dcterms:W3CDTF">2020-11-28T16:10:52Z</dcterms:created>
  <dcterms:modified xsi:type="dcterms:W3CDTF">2021-01-18T08:46:02Z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ies>
</file>