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F:\Spremljanje nalezljivih bolezni\COVID-19\DISEMINACIJA\03_POROČILA\ODDAJA\20210920\"/>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<sst xmlns="http://schemas.openxmlformats.org/spreadsheetml/2006/main" count="424" uniqueCount="217">
  <si>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</si>
  <si>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</si>
  <si>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</si>
  <si>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</si>
  <si>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</si>
  <si>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</si>
  <si>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</si>
  <si>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</si>
  <si>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</si>
  <si>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</si>
  <si>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</si>
  <si>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</si>
  <si>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</si>
  <si>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</si>
  <si>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</si>
  <si>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</si>
  <si>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</si>
  <si>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</si>
  <si>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</si>
  <si>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</si>
  <si>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</si>
  <si>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</si>
  <si>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</si>
  <si>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</si>
  <si>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</si>
  <si>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</si>
  <si>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</si>
  <si>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</si>
  <si>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</si>
  <si>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</si>
  <si>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</si>
  <si>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</si>
  <si>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</si>
  <si>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</si>
  <si>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</si>
  <si>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</si>
  <si>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</si>
  <si>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</si>
  <si>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</si>
  <si>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</si>
  <si>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</si>
  <si>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</si>
  <si>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</si>
  <si>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</si>
  <si>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</si>
  <si>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</si>
  <si>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</si>
  <si>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</si>
  <si>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</si>
  <si>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1. 2021 (H1)</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</si>
  <si>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</si>
  <si>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</si>
  <si>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</si>
  <si>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</si>
  <si>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</si>
  <si>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</si>
  <si>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</si>
  <si>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</si>
  <si>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</si>
  <si>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</si>
  <si>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</si>
  <si>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</si>
  <si>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</si>
  <si>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</si>
  <si>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</si>
  <si>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</si>
  <si>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</si>
  <si>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</si>
  <si>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</si>
  <si>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</si>
  <si>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</si>
  <si>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</si>
  <si>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</si>
  <si>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</si>
  <si>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</si>
  <si>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</si>
  <si>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</si>
  <si>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</si>
  <si>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</si>
  <si>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</si>
  <si>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</si>
  <si>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</si>
  <si>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</si>
  <si>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</si>
  <si>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</si>
  <si>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</si>
  <si>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</si>
  <si>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</si>
  <si>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</si>
  <si>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</si>
  <si>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</si>
  <si>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</si>
  <si>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</si>
  <si>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</si>
  <si>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</si>
  <si>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</si>
  <si>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</si>
  <si>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</si>
  <si>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</si>
  <si>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</si>
  <si>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</si>
  <si>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</si>
  <si>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</si>
  <si>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</si>
  <si>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</si>
  <si>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</si>
  <si>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</si>
  <si>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</si>
  <si>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</si>
  <si>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</si>
  <si>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</si>
  <si>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</si>
  <si>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</si>
  <si>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</si>
  <si>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</si>
  <si>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</si>
  <si>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</si>
  <si>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</si>
  <si>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</si>
  <si>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</si>
  <si>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</si>
  <si>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</si>
  <si>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</si>
  <si>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</si>
  <si>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</si>
  <si>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</si>
  <si>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</si>
  <si>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</si>
  <si>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</si>
  <si>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</si>
  <si>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</si>
  <si>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</si>
  <si>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</si>
  <si>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</si>
  <si>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</si>
  <si>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</si>
  <si>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</si>
  <si>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</si>
  <si>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</si>
  <si>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</si>
  <si>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</si>
  <si>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 xml:space="preserve"> NEZNANO</t>
  </si>
  <si>
    <t>Afganistan</t>
  </si>
  <si>
    <t>Alandski otoki</t>
  </si>
  <si>
    <t>Albanija</t>
  </si>
  <si>
    <t>Aruba</t>
  </si>
  <si>
    <t>Avstrija</t>
  </si>
  <si>
    <t>Azerbajdžan</t>
  </si>
  <si>
    <t>Belgija</t>
  </si>
  <si>
    <t>Bocvana</t>
  </si>
  <si>
    <t>Bolgarija</t>
  </si>
  <si>
    <t>Bosna in Hercegovina</t>
  </si>
  <si>
    <t>Češka</t>
  </si>
  <si>
    <t>Ciper</t>
  </si>
  <si>
    <t>Črna Gora</t>
  </si>
  <si>
    <t>Danska</t>
  </si>
  <si>
    <t>Dominikanska republika</t>
  </si>
  <si>
    <t>Džibuti</t>
  </si>
  <si>
    <t>Egipt</t>
  </si>
  <si>
    <t>Estonija</t>
  </si>
  <si>
    <t>Finska</t>
  </si>
  <si>
    <t>Francija</t>
  </si>
  <si>
    <t>Gambija</t>
  </si>
  <si>
    <t>Grčija</t>
  </si>
  <si>
    <t>Hrvaška</t>
  </si>
  <si>
    <t>Iran</t>
  </si>
  <si>
    <t>Irska</t>
  </si>
  <si>
    <t>Italija</t>
  </si>
  <si>
    <t>Južna afrika</t>
  </si>
  <si>
    <t>Katar</t>
  </si>
  <si>
    <t>Kazahstan</t>
  </si>
  <si>
    <t>Kirgizistan (Kirgizija)</t>
  </si>
  <si>
    <t>Kosovo</t>
  </si>
  <si>
    <t>Kuba</t>
  </si>
  <si>
    <t>Latvija</t>
  </si>
  <si>
    <t>Luksemburg</t>
  </si>
  <si>
    <t>Madžarska</t>
  </si>
  <si>
    <t>Makedonija</t>
  </si>
  <si>
    <t>Maldivi</t>
  </si>
  <si>
    <t>Mali</t>
  </si>
  <si>
    <t>Malta</t>
  </si>
  <si>
    <t>Maroko</t>
  </si>
  <si>
    <t>Mauricius (Moris)</t>
  </si>
  <si>
    <t>Mehika</t>
  </si>
  <si>
    <t>Mikronezija</t>
  </si>
  <si>
    <t>Namibija</t>
  </si>
  <si>
    <t>Nemčija</t>
  </si>
  <si>
    <t>Nepal</t>
  </si>
  <si>
    <t>Nizozemska</t>
  </si>
  <si>
    <t>Otočje Valis in Futuna</t>
  </si>
  <si>
    <t>Pakistan</t>
  </si>
  <si>
    <t>Poljska</t>
  </si>
  <si>
    <t>Portugalska</t>
  </si>
  <si>
    <t>Romunija</t>
  </si>
  <si>
    <t>Ruanda</t>
  </si>
  <si>
    <t>Ruska federacija</t>
  </si>
  <si>
    <t>Slovaška</t>
  </si>
  <si>
    <t>Španija</t>
  </si>
  <si>
    <t>Srbija</t>
  </si>
  <si>
    <t>Surinam</t>
  </si>
  <si>
    <t>Švedska</t>
  </si>
  <si>
    <t>Švica</t>
  </si>
  <si>
    <t>Tanzanija</t>
  </si>
  <si>
    <t>Tunizija</t>
  </si>
  <si>
    <t>Turčija</t>
  </si>
  <si>
    <t>Ukrajina</t>
  </si>
  <si>
    <t>Uzbekistan</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</si>
  <si>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</si>
  <si>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</si>
  <si>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</si>
  <si>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</si>
  <si>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</si>
  <si>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</si>
  <si>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</si>
  <si>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</si>
  <si>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</si>
  <si>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scheme val="minor"/>
      </rPr>
      <t>13.09.2021‒19.09.2021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</si>
</sst>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
      <b/>
      <sz val="12"/>
      <color rgb="FFFF0000"/>
      <name val="Calibri"/>
      <family val="2"/>
      <scheme val="minor"/>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1"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0" fillId="6" borderId="11" xfId="1263" applyFont="1" applyFill="1" applyBorder="1" applyAlignment="1">
      <alignment horizontal="left" vertical="center" indent="1"/>
    </xf>
    <xf numFmtId="0" fontId="20" fillId="6" borderId="12" xfId="1263" applyFont="1" applyFill="1" applyBorder="1" applyAlignment="1">
      <alignment horizontal="left" vertical="center" indent="1"/>
    </xf>
    <xf numFmtId="0" fontId="20" fillId="6" borderId="13" xfId="1263" applyFont="1" applyFill="1" applyBorder="1" applyAlignment="1">
      <alignment horizontal="left" vertical="center" indent="1"/>
    </xf>
    <xf numFmtId="0" fontId="5" fillId="2" borderId="3" xfId="1263" applyFill="1" applyAlignment="1">
      <alignment horizontal="left" vertical="center"/>
    </xf>
    <xf numFmtId="0" fontId="22" fillId="8" borderId="14" xfId="1264" applyFont="1" applyFill="1" applyBorder="1" applyAlignment="1">
      <alignment horizontal="left" vertical="center" indent="1"/>
    </xf>
    <xf numFmtId="0" fontId="23"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2" fillId="7" borderId="17" xfId="1264" applyFont="1" applyFill="1" applyBorder="1" applyAlignment="1">
      <alignment horizontal="left" vertical="center" indent="1"/>
    </xf>
    <xf numFmtId="0" fontId="23"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2" fillId="8" borderId="17" xfId="1264" applyFont="1" applyFill="1" applyBorder="1" applyAlignment="1">
      <alignment horizontal="left" vertical="center" indent="1"/>
    </xf>
    <xf numFmtId="0" fontId="23"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2" fillId="2" borderId="3" xfId="1263" applyFont="1" applyFill="1" applyBorder="1" applyAlignment="1">
      <alignment horizontal="left" vertical="center"/>
    </xf>
    <xf numFmtId="0" fontId="23" fillId="2" borderId="3" xfId="1263" applyFont="1" applyFill="1" applyBorder="1" applyAlignment="1">
      <alignment horizontal="left" vertical="center"/>
    </xf>
    <xf numFmtId="0" fontId="5" fillId="2" borderId="3" xfId="1263" applyFill="1" applyBorder="1" applyAlignment="1">
      <alignment horizontal="left" vertical="center"/>
    </xf>
    <xf numFmtId="14" fontId="25"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6" fillId="2" borderId="3" xfId="1263" applyFont="1" applyFill="1" applyAlignment="1"/>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29" fillId="3" borderId="36" xfId="1285" applyNumberFormat="1" applyFont="1" applyFill="1" applyBorder="1" applyAlignment="1">
      <alignment horizontal="right" vertical="top"/>
    </xf>
    <xf numFmtId="164" fontId="29" fillId="3" borderId="37" xfId="1286" applyNumberFormat="1" applyFont="1" applyFill="1" applyBorder="1" applyAlignment="1">
      <alignment horizontal="right" vertical="top"/>
    </xf>
    <xf numFmtId="164" fontId="29" fillId="3"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29" fillId="3" borderId="36" xfId="1308" applyNumberFormat="1" applyFont="1" applyFill="1" applyBorder="1" applyAlignment="1">
      <alignment horizontal="right" vertical="top"/>
    </xf>
    <xf numFmtId="164" fontId="29" fillId="3" borderId="37" xfId="1309" applyNumberFormat="1" applyFont="1" applyFill="1" applyBorder="1" applyAlignment="1">
      <alignment horizontal="right" vertical="top"/>
    </xf>
    <xf numFmtId="164" fontId="29" fillId="3"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29" fillId="3" borderId="36" xfId="1331" applyNumberFormat="1" applyFont="1" applyFill="1" applyBorder="1" applyAlignment="1">
      <alignment horizontal="right" vertical="top"/>
    </xf>
    <xf numFmtId="164" fontId="29" fillId="3" borderId="37" xfId="1332" applyNumberFormat="1" applyFont="1" applyFill="1" applyBorder="1" applyAlignment="1">
      <alignment horizontal="right" vertical="top"/>
    </xf>
    <xf numFmtId="164" fontId="29" fillId="3" borderId="38" xfId="1333" applyNumberFormat="1" applyFont="1" applyFill="1" applyBorder="1" applyAlignment="1">
      <alignment horizontal="right" vertical="top"/>
    </xf>
    <xf numFmtId="0" fontId="28" fillId="3" borderId="36" xfId="1344" applyFont="1" applyFill="1" applyBorder="1" applyAlignment="1">
      <alignment horizontal="center" wrapText="1"/>
    </xf>
    <xf numFmtId="0" fontId="28" fillId="3" borderId="37" xfId="1345" applyFont="1" applyFill="1" applyBorder="1" applyAlignment="1">
      <alignment horizontal="center" wrapText="1"/>
    </xf>
    <xf numFmtId="0" fontId="28" fillId="3" borderId="38" xfId="1346" applyFont="1" applyFill="1" applyBorder="1" applyAlignment="1">
      <alignment horizontal="center" wrapText="1"/>
    </xf>
    <xf numFmtId="0" fontId="28" fillId="4" borderId="27" xfId="1347" applyFont="1" applyFill="1" applyBorder="1" applyAlignment="1">
      <alignment horizontal="left" vertical="top" wrapText="1"/>
    </xf>
    <xf numFmtId="0" fontId="28" fillId="4" borderId="28" xfId="1348" applyFont="1" applyFill="1" applyBorder="1" applyAlignment="1">
      <alignment horizontal="left" vertical="top" wrapText="1"/>
    </xf>
    <xf numFmtId="0" fontId="28" fillId="4" borderId="29" xfId="1349" applyFont="1" applyFill="1" applyBorder="1" applyAlignment="1">
      <alignment horizontal="left" vertical="top" wrapText="1"/>
    </xf>
    <xf numFmtId="164" fontId="29" fillId="3" borderId="30" xfId="1350" applyNumberFormat="1" applyFont="1" applyFill="1" applyBorder="1" applyAlignment="1">
      <alignment horizontal="right" vertical="top"/>
    </xf>
    <xf numFmtId="164" fontId="29" fillId="3" borderId="31" xfId="1351" applyNumberFormat="1" applyFont="1" applyFill="1" applyBorder="1" applyAlignment="1">
      <alignment horizontal="right" vertical="top"/>
    </xf>
    <xf numFmtId="164" fontId="29" fillId="3" borderId="32" xfId="1352" applyNumberFormat="1" applyFont="1" applyFill="1" applyBorder="1" applyAlignment="1">
      <alignment horizontal="right" vertical="top"/>
    </xf>
    <xf numFmtId="164" fontId="30" fillId="2" borderId="33" xfId="1353" applyNumberFormat="1" applyFont="1" applyFill="1" applyBorder="1" applyAlignment="1">
      <alignment horizontal="right" vertical="top"/>
    </xf>
    <xf numFmtId="164" fontId="30" fillId="2" borderId="34" xfId="1354" applyNumberFormat="1" applyFont="1" applyFill="1" applyBorder="1" applyAlignment="1">
      <alignment horizontal="right" vertical="top"/>
    </xf>
    <xf numFmtId="164" fontId="30" fillId="2" borderId="35" xfId="1355" applyNumberFormat="1" applyFont="1" applyFill="1" applyBorder="1" applyAlignment="1">
      <alignment horizontal="right" vertical="top"/>
    </xf>
    <xf numFmtId="164" fontId="29" fillId="3" borderId="33" xfId="1356" applyNumberFormat="1" applyFont="1" applyFill="1" applyBorder="1" applyAlignment="1">
      <alignment horizontal="right" vertical="top"/>
    </xf>
    <xf numFmtId="164" fontId="29" fillId="3" borderId="34" xfId="1357" applyNumberFormat="1" applyFont="1" applyFill="1" applyBorder="1" applyAlignment="1">
      <alignment horizontal="right" vertical="top"/>
    </xf>
    <xf numFmtId="164" fontId="29" fillId="3" borderId="35" xfId="1358" applyNumberFormat="1" applyFont="1" applyFill="1" applyBorder="1" applyAlignment="1">
      <alignment horizontal="right" vertical="top"/>
    </xf>
    <xf numFmtId="164" fontId="30" fillId="2" borderId="36" xfId="1359" applyNumberFormat="1" applyFont="1" applyFill="1" applyBorder="1" applyAlignment="1">
      <alignment horizontal="right" vertical="top"/>
    </xf>
    <xf numFmtId="164" fontId="30" fillId="2" borderId="37" xfId="1360" applyNumberFormat="1" applyFont="1" applyFill="1" applyBorder="1" applyAlignment="1">
      <alignment horizontal="right" vertical="top"/>
    </xf>
    <xf numFmtId="164" fontId="30" fillId="2" borderId="38" xfId="1361" applyNumberFormat="1" applyFont="1" applyFill="1" applyBorder="1" applyAlignment="1">
      <alignment horizontal="right" vertical="top"/>
    </xf>
    <xf numFmtId="0" fontId="28" fillId="3" borderId="23" xfId="1363" applyFont="1" applyFill="1" applyBorder="1" applyAlignment="1">
      <alignment horizontal="center" wrapText="1"/>
    </xf>
    <xf numFmtId="0" fontId="28" fillId="4" borderId="27" xfId="1364" applyFont="1" applyFill="1" applyBorder="1" applyAlignment="1">
      <alignment horizontal="left" vertical="top" wrapText="1"/>
    </xf>
    <xf numFmtId="0" fontId="28" fillId="4" borderId="28" xfId="1365" applyFont="1" applyFill="1" applyBorder="1" applyAlignment="1">
      <alignment horizontal="left" vertical="top" wrapText="1"/>
    </xf>
    <xf numFmtId="0" fontId="28" fillId="4" borderId="29" xfId="1366" applyFont="1" applyFill="1" applyBorder="1" applyAlignment="1">
      <alignment horizontal="left" vertical="top" wrapText="1"/>
    </xf>
    <xf numFmtId="164" fontId="29" fillId="3" borderId="27" xfId="1367" applyNumberFormat="1" applyFont="1" applyFill="1" applyBorder="1" applyAlignment="1">
      <alignment horizontal="right" vertical="top"/>
    </xf>
    <xf numFmtId="164" fontId="30" fillId="2" borderId="28" xfId="1368" applyNumberFormat="1" applyFont="1" applyFill="1" applyBorder="1" applyAlignment="1">
      <alignment horizontal="right" vertical="top"/>
    </xf>
    <xf numFmtId="164" fontId="29" fillId="3" borderId="28" xfId="1369" applyNumberFormat="1" applyFont="1" applyFill="1" applyBorder="1" applyAlignment="1">
      <alignment horizontal="right" vertical="top"/>
    </xf>
    <xf numFmtId="164" fontId="29"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7" applyFont="1" applyFill="1" applyBorder="1" applyAlignment="1">
      <alignment horizontal="left" vertical="center" wrapText="1"/>
    </xf>
    <xf numFmtId="0" fontId="27" fillId="2" borderId="20" xfId="1335" applyFont="1" applyFill="1" applyBorder="1" applyAlignment="1">
      <alignment horizontal="left" vertical="center" wrapText="1"/>
    </xf>
    <xf numFmtId="0" fontId="27" fillId="2" borderId="21" xfId="1336" applyFont="1" applyFill="1" applyBorder="1" applyAlignment="1">
      <alignment horizontal="left" vertical="center" wrapText="1"/>
    </xf>
    <xf numFmtId="0" fontId="28" fillId="3" borderId="39" xfId="1338" applyFont="1" applyFill="1" applyBorder="1" applyAlignment="1">
      <alignment horizontal="left" wrapText="1"/>
    </xf>
    <xf numFmtId="0" fontId="28" fillId="3" borderId="40" xfId="1339" applyFont="1" applyFill="1" applyBorder="1" applyAlignment="1">
      <alignment horizontal="left" wrapText="1"/>
    </xf>
    <xf numFmtId="0" fontId="28" fillId="3" borderId="27" xfId="1343" applyFont="1" applyFill="1" applyBorder="1" applyAlignment="1">
      <alignment horizontal="center" wrapText="1"/>
    </xf>
    <xf numFmtId="0" fontId="28" fillId="3" borderId="31" xfId="1341" applyFont="1" applyFill="1" applyBorder="1" applyAlignment="1">
      <alignment horizontal="center" wrapText="1"/>
    </xf>
    <xf numFmtId="0" fontId="28" fillId="3" borderId="32" xfId="1342" applyFont="1" applyFill="1" applyBorder="1" applyAlignment="1">
      <alignment horizontal="center" wrapText="1"/>
    </xf>
    <xf numFmtId="0" fontId="28"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32120317369" xfId="1265"/>
    <cellStyle name="style1632120317428" xfId="1266"/>
    <cellStyle name="style1632120317482" xfId="1267"/>
    <cellStyle name="style1632120317536" xfId="1268"/>
    <cellStyle name="style1632120317590" xfId="1269"/>
    <cellStyle name="style1632120317646" xfId="1270"/>
    <cellStyle name="style1632120317699" xfId="1271"/>
    <cellStyle name="style1632120317752" xfId="1272"/>
    <cellStyle name="style1632120317805" xfId="1273"/>
    <cellStyle name="style1632120317868" xfId="1274"/>
    <cellStyle name="style1632120317925" xfId="1275"/>
    <cellStyle name="style1632120317979" xfId="1276"/>
    <cellStyle name="style1632120318031" xfId="1277"/>
    <cellStyle name="style1632120318085" xfId="1278"/>
    <cellStyle name="style1632120318138" xfId="1279"/>
    <cellStyle name="style1632120318191" xfId="1280"/>
    <cellStyle name="style1632120318249" xfId="1281"/>
    <cellStyle name="style1632120318303" xfId="1282"/>
    <cellStyle name="style1632120318345" xfId="1283"/>
    <cellStyle name="style1632120318386" xfId="1284"/>
    <cellStyle name="style1632120318447" xfId="1285"/>
    <cellStyle name="style1632120318501" xfId="1286"/>
    <cellStyle name="style1632120318554" xfId="1287"/>
    <cellStyle name="style1632120341533" xfId="1288"/>
    <cellStyle name="style1632120341584" xfId="1289"/>
    <cellStyle name="style1632120341633" xfId="1290"/>
    <cellStyle name="style1632120341681" xfId="1291"/>
    <cellStyle name="style1632120341729" xfId="1292"/>
    <cellStyle name="style1632120341780" xfId="1293"/>
    <cellStyle name="style1632120341827" xfId="1294"/>
    <cellStyle name="style1632120341879" xfId="1295"/>
    <cellStyle name="style1632120341927" xfId="1296"/>
    <cellStyle name="style1632120341978" xfId="1297"/>
    <cellStyle name="style1632120342028" xfId="1298"/>
    <cellStyle name="style1632120342076" xfId="1299"/>
    <cellStyle name="style1632120342124" xfId="1300"/>
    <cellStyle name="style1632120342170" xfId="1301"/>
    <cellStyle name="style1632120342218" xfId="1302"/>
    <cellStyle name="style1632120342267" xfId="1303"/>
    <cellStyle name="style1632120342315" xfId="1304"/>
    <cellStyle name="style1632120342363" xfId="1305"/>
    <cellStyle name="style1632120342409" xfId="1306"/>
    <cellStyle name="style1632120342451" xfId="1307"/>
    <cellStyle name="style1632120342527" xfId="1308"/>
    <cellStyle name="style1632120342576" xfId="1309"/>
    <cellStyle name="style1632120342624" xfId="1310"/>
    <cellStyle name="style1632120363418" xfId="1311"/>
    <cellStyle name="style1632120363471" xfId="1312"/>
    <cellStyle name="style1632120363522" xfId="1313"/>
    <cellStyle name="style1632120363570" xfId="1314"/>
    <cellStyle name="style1632120363618" xfId="1315"/>
    <cellStyle name="style1632120363668" xfId="1316"/>
    <cellStyle name="style1632120363722" xfId="1317"/>
    <cellStyle name="style1632120363774" xfId="1318"/>
    <cellStyle name="style1632120363821" xfId="1319"/>
    <cellStyle name="style1632120363873" xfId="1320"/>
    <cellStyle name="style1632120363926" xfId="1321"/>
    <cellStyle name="style1632120363975" xfId="1322"/>
    <cellStyle name="style1632120364022" xfId="1323"/>
    <cellStyle name="style1632120364077" xfId="1324"/>
    <cellStyle name="style1632120364125" xfId="1325"/>
    <cellStyle name="style1632120364171" xfId="1326"/>
    <cellStyle name="style1632120364221" xfId="1327"/>
    <cellStyle name="style1632120364269" xfId="1328"/>
    <cellStyle name="style1632120364311" xfId="1329"/>
    <cellStyle name="style1632120364355" xfId="1330"/>
    <cellStyle name="style1632120364602" xfId="1331"/>
    <cellStyle name="style1632120364650" xfId="1332"/>
    <cellStyle name="style1632120364700" xfId="1333"/>
    <cellStyle name="style1632120378533" xfId="1334"/>
    <cellStyle name="style1632120378614" xfId="1335"/>
    <cellStyle name="style1632120378662" xfId="1336"/>
    <cellStyle name="style1632120378717" xfId="1337"/>
    <cellStyle name="style1632120378764" xfId="1338"/>
    <cellStyle name="style1632120378820" xfId="1339"/>
    <cellStyle name="style1632120378887" xfId="1340"/>
    <cellStyle name="style1632120378944" xfId="1341"/>
    <cellStyle name="style1632120378992" xfId="1342"/>
    <cellStyle name="style1632120379039" xfId="1343"/>
    <cellStyle name="style1632120379086" xfId="1344"/>
    <cellStyle name="style1632120379133" xfId="1345"/>
    <cellStyle name="style1632120379180" xfId="1346"/>
    <cellStyle name="style1632120379228" xfId="1347"/>
    <cellStyle name="style1632120379273" xfId="1348"/>
    <cellStyle name="style1632120379330" xfId="1349"/>
    <cellStyle name="style1632120379388" xfId="1350"/>
    <cellStyle name="style1632120379460" xfId="1351"/>
    <cellStyle name="style1632120379538" xfId="1352"/>
    <cellStyle name="style1632120379588" xfId="1353"/>
    <cellStyle name="style1632120379683" xfId="1354"/>
    <cellStyle name="style1632120379730" xfId="1355"/>
    <cellStyle name="style1632120379777" xfId="1356"/>
    <cellStyle name="style1632120379819" xfId="1357"/>
    <cellStyle name="style1632120379861" xfId="1358"/>
    <cellStyle name="style1632120379916" xfId="1359"/>
    <cellStyle name="style1632120379959" xfId="1360"/>
    <cellStyle name="style1632120380000" xfId="1361"/>
    <cellStyle name="style1632120393107" xfId="1362"/>
    <cellStyle name="style1632120393159" xfId="1363"/>
    <cellStyle name="style1632120393200" xfId="1364"/>
    <cellStyle name="style1632120393252" xfId="1365"/>
    <cellStyle name="style1632120393301" xfId="1366"/>
    <cellStyle name="style1632120393349" xfId="1367"/>
    <cellStyle name="style1632120393390" xfId="1368"/>
    <cellStyle name="style1632120393436" xfId="1369"/>
    <cellStyle name="style1632120393478"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7" t="s">
        <v>28</v>
      </c>
      <c r="B7" s="128"/>
      <c r="C7" s="128"/>
    </row>
    <row r="8" spans="1:3" ht="22.5" customHeight="1" x14ac:dyDescent="0.25">
      <c r="A8" s="129" t="s">
        <v>216</v>
      </c>
      <c r="B8" s="130"/>
      <c r="C8" s="130"/>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34</v>
      </c>
      <c r="C11" s="31"/>
    </row>
    <row r="12" spans="1:3" s="25" customFormat="1" ht="22.5" customHeight="1" x14ac:dyDescent="0.25">
      <c r="A12" s="32" t="s">
        <v>4</v>
      </c>
      <c r="B12" s="33" t="s">
        <v>32</v>
      </c>
      <c r="C12" s="34"/>
    </row>
    <row r="13" spans="1:3" s="25" customFormat="1" ht="22.5" customHeight="1" x14ac:dyDescent="0.25">
      <c r="A13" s="29" t="s">
        <v>5</v>
      </c>
      <c r="B13" s="30" t="s">
        <v>47</v>
      </c>
      <c r="C13" s="31"/>
    </row>
    <row r="14" spans="1:3" s="25" customFormat="1" ht="22.5" customHeight="1" x14ac:dyDescent="0.25">
      <c r="A14" s="32" t="s">
        <v>33</v>
      </c>
      <c r="B14" s="33" t="s">
        <v>45</v>
      </c>
      <c r="C14" s="34" t="s">
        <v>9</v>
      </c>
    </row>
    <row r="15" spans="1:3" s="25" customFormat="1" ht="22.5" customHeight="1" x14ac:dyDescent="0.25">
      <c r="A15" s="29" t="s">
        <v>24</v>
      </c>
      <c r="B15" s="30" t="s">
        <v>6</v>
      </c>
      <c r="C15" s="31"/>
    </row>
    <row r="16" spans="1:3" s="25" customFormat="1" ht="22.5" customHeight="1" x14ac:dyDescent="0.25">
      <c r="A16" s="32" t="s">
        <v>31</v>
      </c>
      <c r="B16" s="33" t="s">
        <v>46</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44459</v>
      </c>
    </row>
    <row r="21" spans="1:2" x14ac:dyDescent="0.25">
      <c r="A21" s="46" t="s">
        <v>48</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72"/>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1" t="s">
        <v>7</v>
      </c>
      <c r="B1" s="132"/>
      <c r="C1" s="132"/>
      <c r="D1" s="132"/>
      <c r="E1" s="132"/>
      <c r="F1" s="132"/>
      <c r="G1" s="133"/>
    </row>
    <row r="2" spans="1:7" ht="29.1" customHeight="1" x14ac:dyDescent="0.2">
      <c r="A2" s="134" t="s">
        <v>50</v>
      </c>
      <c r="B2" s="47" t="s">
        <v>51</v>
      </c>
      <c r="C2" s="48" t="s">
        <v>52</v>
      </c>
      <c r="D2" s="48" t="s">
        <v>53</v>
      </c>
      <c r="E2" s="48" t="s">
        <v>54</v>
      </c>
      <c r="F2" s="48" t="s">
        <v>55</v>
      </c>
      <c r="G2" s="49" t="s">
        <v>56</v>
      </c>
    </row>
    <row r="3" spans="1:7" ht="17.100000000000001" customHeight="1" x14ac:dyDescent="0.2">
      <c r="A3" s="50" t="s">
        <v>56</v>
      </c>
      <c r="B3" s="53">
        <v>4083</v>
      </c>
      <c r="C3" s="54">
        <v>968</v>
      </c>
      <c r="D3" s="54">
        <v>171479</v>
      </c>
      <c r="E3" s="54">
        <v>73732</v>
      </c>
      <c r="F3" s="54">
        <v>5611</v>
      </c>
      <c r="G3" s="55">
        <v>255873</v>
      </c>
    </row>
    <row r="4" spans="1:7" ht="17.100000000000001" customHeight="1" x14ac:dyDescent="0.2">
      <c r="A4" s="51" t="s">
        <v>57</v>
      </c>
      <c r="B4" s="56">
        <v>3</v>
      </c>
      <c r="C4" s="57">
        <v>2</v>
      </c>
      <c r="D4" s="57">
        <v>1</v>
      </c>
      <c r="E4" s="57">
        <v>3</v>
      </c>
      <c r="F4" s="57">
        <v>0</v>
      </c>
      <c r="G4" s="58">
        <v>9</v>
      </c>
    </row>
    <row r="5" spans="1:7" ht="17.100000000000001" customHeight="1" x14ac:dyDescent="0.2">
      <c r="A5" s="51" t="s">
        <v>58</v>
      </c>
      <c r="B5" s="59">
        <v>4</v>
      </c>
      <c r="C5" s="60">
        <v>5</v>
      </c>
      <c r="D5" s="60">
        <v>0</v>
      </c>
      <c r="E5" s="60">
        <v>2</v>
      </c>
      <c r="F5" s="60">
        <v>0</v>
      </c>
      <c r="G5" s="61">
        <v>11</v>
      </c>
    </row>
    <row r="6" spans="1:7" ht="17.100000000000001" customHeight="1" x14ac:dyDescent="0.2">
      <c r="A6" s="51" t="s">
        <v>59</v>
      </c>
      <c r="B6" s="56">
        <v>13</v>
      </c>
      <c r="C6" s="57">
        <v>10</v>
      </c>
      <c r="D6" s="57">
        <v>0</v>
      </c>
      <c r="E6" s="57">
        <v>2</v>
      </c>
      <c r="F6" s="57">
        <v>0</v>
      </c>
      <c r="G6" s="58">
        <v>25</v>
      </c>
    </row>
    <row r="7" spans="1:7" ht="17.100000000000001" customHeight="1" x14ac:dyDescent="0.2">
      <c r="A7" s="51" t="s">
        <v>60</v>
      </c>
      <c r="B7" s="59">
        <v>18</v>
      </c>
      <c r="C7" s="60">
        <v>24</v>
      </c>
      <c r="D7" s="60">
        <v>17</v>
      </c>
      <c r="E7" s="60">
        <v>3</v>
      </c>
      <c r="F7" s="60">
        <v>0</v>
      </c>
      <c r="G7" s="61">
        <v>62</v>
      </c>
    </row>
    <row r="8" spans="1:7" ht="17.100000000000001" customHeight="1" x14ac:dyDescent="0.2">
      <c r="A8" s="51" t="s">
        <v>61</v>
      </c>
      <c r="B8" s="56">
        <v>24</v>
      </c>
      <c r="C8" s="57">
        <v>12</v>
      </c>
      <c r="D8" s="57">
        <v>77</v>
      </c>
      <c r="E8" s="57">
        <v>19</v>
      </c>
      <c r="F8" s="57">
        <v>0</v>
      </c>
      <c r="G8" s="58">
        <v>132</v>
      </c>
    </row>
    <row r="9" spans="1:7" ht="17.100000000000001" customHeight="1" x14ac:dyDescent="0.2">
      <c r="A9" s="51" t="s">
        <v>62</v>
      </c>
      <c r="B9" s="59">
        <v>19</v>
      </c>
      <c r="C9" s="60">
        <v>6</v>
      </c>
      <c r="D9" s="60">
        <v>83</v>
      </c>
      <c r="E9" s="60">
        <v>25</v>
      </c>
      <c r="F9" s="60">
        <v>0</v>
      </c>
      <c r="G9" s="61">
        <v>133</v>
      </c>
    </row>
    <row r="10" spans="1:7" ht="17.100000000000001" customHeight="1" x14ac:dyDescent="0.2">
      <c r="A10" s="51" t="s">
        <v>63</v>
      </c>
      <c r="B10" s="56">
        <v>1</v>
      </c>
      <c r="C10" s="57">
        <v>0</v>
      </c>
      <c r="D10" s="57">
        <v>34</v>
      </c>
      <c r="E10" s="57">
        <v>8</v>
      </c>
      <c r="F10" s="57">
        <v>1</v>
      </c>
      <c r="G10" s="58">
        <v>44</v>
      </c>
    </row>
    <row r="11" spans="1:7" ht="17.100000000000001" customHeight="1" x14ac:dyDescent="0.2">
      <c r="A11" s="51" t="s">
        <v>64</v>
      </c>
      <c r="B11" s="59">
        <v>8</v>
      </c>
      <c r="C11" s="60">
        <v>4</v>
      </c>
      <c r="D11" s="60">
        <v>46</v>
      </c>
      <c r="E11" s="60">
        <v>16</v>
      </c>
      <c r="F11" s="60">
        <v>0</v>
      </c>
      <c r="G11" s="61">
        <v>74</v>
      </c>
    </row>
    <row r="12" spans="1:7" ht="17.100000000000001" customHeight="1" x14ac:dyDescent="0.2">
      <c r="A12" s="51" t="s">
        <v>65</v>
      </c>
      <c r="B12" s="56">
        <v>14</v>
      </c>
      <c r="C12" s="57">
        <v>2</v>
      </c>
      <c r="D12" s="57">
        <v>31</v>
      </c>
      <c r="E12" s="57">
        <v>9</v>
      </c>
      <c r="F12" s="57">
        <v>0</v>
      </c>
      <c r="G12" s="58">
        <v>56</v>
      </c>
    </row>
    <row r="13" spans="1:7" ht="17.100000000000001" customHeight="1" x14ac:dyDescent="0.2">
      <c r="A13" s="51" t="s">
        <v>66</v>
      </c>
      <c r="B13" s="59">
        <v>29</v>
      </c>
      <c r="C13" s="60">
        <v>9</v>
      </c>
      <c r="D13" s="60">
        <v>19</v>
      </c>
      <c r="E13" s="60">
        <v>15</v>
      </c>
      <c r="F13" s="60">
        <v>0</v>
      </c>
      <c r="G13" s="61">
        <v>72</v>
      </c>
    </row>
    <row r="14" spans="1:7" ht="17.100000000000001" customHeight="1" x14ac:dyDescent="0.2">
      <c r="A14" s="51" t="s">
        <v>67</v>
      </c>
      <c r="B14" s="56">
        <v>84</v>
      </c>
      <c r="C14" s="57">
        <v>21</v>
      </c>
      <c r="D14" s="57">
        <v>36</v>
      </c>
      <c r="E14" s="57">
        <v>28</v>
      </c>
      <c r="F14" s="57">
        <v>3</v>
      </c>
      <c r="G14" s="58">
        <v>172</v>
      </c>
    </row>
    <row r="15" spans="1:7" ht="17.100000000000001" customHeight="1" x14ac:dyDescent="0.2">
      <c r="A15" s="51" t="s">
        <v>68</v>
      </c>
      <c r="B15" s="59">
        <v>105</v>
      </c>
      <c r="C15" s="60">
        <v>28</v>
      </c>
      <c r="D15" s="60">
        <v>54</v>
      </c>
      <c r="E15" s="60">
        <v>48</v>
      </c>
      <c r="F15" s="60">
        <v>1</v>
      </c>
      <c r="G15" s="61">
        <v>236</v>
      </c>
    </row>
    <row r="16" spans="1:7" ht="17.100000000000001" customHeight="1" x14ac:dyDescent="0.2">
      <c r="A16" s="51" t="s">
        <v>69</v>
      </c>
      <c r="B16" s="56">
        <v>35</v>
      </c>
      <c r="C16" s="57">
        <v>20</v>
      </c>
      <c r="D16" s="57">
        <v>99</v>
      </c>
      <c r="E16" s="57">
        <v>63</v>
      </c>
      <c r="F16" s="57">
        <v>1</v>
      </c>
      <c r="G16" s="58">
        <v>218</v>
      </c>
    </row>
    <row r="17" spans="1:7" ht="17.100000000000001" customHeight="1" x14ac:dyDescent="0.2">
      <c r="A17" s="51" t="s">
        <v>70</v>
      </c>
      <c r="B17" s="59">
        <v>33</v>
      </c>
      <c r="C17" s="60">
        <v>19</v>
      </c>
      <c r="D17" s="60">
        <v>162</v>
      </c>
      <c r="E17" s="60">
        <v>91</v>
      </c>
      <c r="F17" s="60">
        <v>2</v>
      </c>
      <c r="G17" s="61">
        <v>307</v>
      </c>
    </row>
    <row r="18" spans="1:7" ht="17.100000000000001" customHeight="1" x14ac:dyDescent="0.2">
      <c r="A18" s="51" t="s">
        <v>71</v>
      </c>
      <c r="B18" s="56">
        <v>29</v>
      </c>
      <c r="C18" s="57">
        <v>9</v>
      </c>
      <c r="D18" s="57">
        <v>359</v>
      </c>
      <c r="E18" s="57">
        <v>159</v>
      </c>
      <c r="F18" s="57">
        <v>3</v>
      </c>
      <c r="G18" s="58">
        <v>559</v>
      </c>
    </row>
    <row r="19" spans="1:7" ht="17.100000000000001" customHeight="1" x14ac:dyDescent="0.2">
      <c r="A19" s="51" t="s">
        <v>72</v>
      </c>
      <c r="B19" s="59">
        <v>17</v>
      </c>
      <c r="C19" s="60">
        <v>7</v>
      </c>
      <c r="D19" s="60">
        <v>468</v>
      </c>
      <c r="E19" s="60">
        <v>226</v>
      </c>
      <c r="F19" s="60">
        <v>3</v>
      </c>
      <c r="G19" s="61">
        <v>721</v>
      </c>
    </row>
    <row r="20" spans="1:7" ht="17.100000000000001" customHeight="1" x14ac:dyDescent="0.2">
      <c r="A20" s="51" t="s">
        <v>73</v>
      </c>
      <c r="B20" s="56">
        <v>21</v>
      </c>
      <c r="C20" s="57">
        <v>1</v>
      </c>
      <c r="D20" s="57">
        <v>599</v>
      </c>
      <c r="E20" s="57">
        <v>296</v>
      </c>
      <c r="F20" s="57">
        <v>2</v>
      </c>
      <c r="G20" s="58">
        <v>919</v>
      </c>
    </row>
    <row r="21" spans="1:7" ht="17.100000000000001" customHeight="1" x14ac:dyDescent="0.2">
      <c r="A21" s="51" t="s">
        <v>74</v>
      </c>
      <c r="B21" s="59">
        <v>29</v>
      </c>
      <c r="C21" s="60">
        <v>2</v>
      </c>
      <c r="D21" s="60">
        <v>764</v>
      </c>
      <c r="E21" s="60">
        <v>382</v>
      </c>
      <c r="F21" s="60">
        <v>8</v>
      </c>
      <c r="G21" s="61">
        <v>1185</v>
      </c>
    </row>
    <row r="22" spans="1:7" ht="17.100000000000001" customHeight="1" x14ac:dyDescent="0.2">
      <c r="A22" s="51" t="s">
        <v>75</v>
      </c>
      <c r="B22" s="56">
        <v>30</v>
      </c>
      <c r="C22" s="57">
        <v>0</v>
      </c>
      <c r="D22" s="57">
        <v>1475</v>
      </c>
      <c r="E22" s="57">
        <v>742</v>
      </c>
      <c r="F22" s="57">
        <v>10</v>
      </c>
      <c r="G22" s="58">
        <v>2257</v>
      </c>
    </row>
    <row r="23" spans="1:7" ht="17.100000000000001" customHeight="1" x14ac:dyDescent="0.2">
      <c r="A23" s="51" t="s">
        <v>76</v>
      </c>
      <c r="B23" s="59">
        <v>56</v>
      </c>
      <c r="C23" s="60">
        <v>10</v>
      </c>
      <c r="D23" s="60">
        <v>3136</v>
      </c>
      <c r="E23" s="60">
        <v>1575</v>
      </c>
      <c r="F23" s="60">
        <v>51</v>
      </c>
      <c r="G23" s="61">
        <v>4828</v>
      </c>
    </row>
    <row r="24" spans="1:7" ht="17.100000000000001" customHeight="1" x14ac:dyDescent="0.2">
      <c r="A24" s="51" t="s">
        <v>77</v>
      </c>
      <c r="B24" s="56">
        <v>49</v>
      </c>
      <c r="C24" s="57">
        <v>15</v>
      </c>
      <c r="D24" s="57">
        <v>5655</v>
      </c>
      <c r="E24" s="57">
        <v>3092</v>
      </c>
      <c r="F24" s="57">
        <v>157</v>
      </c>
      <c r="G24" s="58">
        <v>8968</v>
      </c>
    </row>
    <row r="25" spans="1:7" ht="17.100000000000001" customHeight="1" x14ac:dyDescent="0.2">
      <c r="A25" s="51" t="s">
        <v>78</v>
      </c>
      <c r="B25" s="59">
        <v>62</v>
      </c>
      <c r="C25" s="60">
        <v>8</v>
      </c>
      <c r="D25" s="60">
        <v>4955</v>
      </c>
      <c r="E25" s="60">
        <v>2795</v>
      </c>
      <c r="F25" s="60">
        <v>181</v>
      </c>
      <c r="G25" s="61">
        <v>8001</v>
      </c>
    </row>
    <row r="26" spans="1:7" ht="17.100000000000001" customHeight="1" x14ac:dyDescent="0.2">
      <c r="A26" s="51" t="s">
        <v>79</v>
      </c>
      <c r="B26" s="56">
        <v>81</v>
      </c>
      <c r="C26" s="57">
        <v>11</v>
      </c>
      <c r="D26" s="57">
        <v>5270</v>
      </c>
      <c r="E26" s="57">
        <v>3517</v>
      </c>
      <c r="F26" s="57">
        <v>152</v>
      </c>
      <c r="G26" s="58">
        <v>9031</v>
      </c>
    </row>
    <row r="27" spans="1:7" ht="17.100000000000001" customHeight="1" x14ac:dyDescent="0.2">
      <c r="A27" s="51" t="s">
        <v>80</v>
      </c>
      <c r="B27" s="59">
        <v>81</v>
      </c>
      <c r="C27" s="60">
        <v>18</v>
      </c>
      <c r="D27" s="60">
        <v>5930</v>
      </c>
      <c r="E27" s="60">
        <v>3466</v>
      </c>
      <c r="F27" s="60">
        <v>127</v>
      </c>
      <c r="G27" s="61">
        <v>9622</v>
      </c>
    </row>
    <row r="28" spans="1:7" ht="17.100000000000001" customHeight="1" x14ac:dyDescent="0.2">
      <c r="A28" s="51" t="s">
        <v>81</v>
      </c>
      <c r="B28" s="56">
        <v>89</v>
      </c>
      <c r="C28" s="57">
        <v>20</v>
      </c>
      <c r="D28" s="57">
        <v>6712</v>
      </c>
      <c r="E28" s="57">
        <v>2865</v>
      </c>
      <c r="F28" s="57">
        <v>179</v>
      </c>
      <c r="G28" s="58">
        <v>9865</v>
      </c>
    </row>
    <row r="29" spans="1:7" ht="17.100000000000001" customHeight="1" x14ac:dyDescent="0.2">
      <c r="A29" s="51" t="s">
        <v>82</v>
      </c>
      <c r="B29" s="59">
        <v>69</v>
      </c>
      <c r="C29" s="60">
        <v>12</v>
      </c>
      <c r="D29" s="60">
        <v>7021</v>
      </c>
      <c r="E29" s="60">
        <v>2465</v>
      </c>
      <c r="F29" s="60">
        <v>180</v>
      </c>
      <c r="G29" s="61">
        <v>9747</v>
      </c>
    </row>
    <row r="30" spans="1:7" ht="17.100000000000001" customHeight="1" x14ac:dyDescent="0.2">
      <c r="A30" s="51" t="s">
        <v>83</v>
      </c>
      <c r="B30" s="56">
        <v>67</v>
      </c>
      <c r="C30" s="57">
        <v>16</v>
      </c>
      <c r="D30" s="57">
        <v>7368</v>
      </c>
      <c r="E30" s="57">
        <v>2429</v>
      </c>
      <c r="F30" s="57">
        <v>179</v>
      </c>
      <c r="G30" s="58">
        <v>10059</v>
      </c>
    </row>
    <row r="31" spans="1:7" ht="17.100000000000001" customHeight="1" x14ac:dyDescent="0.2">
      <c r="A31" s="51" t="s">
        <v>84</v>
      </c>
      <c r="B31" s="59">
        <v>59</v>
      </c>
      <c r="C31" s="60">
        <v>12</v>
      </c>
      <c r="D31" s="60">
        <v>7258</v>
      </c>
      <c r="E31" s="60">
        <v>2477</v>
      </c>
      <c r="F31" s="60">
        <v>187</v>
      </c>
      <c r="G31" s="61">
        <v>9993</v>
      </c>
    </row>
    <row r="32" spans="1:7" ht="17.100000000000001" customHeight="1" x14ac:dyDescent="0.2">
      <c r="A32" s="51" t="s">
        <v>85</v>
      </c>
      <c r="B32" s="56">
        <v>58</v>
      </c>
      <c r="C32" s="57">
        <v>17</v>
      </c>
      <c r="D32" s="57">
        <v>6366</v>
      </c>
      <c r="E32" s="57">
        <v>2477</v>
      </c>
      <c r="F32" s="57">
        <v>172</v>
      </c>
      <c r="G32" s="58">
        <v>9090</v>
      </c>
    </row>
    <row r="33" spans="1:7" ht="17.100000000000001" customHeight="1" x14ac:dyDescent="0.2">
      <c r="A33" s="51" t="s">
        <v>86</v>
      </c>
      <c r="B33" s="59">
        <v>53</v>
      </c>
      <c r="C33" s="60">
        <v>15</v>
      </c>
      <c r="D33" s="60">
        <v>5642</v>
      </c>
      <c r="E33" s="60">
        <v>2540</v>
      </c>
      <c r="F33" s="60">
        <v>223</v>
      </c>
      <c r="G33" s="61">
        <v>8473</v>
      </c>
    </row>
    <row r="34" spans="1:7" ht="17.100000000000001" customHeight="1" x14ac:dyDescent="0.2">
      <c r="A34" s="51" t="s">
        <v>87</v>
      </c>
      <c r="B34" s="56">
        <v>64</v>
      </c>
      <c r="C34" s="57">
        <v>12</v>
      </c>
      <c r="D34" s="57">
        <v>5929</v>
      </c>
      <c r="E34" s="57">
        <v>2691</v>
      </c>
      <c r="F34" s="57">
        <v>267</v>
      </c>
      <c r="G34" s="58">
        <v>8963</v>
      </c>
    </row>
    <row r="35" spans="1:7" ht="17.100000000000001" customHeight="1" x14ac:dyDescent="0.2">
      <c r="A35" s="51" t="s">
        <v>88</v>
      </c>
      <c r="B35" s="59">
        <v>110</v>
      </c>
      <c r="C35" s="60">
        <v>15</v>
      </c>
      <c r="D35" s="60">
        <v>7216</v>
      </c>
      <c r="E35" s="60">
        <v>3093</v>
      </c>
      <c r="F35" s="60">
        <v>300</v>
      </c>
      <c r="G35" s="61">
        <v>10734</v>
      </c>
    </row>
    <row r="36" spans="1:7" ht="17.100000000000001" customHeight="1" x14ac:dyDescent="0.2">
      <c r="A36" s="51" t="s">
        <v>89</v>
      </c>
      <c r="B36" s="56">
        <v>68</v>
      </c>
      <c r="C36" s="57">
        <v>11</v>
      </c>
      <c r="D36" s="57">
        <v>5998</v>
      </c>
      <c r="E36" s="57">
        <v>2386</v>
      </c>
      <c r="F36" s="57">
        <v>237</v>
      </c>
      <c r="G36" s="58">
        <v>8700</v>
      </c>
    </row>
    <row r="37" spans="1:7" ht="17.100000000000001" customHeight="1" x14ac:dyDescent="0.2">
      <c r="A37" s="51" t="s">
        <v>90</v>
      </c>
      <c r="B37" s="59">
        <v>42</v>
      </c>
      <c r="C37" s="60">
        <v>8</v>
      </c>
      <c r="D37" s="60">
        <v>5614</v>
      </c>
      <c r="E37" s="60">
        <v>2363</v>
      </c>
      <c r="F37" s="60">
        <v>183</v>
      </c>
      <c r="G37" s="61">
        <v>8210</v>
      </c>
    </row>
    <row r="38" spans="1:7" ht="17.100000000000001" customHeight="1" x14ac:dyDescent="0.2">
      <c r="A38" s="51" t="s">
        <v>91</v>
      </c>
      <c r="B38" s="56">
        <v>39</v>
      </c>
      <c r="C38" s="57">
        <v>13</v>
      </c>
      <c r="D38" s="57">
        <v>5578</v>
      </c>
      <c r="E38" s="57">
        <v>2296</v>
      </c>
      <c r="F38" s="57">
        <v>227</v>
      </c>
      <c r="G38" s="58">
        <v>8153</v>
      </c>
    </row>
    <row r="39" spans="1:7" ht="17.100000000000001" customHeight="1" x14ac:dyDescent="0.2">
      <c r="A39" s="51" t="s">
        <v>92</v>
      </c>
      <c r="B39" s="59">
        <v>59</v>
      </c>
      <c r="C39" s="60">
        <v>6</v>
      </c>
      <c r="D39" s="60">
        <v>4394</v>
      </c>
      <c r="E39" s="60">
        <v>2009</v>
      </c>
      <c r="F39" s="60">
        <v>239</v>
      </c>
      <c r="G39" s="61">
        <v>6707</v>
      </c>
    </row>
    <row r="40" spans="1:7" ht="17.100000000000001" customHeight="1" x14ac:dyDescent="0.2">
      <c r="A40" s="51" t="s">
        <v>93</v>
      </c>
      <c r="B40" s="56">
        <v>47</v>
      </c>
      <c r="C40" s="57">
        <v>9</v>
      </c>
      <c r="D40" s="57">
        <v>3325</v>
      </c>
      <c r="E40" s="57">
        <v>1878</v>
      </c>
      <c r="F40" s="57">
        <v>172</v>
      </c>
      <c r="G40" s="58">
        <v>5431</v>
      </c>
    </row>
    <row r="41" spans="1:7" ht="17.100000000000001" customHeight="1" x14ac:dyDescent="0.2">
      <c r="A41" s="51" t="s">
        <v>94</v>
      </c>
      <c r="B41" s="59">
        <v>20</v>
      </c>
      <c r="C41" s="60">
        <v>8</v>
      </c>
      <c r="D41" s="60">
        <v>3465</v>
      </c>
      <c r="E41" s="60">
        <v>1408</v>
      </c>
      <c r="F41" s="60">
        <v>81</v>
      </c>
      <c r="G41" s="61">
        <v>4982</v>
      </c>
    </row>
    <row r="42" spans="1:7" ht="17.100000000000001" customHeight="1" x14ac:dyDescent="0.2">
      <c r="A42" s="51" t="s">
        <v>95</v>
      </c>
      <c r="B42" s="56">
        <v>42</v>
      </c>
      <c r="C42" s="57">
        <v>11</v>
      </c>
      <c r="D42" s="57">
        <v>3655</v>
      </c>
      <c r="E42" s="57">
        <v>1359</v>
      </c>
      <c r="F42" s="57">
        <v>92</v>
      </c>
      <c r="G42" s="58">
        <v>5159</v>
      </c>
    </row>
    <row r="43" spans="1:7" ht="17.100000000000001" customHeight="1" x14ac:dyDescent="0.2">
      <c r="A43" s="51" t="s">
        <v>96</v>
      </c>
      <c r="B43" s="59">
        <v>41</v>
      </c>
      <c r="C43" s="60">
        <v>4</v>
      </c>
      <c r="D43" s="60">
        <v>3529</v>
      </c>
      <c r="E43" s="60">
        <v>1447</v>
      </c>
      <c r="F43" s="60">
        <v>119</v>
      </c>
      <c r="G43" s="61">
        <v>5140</v>
      </c>
    </row>
    <row r="44" spans="1:7" ht="17.100000000000001" customHeight="1" x14ac:dyDescent="0.2">
      <c r="A44" s="51" t="s">
        <v>97</v>
      </c>
      <c r="B44" s="56">
        <v>29</v>
      </c>
      <c r="C44" s="57">
        <v>9</v>
      </c>
      <c r="D44" s="57">
        <v>3212</v>
      </c>
      <c r="E44" s="57">
        <v>1304</v>
      </c>
      <c r="F44" s="57">
        <v>110</v>
      </c>
      <c r="G44" s="58">
        <v>4664</v>
      </c>
    </row>
    <row r="45" spans="1:7" ht="17.100000000000001" customHeight="1" x14ac:dyDescent="0.2">
      <c r="A45" s="51" t="s">
        <v>98</v>
      </c>
      <c r="B45" s="59">
        <v>60</v>
      </c>
      <c r="C45" s="60">
        <v>8</v>
      </c>
      <c r="D45" s="60">
        <v>3888</v>
      </c>
      <c r="E45" s="60">
        <v>1478</v>
      </c>
      <c r="F45" s="60">
        <v>129</v>
      </c>
      <c r="G45" s="61">
        <v>5563</v>
      </c>
    </row>
    <row r="46" spans="1:7" ht="17.100000000000001" customHeight="1" x14ac:dyDescent="0.2">
      <c r="A46" s="51" t="s">
        <v>99</v>
      </c>
      <c r="B46" s="56">
        <v>45</v>
      </c>
      <c r="C46" s="57">
        <v>7</v>
      </c>
      <c r="D46" s="57">
        <v>4548</v>
      </c>
      <c r="E46" s="57">
        <v>1580</v>
      </c>
      <c r="F46" s="57">
        <v>135</v>
      </c>
      <c r="G46" s="58">
        <v>6315</v>
      </c>
    </row>
    <row r="47" spans="1:7" ht="17.100000000000001" customHeight="1" x14ac:dyDescent="0.2">
      <c r="A47" s="51" t="s">
        <v>100</v>
      </c>
      <c r="B47" s="59">
        <v>31</v>
      </c>
      <c r="C47" s="60">
        <v>10</v>
      </c>
      <c r="D47" s="60">
        <v>4953</v>
      </c>
      <c r="E47" s="60">
        <v>1855</v>
      </c>
      <c r="F47" s="60">
        <v>142</v>
      </c>
      <c r="G47" s="61">
        <v>6991</v>
      </c>
    </row>
    <row r="48" spans="1:7" ht="17.100000000000001" customHeight="1" x14ac:dyDescent="0.2">
      <c r="A48" s="51" t="s">
        <v>101</v>
      </c>
      <c r="B48" s="56">
        <v>33</v>
      </c>
      <c r="C48" s="57">
        <v>14</v>
      </c>
      <c r="D48" s="57">
        <v>4245</v>
      </c>
      <c r="E48" s="57">
        <v>1632</v>
      </c>
      <c r="F48" s="57">
        <v>137</v>
      </c>
      <c r="G48" s="58">
        <v>6061</v>
      </c>
    </row>
    <row r="49" spans="1:7" ht="17.100000000000001" customHeight="1" x14ac:dyDescent="0.2">
      <c r="A49" s="51" t="s">
        <v>102</v>
      </c>
      <c r="B49" s="59">
        <v>23</v>
      </c>
      <c r="C49" s="60">
        <v>7</v>
      </c>
      <c r="D49" s="60">
        <v>3673</v>
      </c>
      <c r="E49" s="60">
        <v>1464</v>
      </c>
      <c r="F49" s="60">
        <v>104</v>
      </c>
      <c r="G49" s="61">
        <v>5271</v>
      </c>
    </row>
    <row r="50" spans="1:7" ht="17.100000000000001" customHeight="1" x14ac:dyDescent="0.2">
      <c r="A50" s="51" t="s">
        <v>103</v>
      </c>
      <c r="B50" s="56">
        <v>22</v>
      </c>
      <c r="C50" s="57">
        <v>11</v>
      </c>
      <c r="D50" s="57">
        <v>3144</v>
      </c>
      <c r="E50" s="57">
        <v>1240</v>
      </c>
      <c r="F50" s="57">
        <v>148</v>
      </c>
      <c r="G50" s="58">
        <v>4565</v>
      </c>
    </row>
    <row r="51" spans="1:7" ht="17.100000000000001" customHeight="1" x14ac:dyDescent="0.2">
      <c r="A51" s="51" t="s">
        <v>104</v>
      </c>
      <c r="B51" s="59">
        <v>39</v>
      </c>
      <c r="C51" s="60">
        <v>7</v>
      </c>
      <c r="D51" s="60">
        <v>3148</v>
      </c>
      <c r="E51" s="60">
        <v>1172</v>
      </c>
      <c r="F51" s="60">
        <v>105</v>
      </c>
      <c r="G51" s="61">
        <v>4471</v>
      </c>
    </row>
    <row r="52" spans="1:7" ht="17.100000000000001" customHeight="1" x14ac:dyDescent="0.2">
      <c r="A52" s="51" t="s">
        <v>105</v>
      </c>
      <c r="B52" s="56">
        <v>40</v>
      </c>
      <c r="C52" s="57">
        <v>17</v>
      </c>
      <c r="D52" s="57">
        <v>2901</v>
      </c>
      <c r="E52" s="57">
        <v>1084</v>
      </c>
      <c r="F52" s="57">
        <v>93</v>
      </c>
      <c r="G52" s="58">
        <v>4135</v>
      </c>
    </row>
    <row r="53" spans="1:7" ht="17.100000000000001" customHeight="1" x14ac:dyDescent="0.2">
      <c r="A53" s="51" t="s">
        <v>106</v>
      </c>
      <c r="B53" s="59">
        <v>21</v>
      </c>
      <c r="C53" s="60">
        <v>7</v>
      </c>
      <c r="D53" s="60">
        <v>2157</v>
      </c>
      <c r="E53" s="60">
        <v>778</v>
      </c>
      <c r="F53" s="60">
        <v>106</v>
      </c>
      <c r="G53" s="61">
        <v>3069</v>
      </c>
    </row>
    <row r="54" spans="1:7" ht="17.100000000000001" customHeight="1" x14ac:dyDescent="0.2">
      <c r="A54" s="51" t="s">
        <v>107</v>
      </c>
      <c r="B54" s="56">
        <v>17</v>
      </c>
      <c r="C54" s="57">
        <v>6</v>
      </c>
      <c r="D54" s="57">
        <v>1595</v>
      </c>
      <c r="E54" s="57">
        <v>607</v>
      </c>
      <c r="F54" s="57">
        <v>55</v>
      </c>
      <c r="G54" s="58">
        <v>2280</v>
      </c>
    </row>
    <row r="55" spans="1:7" ht="17.100000000000001" customHeight="1" x14ac:dyDescent="0.2">
      <c r="A55" s="51" t="s">
        <v>108</v>
      </c>
      <c r="B55" s="59">
        <v>11</v>
      </c>
      <c r="C55" s="60">
        <v>3</v>
      </c>
      <c r="D55" s="60">
        <v>1294</v>
      </c>
      <c r="E55" s="60">
        <v>520</v>
      </c>
      <c r="F55" s="60">
        <v>40</v>
      </c>
      <c r="G55" s="61">
        <v>1868</v>
      </c>
    </row>
    <row r="56" spans="1:7" ht="17.100000000000001" customHeight="1" x14ac:dyDescent="0.2">
      <c r="A56" s="51" t="s">
        <v>109</v>
      </c>
      <c r="B56" s="56">
        <v>4</v>
      </c>
      <c r="C56" s="57">
        <v>2</v>
      </c>
      <c r="D56" s="57">
        <v>1120</v>
      </c>
      <c r="E56" s="57">
        <v>469</v>
      </c>
      <c r="F56" s="57">
        <v>35</v>
      </c>
      <c r="G56" s="58">
        <v>1630</v>
      </c>
    </row>
    <row r="57" spans="1:7" ht="17.100000000000001" customHeight="1" x14ac:dyDescent="0.2">
      <c r="A57" s="51" t="s">
        <v>110</v>
      </c>
      <c r="B57" s="59">
        <v>7</v>
      </c>
      <c r="C57" s="60">
        <v>0</v>
      </c>
      <c r="D57" s="60">
        <v>698</v>
      </c>
      <c r="E57" s="60">
        <v>282</v>
      </c>
      <c r="F57" s="60">
        <v>10</v>
      </c>
      <c r="G57" s="61">
        <v>997</v>
      </c>
    </row>
    <row r="58" spans="1:7" ht="17.100000000000001" customHeight="1" x14ac:dyDescent="0.2">
      <c r="A58" s="51" t="s">
        <v>111</v>
      </c>
      <c r="B58" s="56">
        <v>3</v>
      </c>
      <c r="C58" s="57">
        <v>3</v>
      </c>
      <c r="D58" s="57">
        <v>334</v>
      </c>
      <c r="E58" s="57">
        <v>149</v>
      </c>
      <c r="F58" s="57">
        <v>14</v>
      </c>
      <c r="G58" s="58">
        <v>503</v>
      </c>
    </row>
    <row r="59" spans="1:7" ht="17.100000000000001" customHeight="1" x14ac:dyDescent="0.2">
      <c r="A59" s="51" t="s">
        <v>112</v>
      </c>
      <c r="B59" s="59">
        <v>11</v>
      </c>
      <c r="C59" s="60">
        <v>0</v>
      </c>
      <c r="D59" s="60">
        <v>134</v>
      </c>
      <c r="E59" s="60">
        <v>84</v>
      </c>
      <c r="F59" s="60">
        <v>5</v>
      </c>
      <c r="G59" s="61">
        <v>234</v>
      </c>
    </row>
    <row r="60" spans="1:7" ht="17.100000000000001" customHeight="1" x14ac:dyDescent="0.2">
      <c r="A60" s="51" t="s">
        <v>113</v>
      </c>
      <c r="B60" s="56">
        <v>10</v>
      </c>
      <c r="C60" s="57">
        <v>0</v>
      </c>
      <c r="D60" s="57">
        <v>97</v>
      </c>
      <c r="E60" s="57">
        <v>58</v>
      </c>
      <c r="F60" s="57">
        <v>6</v>
      </c>
      <c r="G60" s="58">
        <v>171</v>
      </c>
    </row>
    <row r="61" spans="1:7" ht="17.100000000000001" customHeight="1" x14ac:dyDescent="0.2">
      <c r="A61" s="51" t="s">
        <v>114</v>
      </c>
      <c r="B61" s="59">
        <v>181</v>
      </c>
      <c r="C61" s="60">
        <v>52</v>
      </c>
      <c r="D61" s="60">
        <v>78</v>
      </c>
      <c r="E61" s="60">
        <v>62</v>
      </c>
      <c r="F61" s="60">
        <v>6</v>
      </c>
      <c r="G61" s="61">
        <v>379</v>
      </c>
    </row>
    <row r="62" spans="1:7" ht="17.100000000000001" customHeight="1" x14ac:dyDescent="0.2">
      <c r="A62" s="51" t="s">
        <v>115</v>
      </c>
      <c r="B62" s="56">
        <v>132</v>
      </c>
      <c r="C62" s="57">
        <v>50</v>
      </c>
      <c r="D62" s="57">
        <v>115</v>
      </c>
      <c r="E62" s="57">
        <v>68</v>
      </c>
      <c r="F62" s="57">
        <v>4</v>
      </c>
      <c r="G62" s="58">
        <v>369</v>
      </c>
    </row>
    <row r="63" spans="1:7" ht="17.100000000000001" customHeight="1" x14ac:dyDescent="0.2">
      <c r="A63" s="51" t="s">
        <v>116</v>
      </c>
      <c r="B63" s="59">
        <v>87</v>
      </c>
      <c r="C63" s="60">
        <v>45</v>
      </c>
      <c r="D63" s="60">
        <v>188</v>
      </c>
      <c r="E63" s="60">
        <v>125</v>
      </c>
      <c r="F63" s="60">
        <v>9</v>
      </c>
      <c r="G63" s="61">
        <v>454</v>
      </c>
    </row>
    <row r="64" spans="1:7" ht="17.100000000000001" customHeight="1" x14ac:dyDescent="0.2">
      <c r="A64" s="51" t="s">
        <v>117</v>
      </c>
      <c r="B64" s="56">
        <v>109</v>
      </c>
      <c r="C64" s="57">
        <v>21</v>
      </c>
      <c r="D64" s="57">
        <v>246</v>
      </c>
      <c r="E64" s="57">
        <v>211</v>
      </c>
      <c r="F64" s="57">
        <v>18</v>
      </c>
      <c r="G64" s="58">
        <v>605</v>
      </c>
    </row>
    <row r="65" spans="1:7" ht="17.100000000000001" customHeight="1" x14ac:dyDescent="0.2">
      <c r="A65" s="51" t="s">
        <v>118</v>
      </c>
      <c r="B65" s="59">
        <v>159</v>
      </c>
      <c r="C65" s="60">
        <v>30</v>
      </c>
      <c r="D65" s="60">
        <v>357</v>
      </c>
      <c r="E65" s="60">
        <v>244</v>
      </c>
      <c r="F65" s="60">
        <v>21</v>
      </c>
      <c r="G65" s="61">
        <v>811</v>
      </c>
    </row>
    <row r="66" spans="1:7" ht="17.100000000000001" customHeight="1" x14ac:dyDescent="0.2">
      <c r="A66" s="51" t="s">
        <v>119</v>
      </c>
      <c r="B66" s="56">
        <v>272</v>
      </c>
      <c r="C66" s="57">
        <v>34</v>
      </c>
      <c r="D66" s="57">
        <v>596</v>
      </c>
      <c r="E66" s="57">
        <v>347</v>
      </c>
      <c r="F66" s="57">
        <v>28</v>
      </c>
      <c r="G66" s="58">
        <v>1277</v>
      </c>
    </row>
    <row r="67" spans="1:7" ht="17.100000000000001" customHeight="1" x14ac:dyDescent="0.2">
      <c r="A67" s="51" t="s">
        <v>120</v>
      </c>
      <c r="B67" s="59">
        <v>373</v>
      </c>
      <c r="C67" s="60">
        <v>54</v>
      </c>
      <c r="D67" s="60">
        <v>903</v>
      </c>
      <c r="E67" s="60">
        <v>543</v>
      </c>
      <c r="F67" s="60">
        <v>44</v>
      </c>
      <c r="G67" s="61">
        <v>1917</v>
      </c>
    </row>
    <row r="68" spans="1:7" ht="17.100000000000001" customHeight="1" x14ac:dyDescent="0.2">
      <c r="A68" s="51" t="s">
        <v>121</v>
      </c>
      <c r="B68" s="56">
        <v>317</v>
      </c>
      <c r="C68" s="57">
        <v>54</v>
      </c>
      <c r="D68" s="57">
        <v>1092</v>
      </c>
      <c r="E68" s="57">
        <v>589</v>
      </c>
      <c r="F68" s="57">
        <v>37</v>
      </c>
      <c r="G68" s="58">
        <v>2089</v>
      </c>
    </row>
    <row r="69" spans="1:7" ht="17.100000000000001" customHeight="1" x14ac:dyDescent="0.2">
      <c r="A69" s="51" t="s">
        <v>122</v>
      </c>
      <c r="B69" s="59">
        <v>153</v>
      </c>
      <c r="C69" s="60">
        <v>56</v>
      </c>
      <c r="D69" s="60">
        <v>1965</v>
      </c>
      <c r="E69" s="60">
        <v>1012</v>
      </c>
      <c r="F69" s="60">
        <v>122</v>
      </c>
      <c r="G69" s="61">
        <v>3308</v>
      </c>
    </row>
    <row r="70" spans="1:7" ht="17.100000000000001" customHeight="1" x14ac:dyDescent="0.2">
      <c r="A70" s="51" t="s">
        <v>123</v>
      </c>
      <c r="B70" s="56">
        <v>71</v>
      </c>
      <c r="C70" s="57">
        <v>16</v>
      </c>
      <c r="D70" s="57">
        <v>3000</v>
      </c>
      <c r="E70" s="57">
        <v>1065</v>
      </c>
      <c r="F70" s="57">
        <v>104</v>
      </c>
      <c r="G70" s="58">
        <v>4256</v>
      </c>
    </row>
    <row r="71" spans="1:7" ht="17.100000000000001" customHeight="1" x14ac:dyDescent="0.2">
      <c r="A71" s="52" t="s">
        <v>124</v>
      </c>
      <c r="B71" s="62">
        <v>51</v>
      </c>
      <c r="C71" s="63">
        <v>13</v>
      </c>
      <c r="D71" s="63">
        <v>3458</v>
      </c>
      <c r="E71" s="63">
        <v>945</v>
      </c>
      <c r="F71" s="63">
        <v>105</v>
      </c>
      <c r="G71" s="64">
        <v>4572</v>
      </c>
    </row>
    <row r="72" spans="1:7" ht="27.95" customHeight="1" x14ac:dyDescent="0.25">
      <c r="A72"/>
      <c r="B72"/>
      <c r="C72"/>
      <c r="D72"/>
      <c r="E72"/>
      <c r="F72"/>
      <c r="G72"/>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48"/>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5"/>
  </cols>
  <sheetData>
    <row r="1" spans="1:18" ht="18.95" customHeight="1" x14ac:dyDescent="0.2">
      <c r="A1" s="135" t="s">
        <v>34</v>
      </c>
      <c r="B1" s="136"/>
      <c r="C1" s="136"/>
      <c r="D1" s="136"/>
      <c r="E1" s="136"/>
      <c r="F1" s="136"/>
      <c r="G1" s="136"/>
      <c r="H1" s="136"/>
      <c r="I1" s="136"/>
      <c r="J1" s="136"/>
      <c r="K1" s="136"/>
      <c r="L1" s="136"/>
      <c r="M1" s="136"/>
      <c r="N1" s="136"/>
      <c r="O1" s="136"/>
      <c r="P1" s="136"/>
      <c r="Q1" s="136"/>
      <c r="R1" s="137"/>
    </row>
    <row r="2" spans="1:18" ht="59.1" customHeight="1" x14ac:dyDescent="0.2">
      <c r="A2" s="138" t="s">
        <v>50</v>
      </c>
      <c r="B2" s="65" t="s">
        <v>125</v>
      </c>
      <c r="C2" s="66" t="s">
        <v>126</v>
      </c>
      <c r="D2" s="66" t="s">
        <v>127</v>
      </c>
      <c r="E2" s="66" t="s">
        <v>128</v>
      </c>
      <c r="F2" s="66" t="s">
        <v>129</v>
      </c>
      <c r="G2" s="66" t="s">
        <v>130</v>
      </c>
      <c r="H2" s="66" t="s">
        <v>131</v>
      </c>
      <c r="I2" s="66" t="s">
        <v>132</v>
      </c>
      <c r="J2" s="66" t="s">
        <v>133</v>
      </c>
      <c r="K2" s="66" t="s">
        <v>134</v>
      </c>
      <c r="L2" s="66" t="s">
        <v>135</v>
      </c>
      <c r="M2" s="66" t="s">
        <v>136</v>
      </c>
      <c r="N2" s="66" t="s">
        <v>137</v>
      </c>
      <c r="O2" s="66" t="s">
        <v>138</v>
      </c>
      <c r="P2" s="66" t="s">
        <v>139</v>
      </c>
      <c r="Q2" s="66" t="s">
        <v>140</v>
      </c>
      <c r="R2" s="67" t="s">
        <v>56</v>
      </c>
    </row>
    <row r="3" spans="1:18" ht="17.100000000000001" customHeight="1" x14ac:dyDescent="0.2">
      <c r="A3" s="68" t="s">
        <v>56</v>
      </c>
      <c r="B3" s="71">
        <v>68962</v>
      </c>
      <c r="C3" s="72">
        <v>32635</v>
      </c>
      <c r="D3" s="72">
        <v>4438</v>
      </c>
      <c r="E3" s="72">
        <v>2825</v>
      </c>
      <c r="F3" s="72">
        <v>715</v>
      </c>
      <c r="G3" s="72">
        <v>9122</v>
      </c>
      <c r="H3" s="72">
        <v>178</v>
      </c>
      <c r="I3" s="72">
        <v>181</v>
      </c>
      <c r="J3" s="72">
        <v>3141</v>
      </c>
      <c r="K3" s="72">
        <v>94</v>
      </c>
      <c r="L3" s="72">
        <v>481</v>
      </c>
      <c r="M3" s="72">
        <v>15531</v>
      </c>
      <c r="N3" s="72">
        <v>1186</v>
      </c>
      <c r="O3" s="72">
        <v>3694</v>
      </c>
      <c r="P3" s="72">
        <v>64797</v>
      </c>
      <c r="Q3" s="72">
        <v>20207</v>
      </c>
      <c r="R3" s="73">
        <v>228187</v>
      </c>
    </row>
    <row r="4" spans="1:18" ht="17.100000000000001" customHeight="1" x14ac:dyDescent="0.2">
      <c r="A4" s="69" t="s">
        <v>81</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82</v>
      </c>
      <c r="B5" s="77">
        <v>2358</v>
      </c>
      <c r="C5" s="78">
        <v>2601</v>
      </c>
      <c r="D5" s="78">
        <v>13</v>
      </c>
      <c r="E5" s="78">
        <v>254</v>
      </c>
      <c r="F5" s="78">
        <v>59</v>
      </c>
      <c r="G5" s="78">
        <v>1460</v>
      </c>
      <c r="H5" s="78">
        <v>1</v>
      </c>
      <c r="I5" s="78">
        <v>4</v>
      </c>
      <c r="J5" s="78">
        <v>216</v>
      </c>
      <c r="K5" s="78">
        <v>0</v>
      </c>
      <c r="L5" s="78">
        <v>23</v>
      </c>
      <c r="M5" s="78">
        <v>238</v>
      </c>
      <c r="N5" s="78">
        <v>2</v>
      </c>
      <c r="O5" s="78">
        <v>148</v>
      </c>
      <c r="P5" s="78">
        <v>2359</v>
      </c>
      <c r="Q5" s="78">
        <v>337</v>
      </c>
      <c r="R5" s="79">
        <v>10073</v>
      </c>
    </row>
    <row r="6" spans="1:18" ht="17.100000000000001" customHeight="1" x14ac:dyDescent="0.2">
      <c r="A6" s="69" t="s">
        <v>83</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84</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85</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86</v>
      </c>
      <c r="B9" s="77">
        <v>2195</v>
      </c>
      <c r="C9" s="78">
        <v>1783</v>
      </c>
      <c r="D9" s="78">
        <v>15</v>
      </c>
      <c r="E9" s="78">
        <v>186</v>
      </c>
      <c r="F9" s="78">
        <v>41</v>
      </c>
      <c r="G9" s="78">
        <v>640</v>
      </c>
      <c r="H9" s="78">
        <v>8</v>
      </c>
      <c r="I9" s="78">
        <v>2</v>
      </c>
      <c r="J9" s="78">
        <v>156</v>
      </c>
      <c r="K9" s="78">
        <v>0</v>
      </c>
      <c r="L9" s="78">
        <v>5</v>
      </c>
      <c r="M9" s="78">
        <v>537</v>
      </c>
      <c r="N9" s="78">
        <v>6</v>
      </c>
      <c r="O9" s="78">
        <v>154</v>
      </c>
      <c r="P9" s="78">
        <v>2743</v>
      </c>
      <c r="Q9" s="78">
        <v>638</v>
      </c>
      <c r="R9" s="79">
        <v>9109</v>
      </c>
    </row>
    <row r="10" spans="1:18" ht="17.100000000000001" customHeight="1" x14ac:dyDescent="0.2">
      <c r="A10" s="69" t="s">
        <v>87</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1589</v>
      </c>
      <c r="R10" s="76">
        <v>10548</v>
      </c>
    </row>
    <row r="11" spans="1:18" ht="17.100000000000001" customHeight="1" x14ac:dyDescent="0.2">
      <c r="A11" s="69" t="s">
        <v>88</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3140</v>
      </c>
      <c r="R11" s="79">
        <v>13865</v>
      </c>
    </row>
    <row r="12" spans="1:18" ht="17.100000000000001" customHeight="1" x14ac:dyDescent="0.2">
      <c r="A12" s="69" t="s">
        <v>89</v>
      </c>
      <c r="B12" s="74">
        <v>2676</v>
      </c>
      <c r="C12" s="75">
        <v>1436</v>
      </c>
      <c r="D12" s="75">
        <v>25</v>
      </c>
      <c r="E12" s="75">
        <v>175</v>
      </c>
      <c r="F12" s="75">
        <v>21</v>
      </c>
      <c r="G12" s="75">
        <v>328</v>
      </c>
      <c r="H12" s="75">
        <v>49</v>
      </c>
      <c r="I12" s="75">
        <v>3</v>
      </c>
      <c r="J12" s="75">
        <v>157</v>
      </c>
      <c r="K12" s="75">
        <v>0</v>
      </c>
      <c r="L12" s="75">
        <v>8</v>
      </c>
      <c r="M12" s="75">
        <v>836</v>
      </c>
      <c r="N12" s="75">
        <v>4</v>
      </c>
      <c r="O12" s="75">
        <v>148</v>
      </c>
      <c r="P12" s="75">
        <v>2831</v>
      </c>
      <c r="Q12" s="75">
        <v>1049</v>
      </c>
      <c r="R12" s="76">
        <v>9746</v>
      </c>
    </row>
    <row r="13" spans="1:18" ht="17.100000000000001" customHeight="1" x14ac:dyDescent="0.2">
      <c r="A13" s="69" t="s">
        <v>90</v>
      </c>
      <c r="B13" s="77">
        <v>2579</v>
      </c>
      <c r="C13" s="78">
        <v>1499</v>
      </c>
      <c r="D13" s="78">
        <v>44</v>
      </c>
      <c r="E13" s="78">
        <v>149</v>
      </c>
      <c r="F13" s="78">
        <v>36</v>
      </c>
      <c r="G13" s="78">
        <v>236</v>
      </c>
      <c r="H13" s="78">
        <v>26</v>
      </c>
      <c r="I13" s="78">
        <v>4</v>
      </c>
      <c r="J13" s="78">
        <v>114</v>
      </c>
      <c r="K13" s="78">
        <v>1</v>
      </c>
      <c r="L13" s="78">
        <v>9</v>
      </c>
      <c r="M13" s="78">
        <v>645</v>
      </c>
      <c r="N13" s="78">
        <v>2</v>
      </c>
      <c r="O13" s="78">
        <v>149</v>
      </c>
      <c r="P13" s="78">
        <v>2715</v>
      </c>
      <c r="Q13" s="78">
        <v>491</v>
      </c>
      <c r="R13" s="79">
        <v>8699</v>
      </c>
    </row>
    <row r="14" spans="1:18" ht="17.100000000000001" customHeight="1" x14ac:dyDescent="0.2">
      <c r="A14" s="69" t="s">
        <v>91</v>
      </c>
      <c r="B14" s="74">
        <v>2578</v>
      </c>
      <c r="C14" s="75">
        <v>1521</v>
      </c>
      <c r="D14" s="75">
        <v>50</v>
      </c>
      <c r="E14" s="75">
        <v>144</v>
      </c>
      <c r="F14" s="75">
        <v>39</v>
      </c>
      <c r="G14" s="75">
        <v>153</v>
      </c>
      <c r="H14" s="75">
        <v>28</v>
      </c>
      <c r="I14" s="75">
        <v>5</v>
      </c>
      <c r="J14" s="75">
        <v>147</v>
      </c>
      <c r="K14" s="75">
        <v>0</v>
      </c>
      <c r="L14" s="75">
        <v>12</v>
      </c>
      <c r="M14" s="75">
        <v>675</v>
      </c>
      <c r="N14" s="75">
        <v>6</v>
      </c>
      <c r="O14" s="75">
        <v>174</v>
      </c>
      <c r="P14" s="75">
        <v>2618</v>
      </c>
      <c r="Q14" s="75">
        <v>493</v>
      </c>
      <c r="R14" s="76">
        <v>8643</v>
      </c>
    </row>
    <row r="15" spans="1:18" ht="17.100000000000001" customHeight="1" x14ac:dyDescent="0.2">
      <c r="A15" s="69" t="s">
        <v>92</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395</v>
      </c>
      <c r="R15" s="79">
        <v>7099</v>
      </c>
    </row>
    <row r="16" spans="1:18" ht="17.100000000000001" customHeight="1" x14ac:dyDescent="0.2">
      <c r="A16" s="69" t="s">
        <v>93</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287</v>
      </c>
      <c r="R16" s="76">
        <v>5714</v>
      </c>
    </row>
    <row r="17" spans="1:18" ht="17.100000000000001" customHeight="1" x14ac:dyDescent="0.2">
      <c r="A17" s="69" t="s">
        <v>94</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277</v>
      </c>
      <c r="R17" s="79">
        <v>5256</v>
      </c>
    </row>
    <row r="18" spans="1:18" ht="17.100000000000001" customHeight="1" x14ac:dyDescent="0.2">
      <c r="A18" s="69" t="s">
        <v>95</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268</v>
      </c>
      <c r="R18" s="76">
        <v>5425</v>
      </c>
    </row>
    <row r="19" spans="1:18" ht="17.100000000000001" customHeight="1" x14ac:dyDescent="0.2">
      <c r="A19" s="69" t="s">
        <v>96</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228</v>
      </c>
      <c r="R19" s="79">
        <v>5368</v>
      </c>
    </row>
    <row r="20" spans="1:18" ht="17.100000000000001" customHeight="1" x14ac:dyDescent="0.2">
      <c r="A20" s="69" t="s">
        <v>97</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211</v>
      </c>
      <c r="R20" s="76">
        <v>4874</v>
      </c>
    </row>
    <row r="21" spans="1:18" ht="17.100000000000001" customHeight="1" x14ac:dyDescent="0.2">
      <c r="A21" s="69" t="s">
        <v>98</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231</v>
      </c>
      <c r="R21" s="79">
        <v>5794</v>
      </c>
    </row>
    <row r="22" spans="1:18" ht="17.100000000000001" customHeight="1" x14ac:dyDescent="0.2">
      <c r="A22" s="69" t="s">
        <v>99</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341</v>
      </c>
      <c r="R22" s="76">
        <v>6655</v>
      </c>
    </row>
    <row r="23" spans="1:18" ht="17.100000000000001" customHeight="1" x14ac:dyDescent="0.2">
      <c r="A23" s="69" t="s">
        <v>100</v>
      </c>
      <c r="B23" s="77">
        <v>2859</v>
      </c>
      <c r="C23" s="78">
        <v>764</v>
      </c>
      <c r="D23" s="78">
        <v>354</v>
      </c>
      <c r="E23" s="78">
        <v>30</v>
      </c>
      <c r="F23" s="78">
        <v>11</v>
      </c>
      <c r="G23" s="78">
        <v>10</v>
      </c>
      <c r="H23" s="78">
        <v>1</v>
      </c>
      <c r="I23" s="78">
        <v>10</v>
      </c>
      <c r="J23" s="78">
        <v>61</v>
      </c>
      <c r="K23" s="78">
        <v>0</v>
      </c>
      <c r="L23" s="78">
        <v>40</v>
      </c>
      <c r="M23" s="78">
        <v>573</v>
      </c>
      <c r="N23" s="78">
        <v>7</v>
      </c>
      <c r="O23" s="78">
        <v>91</v>
      </c>
      <c r="P23" s="78">
        <v>2178</v>
      </c>
      <c r="Q23" s="78">
        <v>479</v>
      </c>
      <c r="R23" s="79">
        <v>7468</v>
      </c>
    </row>
    <row r="24" spans="1:18" ht="17.100000000000001" customHeight="1" x14ac:dyDescent="0.2">
      <c r="A24" s="69" t="s">
        <v>101</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314</v>
      </c>
      <c r="R24" s="76">
        <v>6373</v>
      </c>
    </row>
    <row r="25" spans="1:18" ht="17.100000000000001" customHeight="1" x14ac:dyDescent="0.2">
      <c r="A25" s="69" t="s">
        <v>102</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258</v>
      </c>
      <c r="R25" s="79">
        <v>5521</v>
      </c>
    </row>
    <row r="26" spans="1:18" ht="17.100000000000001" customHeight="1" x14ac:dyDescent="0.2">
      <c r="A26" s="69" t="s">
        <v>103</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279</v>
      </c>
      <c r="R26" s="76">
        <v>4844</v>
      </c>
    </row>
    <row r="27" spans="1:18" ht="17.100000000000001" customHeight="1" x14ac:dyDescent="0.2">
      <c r="A27" s="69" t="s">
        <v>104</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206</v>
      </c>
      <c r="R27" s="79">
        <v>4677</v>
      </c>
    </row>
    <row r="28" spans="1:18" ht="17.100000000000001" customHeight="1" x14ac:dyDescent="0.2">
      <c r="A28" s="69" t="s">
        <v>105</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143</v>
      </c>
      <c r="R28" s="76">
        <v>4278</v>
      </c>
    </row>
    <row r="29" spans="1:18" ht="17.100000000000001" customHeight="1" x14ac:dyDescent="0.2">
      <c r="A29" s="69" t="s">
        <v>106</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123</v>
      </c>
      <c r="R29" s="79">
        <v>3192</v>
      </c>
    </row>
    <row r="30" spans="1:18" ht="17.100000000000001" customHeight="1" x14ac:dyDescent="0.2">
      <c r="A30" s="69" t="s">
        <v>107</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67</v>
      </c>
      <c r="R30" s="76">
        <v>2347</v>
      </c>
    </row>
    <row r="31" spans="1:18" ht="17.100000000000001" customHeight="1" x14ac:dyDescent="0.2">
      <c r="A31" s="69" t="s">
        <v>108</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109</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80</v>
      </c>
      <c r="R32" s="76">
        <v>1710</v>
      </c>
    </row>
    <row r="33" spans="1:18" ht="17.100000000000001" customHeight="1" x14ac:dyDescent="0.2">
      <c r="A33" s="69" t="s">
        <v>110</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111</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26</v>
      </c>
      <c r="R34" s="76">
        <v>529</v>
      </c>
    </row>
    <row r="35" spans="1:18" ht="17.100000000000001" customHeight="1" x14ac:dyDescent="0.2">
      <c r="A35" s="69" t="s">
        <v>112</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113</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7.100000000000001" customHeight="1" x14ac:dyDescent="0.2">
      <c r="A37" s="69" t="s">
        <v>114</v>
      </c>
      <c r="B37" s="77">
        <v>74</v>
      </c>
      <c r="C37" s="78">
        <v>7</v>
      </c>
      <c r="D37" s="78">
        <v>0</v>
      </c>
      <c r="E37" s="78">
        <v>0</v>
      </c>
      <c r="F37" s="78">
        <v>1</v>
      </c>
      <c r="G37" s="78">
        <v>0</v>
      </c>
      <c r="H37" s="78">
        <v>0</v>
      </c>
      <c r="I37" s="78">
        <v>0</v>
      </c>
      <c r="J37" s="78">
        <v>2</v>
      </c>
      <c r="K37" s="78">
        <v>1</v>
      </c>
      <c r="L37" s="78">
        <v>1</v>
      </c>
      <c r="M37" s="78">
        <v>38</v>
      </c>
      <c r="N37" s="78">
        <v>166</v>
      </c>
      <c r="O37" s="78">
        <v>7</v>
      </c>
      <c r="P37" s="78">
        <v>82</v>
      </c>
      <c r="Q37" s="78">
        <v>7</v>
      </c>
      <c r="R37" s="79">
        <v>386</v>
      </c>
    </row>
    <row r="38" spans="1:18" ht="17.100000000000001" customHeight="1" x14ac:dyDescent="0.2">
      <c r="A38" s="69" t="s">
        <v>115</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7.100000000000001" customHeight="1" x14ac:dyDescent="0.2">
      <c r="A39" s="69" t="s">
        <v>116</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7.100000000000001" customHeight="1" x14ac:dyDescent="0.2">
      <c r="A40" s="69" t="s">
        <v>117</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7.100000000000001" customHeight="1" x14ac:dyDescent="0.2">
      <c r="A41" s="69" t="s">
        <v>118</v>
      </c>
      <c r="B41" s="77">
        <v>199</v>
      </c>
      <c r="C41" s="78">
        <v>40</v>
      </c>
      <c r="D41" s="78">
        <v>2</v>
      </c>
      <c r="E41" s="78">
        <v>1</v>
      </c>
      <c r="F41" s="78">
        <v>0</v>
      </c>
      <c r="G41" s="78">
        <v>2</v>
      </c>
      <c r="H41" s="78">
        <v>0</v>
      </c>
      <c r="I41" s="78">
        <v>7</v>
      </c>
      <c r="J41" s="78">
        <v>4</v>
      </c>
      <c r="K41" s="78">
        <v>3</v>
      </c>
      <c r="L41" s="78">
        <v>1</v>
      </c>
      <c r="M41" s="78">
        <v>90</v>
      </c>
      <c r="N41" s="78">
        <v>44</v>
      </c>
      <c r="O41" s="78">
        <v>49</v>
      </c>
      <c r="P41" s="78">
        <v>369</v>
      </c>
      <c r="Q41" s="78">
        <v>37</v>
      </c>
      <c r="R41" s="79">
        <v>848</v>
      </c>
    </row>
    <row r="42" spans="1:18" ht="17.100000000000001" customHeight="1" x14ac:dyDescent="0.2">
      <c r="A42" s="69" t="s">
        <v>119</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55</v>
      </c>
      <c r="R42" s="76">
        <v>1332</v>
      </c>
    </row>
    <row r="43" spans="1:18" ht="17.100000000000001" customHeight="1" x14ac:dyDescent="0.2">
      <c r="A43" s="69" t="s">
        <v>120</v>
      </c>
      <c r="B43" s="77">
        <v>497</v>
      </c>
      <c r="C43" s="78">
        <v>109</v>
      </c>
      <c r="D43" s="78">
        <v>4</v>
      </c>
      <c r="E43" s="78">
        <v>1</v>
      </c>
      <c r="F43" s="78">
        <v>4</v>
      </c>
      <c r="G43" s="78">
        <v>5</v>
      </c>
      <c r="H43" s="78">
        <v>0</v>
      </c>
      <c r="I43" s="78">
        <v>8</v>
      </c>
      <c r="J43" s="78">
        <v>15</v>
      </c>
      <c r="K43" s="78">
        <v>14</v>
      </c>
      <c r="L43" s="78">
        <v>6</v>
      </c>
      <c r="M43" s="78">
        <v>209</v>
      </c>
      <c r="N43" s="78">
        <v>173</v>
      </c>
      <c r="O43" s="78">
        <v>92</v>
      </c>
      <c r="P43" s="78">
        <v>780</v>
      </c>
      <c r="Q43" s="78">
        <v>250</v>
      </c>
      <c r="R43" s="79">
        <v>2167</v>
      </c>
    </row>
    <row r="44" spans="1:18" ht="17.100000000000001" customHeight="1" x14ac:dyDescent="0.2">
      <c r="A44" s="69" t="s">
        <v>121</v>
      </c>
      <c r="B44" s="74">
        <v>675</v>
      </c>
      <c r="C44" s="75">
        <v>148</v>
      </c>
      <c r="D44" s="75">
        <v>10</v>
      </c>
      <c r="E44" s="75">
        <v>2</v>
      </c>
      <c r="F44" s="75">
        <v>5</v>
      </c>
      <c r="G44" s="75">
        <v>13</v>
      </c>
      <c r="H44" s="75">
        <v>0</v>
      </c>
      <c r="I44" s="75">
        <v>7</v>
      </c>
      <c r="J44" s="75">
        <v>12</v>
      </c>
      <c r="K44" s="75">
        <v>3</v>
      </c>
      <c r="L44" s="75">
        <v>5</v>
      </c>
      <c r="M44" s="75">
        <v>177</v>
      </c>
      <c r="N44" s="75">
        <v>200</v>
      </c>
      <c r="O44" s="75">
        <v>108</v>
      </c>
      <c r="P44" s="75">
        <v>724</v>
      </c>
      <c r="Q44" s="75">
        <v>908</v>
      </c>
      <c r="R44" s="76">
        <v>2997</v>
      </c>
    </row>
    <row r="45" spans="1:18" ht="17.100000000000001" customHeight="1" x14ac:dyDescent="0.2">
      <c r="A45" s="69" t="s">
        <v>122</v>
      </c>
      <c r="B45" s="77">
        <v>1186</v>
      </c>
      <c r="C45" s="78">
        <v>269</v>
      </c>
      <c r="D45" s="78">
        <v>30</v>
      </c>
      <c r="E45" s="78">
        <v>13</v>
      </c>
      <c r="F45" s="78">
        <v>3</v>
      </c>
      <c r="G45" s="78">
        <v>13</v>
      </c>
      <c r="H45" s="78">
        <v>0</v>
      </c>
      <c r="I45" s="78">
        <v>8</v>
      </c>
      <c r="J45" s="78">
        <v>38</v>
      </c>
      <c r="K45" s="78">
        <v>14</v>
      </c>
      <c r="L45" s="78">
        <v>21</v>
      </c>
      <c r="M45" s="78">
        <v>259</v>
      </c>
      <c r="N45" s="78">
        <v>124</v>
      </c>
      <c r="O45" s="78">
        <v>97</v>
      </c>
      <c r="P45" s="78">
        <v>1233</v>
      </c>
      <c r="Q45" s="78">
        <v>573</v>
      </c>
      <c r="R45" s="79">
        <v>3881</v>
      </c>
    </row>
    <row r="46" spans="1:18" ht="17.100000000000001" customHeight="1" x14ac:dyDescent="0.2">
      <c r="A46" s="69" t="s">
        <v>123</v>
      </c>
      <c r="B46" s="74">
        <v>1614</v>
      </c>
      <c r="C46" s="75">
        <v>301</v>
      </c>
      <c r="D46" s="75">
        <v>475</v>
      </c>
      <c r="E46" s="75">
        <v>23</v>
      </c>
      <c r="F46" s="75">
        <v>3</v>
      </c>
      <c r="G46" s="75">
        <v>40</v>
      </c>
      <c r="H46" s="75">
        <v>0</v>
      </c>
      <c r="I46" s="75">
        <v>18</v>
      </c>
      <c r="J46" s="75">
        <v>50</v>
      </c>
      <c r="K46" s="75">
        <v>10</v>
      </c>
      <c r="L46" s="75">
        <v>17</v>
      </c>
      <c r="M46" s="75">
        <v>268</v>
      </c>
      <c r="N46" s="75">
        <v>58</v>
      </c>
      <c r="O46" s="75">
        <v>91</v>
      </c>
      <c r="P46" s="75">
        <v>1287</v>
      </c>
      <c r="Q46" s="75">
        <v>1662</v>
      </c>
      <c r="R46" s="76">
        <v>5917</v>
      </c>
    </row>
    <row r="47" spans="1:18" ht="17.100000000000001" customHeight="1" x14ac:dyDescent="0.2">
      <c r="A47" s="70" t="s">
        <v>124</v>
      </c>
      <c r="B47" s="80">
        <v>1853</v>
      </c>
      <c r="C47" s="81">
        <v>262</v>
      </c>
      <c r="D47" s="81">
        <v>731</v>
      </c>
      <c r="E47" s="81">
        <v>21</v>
      </c>
      <c r="F47" s="81">
        <v>1</v>
      </c>
      <c r="G47" s="81">
        <v>29</v>
      </c>
      <c r="H47" s="81">
        <v>0</v>
      </c>
      <c r="I47" s="81">
        <v>13</v>
      </c>
      <c r="J47" s="81">
        <v>38</v>
      </c>
      <c r="K47" s="81">
        <v>6</v>
      </c>
      <c r="L47" s="81">
        <v>16</v>
      </c>
      <c r="M47" s="81">
        <v>234</v>
      </c>
      <c r="N47" s="81">
        <v>47</v>
      </c>
      <c r="O47" s="81">
        <v>63</v>
      </c>
      <c r="P47" s="81">
        <v>1241</v>
      </c>
      <c r="Q47" s="81">
        <v>2754</v>
      </c>
      <c r="R47" s="82">
        <v>7309</v>
      </c>
    </row>
    <row r="48" spans="1:18" ht="27.95" customHeight="1" x14ac:dyDescent="0.25">
      <c r="A48"/>
      <c r="B48"/>
      <c r="C48"/>
      <c r="D48"/>
      <c r="E48"/>
      <c r="F48"/>
      <c r="G48"/>
      <c r="H48"/>
      <c r="I48"/>
      <c r="J48"/>
      <c r="K48"/>
      <c r="L48"/>
      <c r="M48"/>
      <c r="N48"/>
      <c r="O48"/>
      <c r="P48"/>
      <c r="Q48"/>
      <c r="R48"/>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BR74"/>
  <sheetViews>
    <sheetView workbookViewId="0">
      <pane xSplit="1" ySplit="2" topLeftCell="B3" activePane="bottomRight" state="frozen"/>
      <selection pane="topRight" activeCell="B1" sqref="A1 B1"/>
      <selection pane="bottomLeft" activeCell="A3" sqref="A1 A3"/>
      <selection pane="bottomRight" sqref="A1:BR1"/>
    </sheetView>
  </sheetViews>
  <sheetFormatPr defaultColWidth="22.7109375" defaultRowHeight="12.75" x14ac:dyDescent="0.2"/>
  <cols>
    <col min="1" max="1" width="22.7109375" style="5" customWidth="1"/>
    <col min="2" max="16384" width="22.7109375" style="5"/>
  </cols>
  <sheetData>
    <row r="1" spans="1:70"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1"/>
    </row>
    <row r="2" spans="1:70" ht="17.100000000000001" customHeight="1" x14ac:dyDescent="0.2">
      <c r="A2" s="142" t="s">
        <v>50</v>
      </c>
      <c r="B2" s="83" t="s">
        <v>57</v>
      </c>
      <c r="C2" s="84" t="s">
        <v>58</v>
      </c>
      <c r="D2" s="84" t="s">
        <v>59</v>
      </c>
      <c r="E2" s="84" t="s">
        <v>60</v>
      </c>
      <c r="F2" s="84" t="s">
        <v>61</v>
      </c>
      <c r="G2" s="84" t="s">
        <v>62</v>
      </c>
      <c r="H2" s="84" t="s">
        <v>63</v>
      </c>
      <c r="I2" s="84" t="s">
        <v>64</v>
      </c>
      <c r="J2" s="84" t="s">
        <v>65</v>
      </c>
      <c r="K2" s="84" t="s">
        <v>66</v>
      </c>
      <c r="L2" s="84" t="s">
        <v>67</v>
      </c>
      <c r="M2" s="84" t="s">
        <v>68</v>
      </c>
      <c r="N2" s="84" t="s">
        <v>69</v>
      </c>
      <c r="O2" s="84" t="s">
        <v>70</v>
      </c>
      <c r="P2" s="84" t="s">
        <v>71</v>
      </c>
      <c r="Q2" s="84" t="s">
        <v>72</v>
      </c>
      <c r="R2" s="84" t="s">
        <v>73</v>
      </c>
      <c r="S2" s="84" t="s">
        <v>74</v>
      </c>
      <c r="T2" s="84" t="s">
        <v>75</v>
      </c>
      <c r="U2" s="84" t="s">
        <v>76</v>
      </c>
      <c r="V2" s="84" t="s">
        <v>77</v>
      </c>
      <c r="W2" s="84" t="s">
        <v>78</v>
      </c>
      <c r="X2" s="84" t="s">
        <v>79</v>
      </c>
      <c r="Y2" s="84" t="s">
        <v>80</v>
      </c>
      <c r="Z2" s="84" t="s">
        <v>81</v>
      </c>
      <c r="AA2" s="84" t="s">
        <v>82</v>
      </c>
      <c r="AB2" s="84" t="s">
        <v>83</v>
      </c>
      <c r="AC2" s="84" t="s">
        <v>84</v>
      </c>
      <c r="AD2" s="84" t="s">
        <v>85</v>
      </c>
      <c r="AE2" s="84" t="s">
        <v>86</v>
      </c>
      <c r="AF2" s="84" t="s">
        <v>87</v>
      </c>
      <c r="AG2" s="84" t="s">
        <v>88</v>
      </c>
      <c r="AH2" s="84" t="s">
        <v>89</v>
      </c>
      <c r="AI2" s="84" t="s">
        <v>90</v>
      </c>
      <c r="AJ2" s="84" t="s">
        <v>91</v>
      </c>
      <c r="AK2" s="84" t="s">
        <v>92</v>
      </c>
      <c r="AL2" s="84" t="s">
        <v>93</v>
      </c>
      <c r="AM2" s="84" t="s">
        <v>94</v>
      </c>
      <c r="AN2" s="84" t="s">
        <v>95</v>
      </c>
      <c r="AO2" s="84" t="s">
        <v>96</v>
      </c>
      <c r="AP2" s="84" t="s">
        <v>97</v>
      </c>
      <c r="AQ2" s="84" t="s">
        <v>98</v>
      </c>
      <c r="AR2" s="84" t="s">
        <v>99</v>
      </c>
      <c r="AS2" s="84" t="s">
        <v>100</v>
      </c>
      <c r="AT2" s="84" t="s">
        <v>101</v>
      </c>
      <c r="AU2" s="84" t="s">
        <v>102</v>
      </c>
      <c r="AV2" s="84" t="s">
        <v>103</v>
      </c>
      <c r="AW2" s="84" t="s">
        <v>104</v>
      </c>
      <c r="AX2" s="84" t="s">
        <v>105</v>
      </c>
      <c r="AY2" s="84" t="s">
        <v>106</v>
      </c>
      <c r="AZ2" s="84" t="s">
        <v>107</v>
      </c>
      <c r="BA2" s="84" t="s">
        <v>108</v>
      </c>
      <c r="BB2" s="84" t="s">
        <v>109</v>
      </c>
      <c r="BC2" s="84" t="s">
        <v>110</v>
      </c>
      <c r="BD2" s="84" t="s">
        <v>111</v>
      </c>
      <c r="BE2" s="84" t="s">
        <v>112</v>
      </c>
      <c r="BF2" s="84" t="s">
        <v>113</v>
      </c>
      <c r="BG2" s="84" t="s">
        <v>114</v>
      </c>
      <c r="BH2" s="84" t="s">
        <v>115</v>
      </c>
      <c r="BI2" s="84" t="s">
        <v>116</v>
      </c>
      <c r="BJ2" s="84" t="s">
        <v>117</v>
      </c>
      <c r="BK2" s="84" t="s">
        <v>118</v>
      </c>
      <c r="BL2" s="84" t="s">
        <v>119</v>
      </c>
      <c r="BM2" s="84" t="s">
        <v>120</v>
      </c>
      <c r="BN2" s="84" t="s">
        <v>121</v>
      </c>
      <c r="BO2" s="84" t="s">
        <v>122</v>
      </c>
      <c r="BP2" s="84" t="s">
        <v>123</v>
      </c>
      <c r="BQ2" s="84" t="s">
        <v>124</v>
      </c>
      <c r="BR2" s="85" t="s">
        <v>56</v>
      </c>
    </row>
    <row r="3" spans="1:70" ht="17.100000000000001" customHeight="1" x14ac:dyDescent="0.2">
      <c r="A3" s="86" t="s">
        <v>56</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153</v>
      </c>
      <c r="BP3" s="90">
        <v>71</v>
      </c>
      <c r="BQ3" s="90">
        <v>51</v>
      </c>
      <c r="BR3" s="91">
        <v>4083</v>
      </c>
    </row>
    <row r="4" spans="1:70" ht="17.100000000000001" customHeight="1" x14ac:dyDescent="0.2">
      <c r="A4" s="87" t="s">
        <v>141</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1</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1</v>
      </c>
      <c r="AL4" s="93">
        <v>0</v>
      </c>
      <c r="AM4" s="93">
        <v>0</v>
      </c>
      <c r="AN4" s="93">
        <v>0</v>
      </c>
      <c r="AO4" s="93">
        <v>1</v>
      </c>
      <c r="AP4" s="93">
        <v>0</v>
      </c>
      <c r="AQ4" s="93">
        <v>0</v>
      </c>
      <c r="AR4" s="93">
        <v>0</v>
      </c>
      <c r="AS4" s="93">
        <v>0</v>
      </c>
      <c r="AT4" s="93">
        <v>0</v>
      </c>
      <c r="AU4" s="93">
        <v>0</v>
      </c>
      <c r="AV4" s="93">
        <v>0</v>
      </c>
      <c r="AW4" s="93">
        <v>0</v>
      </c>
      <c r="AX4" s="93">
        <v>1</v>
      </c>
      <c r="AY4" s="93">
        <v>0</v>
      </c>
      <c r="AZ4" s="93">
        <v>0</v>
      </c>
      <c r="BA4" s="93">
        <v>0</v>
      </c>
      <c r="BB4" s="93">
        <v>0</v>
      </c>
      <c r="BC4" s="93">
        <v>0</v>
      </c>
      <c r="BD4" s="93">
        <v>0</v>
      </c>
      <c r="BE4" s="93">
        <v>0</v>
      </c>
      <c r="BF4" s="93">
        <v>0</v>
      </c>
      <c r="BG4" s="93">
        <v>1</v>
      </c>
      <c r="BH4" s="93">
        <v>0</v>
      </c>
      <c r="BI4" s="93">
        <v>0</v>
      </c>
      <c r="BJ4" s="93">
        <v>0</v>
      </c>
      <c r="BK4" s="93">
        <v>0</v>
      </c>
      <c r="BL4" s="93">
        <v>0</v>
      </c>
      <c r="BM4" s="93">
        <v>1</v>
      </c>
      <c r="BN4" s="93">
        <v>0</v>
      </c>
      <c r="BO4" s="93">
        <v>0</v>
      </c>
      <c r="BP4" s="93">
        <v>0</v>
      </c>
      <c r="BQ4" s="93">
        <v>0</v>
      </c>
      <c r="BR4" s="94">
        <v>6</v>
      </c>
    </row>
    <row r="5" spans="1:70" ht="17.100000000000001" customHeight="1" x14ac:dyDescent="0.2">
      <c r="A5" s="87" t="s">
        <v>142</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1</v>
      </c>
      <c r="BB5" s="96">
        <v>0</v>
      </c>
      <c r="BC5" s="96">
        <v>0</v>
      </c>
      <c r="BD5" s="96">
        <v>0</v>
      </c>
      <c r="BE5" s="96">
        <v>0</v>
      </c>
      <c r="BF5" s="96">
        <v>0</v>
      </c>
      <c r="BG5" s="96">
        <v>0</v>
      </c>
      <c r="BH5" s="96">
        <v>0</v>
      </c>
      <c r="BI5" s="96">
        <v>0</v>
      </c>
      <c r="BJ5" s="96">
        <v>0</v>
      </c>
      <c r="BK5" s="96">
        <v>0</v>
      </c>
      <c r="BL5" s="96">
        <v>0</v>
      </c>
      <c r="BM5" s="96">
        <v>0</v>
      </c>
      <c r="BN5" s="96">
        <v>0</v>
      </c>
      <c r="BO5" s="96">
        <v>0</v>
      </c>
      <c r="BP5" s="96">
        <v>0</v>
      </c>
      <c r="BQ5" s="96">
        <v>0</v>
      </c>
      <c r="BR5" s="97">
        <v>1</v>
      </c>
    </row>
    <row r="6" spans="1:70" ht="17.100000000000001" customHeight="1" x14ac:dyDescent="0.2">
      <c r="A6" s="87" t="s">
        <v>143</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0</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0</v>
      </c>
      <c r="BL6" s="93">
        <v>0</v>
      </c>
      <c r="BM6" s="93">
        <v>0</v>
      </c>
      <c r="BN6" s="93">
        <v>0</v>
      </c>
      <c r="BO6" s="93">
        <v>1</v>
      </c>
      <c r="BP6" s="93">
        <v>0</v>
      </c>
      <c r="BQ6" s="93">
        <v>0</v>
      </c>
      <c r="BR6" s="94">
        <v>1</v>
      </c>
    </row>
    <row r="7" spans="1:70" ht="17.100000000000001" customHeight="1" x14ac:dyDescent="0.2">
      <c r="A7" s="87" t="s">
        <v>144</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1</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1</v>
      </c>
      <c r="BL7" s="96">
        <v>3</v>
      </c>
      <c r="BM7" s="96">
        <v>1</v>
      </c>
      <c r="BN7" s="96">
        <v>0</v>
      </c>
      <c r="BO7" s="96">
        <v>1</v>
      </c>
      <c r="BP7" s="96">
        <v>0</v>
      </c>
      <c r="BQ7" s="96">
        <v>0</v>
      </c>
      <c r="BR7" s="97">
        <v>7</v>
      </c>
    </row>
    <row r="8" spans="1:70" ht="17.100000000000001" customHeight="1" x14ac:dyDescent="0.2">
      <c r="A8" s="87" t="s">
        <v>145</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3">
        <v>0</v>
      </c>
      <c r="BJ8" s="93">
        <v>0</v>
      </c>
      <c r="BK8" s="93">
        <v>0</v>
      </c>
      <c r="BL8" s="93">
        <v>0</v>
      </c>
      <c r="BM8" s="93">
        <v>0</v>
      </c>
      <c r="BN8" s="93">
        <v>0</v>
      </c>
      <c r="BO8" s="93">
        <v>0</v>
      </c>
      <c r="BP8" s="93">
        <v>0</v>
      </c>
      <c r="BQ8" s="93">
        <v>1</v>
      </c>
      <c r="BR8" s="94">
        <v>1</v>
      </c>
    </row>
    <row r="9" spans="1:70" ht="17.100000000000001" customHeight="1" x14ac:dyDescent="0.2">
      <c r="A9" s="87" t="s">
        <v>146</v>
      </c>
      <c r="B9" s="95">
        <v>0</v>
      </c>
      <c r="C9" s="96">
        <v>0</v>
      </c>
      <c r="D9" s="96">
        <v>0</v>
      </c>
      <c r="E9" s="96">
        <v>0</v>
      </c>
      <c r="F9" s="96">
        <v>0</v>
      </c>
      <c r="G9" s="96">
        <v>1</v>
      </c>
      <c r="H9" s="96">
        <v>0</v>
      </c>
      <c r="I9" s="96">
        <v>0</v>
      </c>
      <c r="J9" s="96">
        <v>1</v>
      </c>
      <c r="K9" s="96">
        <v>1</v>
      </c>
      <c r="L9" s="96">
        <v>2</v>
      </c>
      <c r="M9" s="96">
        <v>3</v>
      </c>
      <c r="N9" s="96">
        <v>2</v>
      </c>
      <c r="O9" s="96">
        <v>2</v>
      </c>
      <c r="P9" s="96">
        <v>7</v>
      </c>
      <c r="Q9" s="96">
        <v>5</v>
      </c>
      <c r="R9" s="96">
        <v>1</v>
      </c>
      <c r="S9" s="96">
        <v>4</v>
      </c>
      <c r="T9" s="96">
        <v>5</v>
      </c>
      <c r="U9" s="96">
        <v>10</v>
      </c>
      <c r="V9" s="96">
        <v>21</v>
      </c>
      <c r="W9" s="96">
        <v>34</v>
      </c>
      <c r="X9" s="96">
        <v>37</v>
      </c>
      <c r="Y9" s="96">
        <v>40</v>
      </c>
      <c r="Z9" s="96">
        <v>54</v>
      </c>
      <c r="AA9" s="96">
        <v>39</v>
      </c>
      <c r="AB9" s="96">
        <v>46</v>
      </c>
      <c r="AC9" s="96">
        <v>37</v>
      </c>
      <c r="AD9" s="96">
        <v>41</v>
      </c>
      <c r="AE9" s="96">
        <v>29</v>
      </c>
      <c r="AF9" s="96">
        <v>14</v>
      </c>
      <c r="AG9" s="96">
        <v>15</v>
      </c>
      <c r="AH9" s="96">
        <v>10</v>
      </c>
      <c r="AI9" s="96">
        <v>11</v>
      </c>
      <c r="AJ9" s="96">
        <v>16</v>
      </c>
      <c r="AK9" s="96">
        <v>25</v>
      </c>
      <c r="AL9" s="96">
        <v>23</v>
      </c>
      <c r="AM9" s="96">
        <v>7</v>
      </c>
      <c r="AN9" s="96">
        <v>6</v>
      </c>
      <c r="AO9" s="96">
        <v>10</v>
      </c>
      <c r="AP9" s="96">
        <v>3</v>
      </c>
      <c r="AQ9" s="96">
        <v>14</v>
      </c>
      <c r="AR9" s="96">
        <v>15</v>
      </c>
      <c r="AS9" s="96">
        <v>7</v>
      </c>
      <c r="AT9" s="96">
        <v>15</v>
      </c>
      <c r="AU9" s="96">
        <v>11</v>
      </c>
      <c r="AV9" s="96">
        <v>10</v>
      </c>
      <c r="AW9" s="96">
        <v>17</v>
      </c>
      <c r="AX9" s="96">
        <v>16</v>
      </c>
      <c r="AY9" s="96">
        <v>6</v>
      </c>
      <c r="AZ9" s="96">
        <v>6</v>
      </c>
      <c r="BA9" s="96">
        <v>1</v>
      </c>
      <c r="BB9" s="96">
        <v>0</v>
      </c>
      <c r="BC9" s="96">
        <v>0</v>
      </c>
      <c r="BD9" s="96">
        <v>1</v>
      </c>
      <c r="BE9" s="96">
        <v>0</v>
      </c>
      <c r="BF9" s="96">
        <v>0</v>
      </c>
      <c r="BG9" s="96">
        <v>0</v>
      </c>
      <c r="BH9" s="96">
        <v>1</v>
      </c>
      <c r="BI9" s="96">
        <v>3</v>
      </c>
      <c r="BJ9" s="96">
        <v>1</v>
      </c>
      <c r="BK9" s="96">
        <v>3</v>
      </c>
      <c r="BL9" s="96">
        <v>1</v>
      </c>
      <c r="BM9" s="96">
        <v>5</v>
      </c>
      <c r="BN9" s="96">
        <v>8</v>
      </c>
      <c r="BO9" s="96">
        <v>3</v>
      </c>
      <c r="BP9" s="96">
        <v>8</v>
      </c>
      <c r="BQ9" s="96">
        <v>1</v>
      </c>
      <c r="BR9" s="97">
        <v>715</v>
      </c>
    </row>
    <row r="10" spans="1:70" ht="17.100000000000001" customHeight="1" x14ac:dyDescent="0.2">
      <c r="A10" s="87" t="s">
        <v>147</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1</v>
      </c>
      <c r="Z10" s="93">
        <v>0</v>
      </c>
      <c r="AA10" s="93">
        <v>0</v>
      </c>
      <c r="AB10" s="93">
        <v>0</v>
      </c>
      <c r="AC10" s="93">
        <v>0</v>
      </c>
      <c r="AD10" s="93">
        <v>0</v>
      </c>
      <c r="AE10" s="93">
        <v>0</v>
      </c>
      <c r="AF10" s="93">
        <v>0</v>
      </c>
      <c r="AG10" s="93">
        <v>1</v>
      </c>
      <c r="AH10" s="93">
        <v>0</v>
      </c>
      <c r="AI10" s="93">
        <v>0</v>
      </c>
      <c r="AJ10" s="93">
        <v>0</v>
      </c>
      <c r="AK10" s="93">
        <v>0</v>
      </c>
      <c r="AL10" s="93">
        <v>0</v>
      </c>
      <c r="AM10" s="93">
        <v>0</v>
      </c>
      <c r="AN10" s="93">
        <v>0</v>
      </c>
      <c r="AO10" s="93">
        <v>0</v>
      </c>
      <c r="AP10" s="93">
        <v>0</v>
      </c>
      <c r="AQ10" s="93">
        <v>0</v>
      </c>
      <c r="AR10" s="93">
        <v>0</v>
      </c>
      <c r="AS10" s="93">
        <v>0</v>
      </c>
      <c r="AT10" s="93">
        <v>0</v>
      </c>
      <c r="AU10" s="93">
        <v>0</v>
      </c>
      <c r="AV10" s="93">
        <v>0</v>
      </c>
      <c r="AW10" s="93">
        <v>0</v>
      </c>
      <c r="AX10" s="93">
        <v>0</v>
      </c>
      <c r="AY10" s="93">
        <v>0</v>
      </c>
      <c r="AZ10" s="93">
        <v>0</v>
      </c>
      <c r="BA10" s="93">
        <v>0</v>
      </c>
      <c r="BB10" s="93">
        <v>0</v>
      </c>
      <c r="BC10" s="93">
        <v>0</v>
      </c>
      <c r="BD10" s="93">
        <v>0</v>
      </c>
      <c r="BE10" s="93">
        <v>0</v>
      </c>
      <c r="BF10" s="93">
        <v>0</v>
      </c>
      <c r="BG10" s="93">
        <v>0</v>
      </c>
      <c r="BH10" s="93">
        <v>0</v>
      </c>
      <c r="BI10" s="93">
        <v>0</v>
      </c>
      <c r="BJ10" s="93">
        <v>0</v>
      </c>
      <c r="BK10" s="93">
        <v>0</v>
      </c>
      <c r="BL10" s="93">
        <v>0</v>
      </c>
      <c r="BM10" s="93">
        <v>0</v>
      </c>
      <c r="BN10" s="93">
        <v>0</v>
      </c>
      <c r="BO10" s="93">
        <v>0</v>
      </c>
      <c r="BP10" s="93">
        <v>0</v>
      </c>
      <c r="BQ10" s="93">
        <v>0</v>
      </c>
      <c r="BR10" s="94">
        <v>2</v>
      </c>
    </row>
    <row r="11" spans="1:70" ht="17.100000000000001" customHeight="1" x14ac:dyDescent="0.2">
      <c r="A11" s="87" t="s">
        <v>148</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1</v>
      </c>
      <c r="Z11" s="96">
        <v>0</v>
      </c>
      <c r="AA11" s="96">
        <v>0</v>
      </c>
      <c r="AB11" s="96">
        <v>0</v>
      </c>
      <c r="AC11" s="96">
        <v>0</v>
      </c>
      <c r="AD11" s="96">
        <v>0</v>
      </c>
      <c r="AE11" s="96">
        <v>0</v>
      </c>
      <c r="AF11" s="96">
        <v>0</v>
      </c>
      <c r="AG11" s="96">
        <v>0</v>
      </c>
      <c r="AH11" s="96">
        <v>0</v>
      </c>
      <c r="AI11" s="96">
        <v>0</v>
      </c>
      <c r="AJ11" s="96">
        <v>0</v>
      </c>
      <c r="AK11" s="96">
        <v>1</v>
      </c>
      <c r="AL11" s="96">
        <v>0</v>
      </c>
      <c r="AM11" s="96">
        <v>0</v>
      </c>
      <c r="AN11" s="96">
        <v>1</v>
      </c>
      <c r="AO11" s="96">
        <v>0</v>
      </c>
      <c r="AP11" s="96">
        <v>0</v>
      </c>
      <c r="AQ11" s="96">
        <v>0</v>
      </c>
      <c r="AR11" s="96">
        <v>1</v>
      </c>
      <c r="AS11" s="96">
        <v>0</v>
      </c>
      <c r="AT11" s="96">
        <v>1</v>
      </c>
      <c r="AU11" s="96">
        <v>0</v>
      </c>
      <c r="AV11" s="96">
        <v>0</v>
      </c>
      <c r="AW11" s="96">
        <v>1</v>
      </c>
      <c r="AX11" s="96">
        <v>0</v>
      </c>
      <c r="AY11" s="96">
        <v>0</v>
      </c>
      <c r="AZ11" s="96">
        <v>0</v>
      </c>
      <c r="BA11" s="96">
        <v>0</v>
      </c>
      <c r="BB11" s="96">
        <v>0</v>
      </c>
      <c r="BC11" s="96">
        <v>0</v>
      </c>
      <c r="BD11" s="96">
        <v>0</v>
      </c>
      <c r="BE11" s="96">
        <v>0</v>
      </c>
      <c r="BF11" s="96">
        <v>0</v>
      </c>
      <c r="BG11" s="96">
        <v>1</v>
      </c>
      <c r="BH11" s="96">
        <v>0</v>
      </c>
      <c r="BI11" s="96">
        <v>0</v>
      </c>
      <c r="BJ11" s="96">
        <v>0</v>
      </c>
      <c r="BK11" s="96">
        <v>2</v>
      </c>
      <c r="BL11" s="96">
        <v>1</v>
      </c>
      <c r="BM11" s="96">
        <v>0</v>
      </c>
      <c r="BN11" s="96">
        <v>0</v>
      </c>
      <c r="BO11" s="96">
        <v>0</v>
      </c>
      <c r="BP11" s="96">
        <v>1</v>
      </c>
      <c r="BQ11" s="96">
        <v>0</v>
      </c>
      <c r="BR11" s="97">
        <v>11</v>
      </c>
    </row>
    <row r="12" spans="1:70" ht="17.100000000000001" customHeight="1" x14ac:dyDescent="0.2">
      <c r="A12" s="87" t="s">
        <v>149</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0</v>
      </c>
      <c r="BI12" s="93">
        <v>0</v>
      </c>
      <c r="BJ12" s="93">
        <v>0</v>
      </c>
      <c r="BK12" s="93">
        <v>0</v>
      </c>
      <c r="BL12" s="93">
        <v>0</v>
      </c>
      <c r="BM12" s="93">
        <v>1</v>
      </c>
      <c r="BN12" s="93">
        <v>0</v>
      </c>
      <c r="BO12" s="93">
        <v>0</v>
      </c>
      <c r="BP12" s="93">
        <v>0</v>
      </c>
      <c r="BQ12" s="93">
        <v>0</v>
      </c>
      <c r="BR12" s="94">
        <v>1</v>
      </c>
    </row>
    <row r="13" spans="1:70" ht="17.100000000000001" customHeight="1" x14ac:dyDescent="0.2">
      <c r="A13" s="87" t="s">
        <v>150</v>
      </c>
      <c r="B13" s="95">
        <v>0</v>
      </c>
      <c r="C13" s="96">
        <v>0</v>
      </c>
      <c r="D13" s="96">
        <v>0</v>
      </c>
      <c r="E13" s="96">
        <v>0</v>
      </c>
      <c r="F13" s="96">
        <v>0</v>
      </c>
      <c r="G13" s="96">
        <v>0</v>
      </c>
      <c r="H13" s="96">
        <v>0</v>
      </c>
      <c r="I13" s="96">
        <v>0</v>
      </c>
      <c r="J13" s="96">
        <v>0</v>
      </c>
      <c r="K13" s="96">
        <v>0</v>
      </c>
      <c r="L13" s="96">
        <v>0</v>
      </c>
      <c r="M13" s="96">
        <v>0</v>
      </c>
      <c r="N13" s="96">
        <v>0</v>
      </c>
      <c r="O13" s="96">
        <v>0</v>
      </c>
      <c r="P13" s="96">
        <v>0</v>
      </c>
      <c r="Q13" s="96">
        <v>0</v>
      </c>
      <c r="R13" s="96">
        <v>1</v>
      </c>
      <c r="S13" s="96">
        <v>0</v>
      </c>
      <c r="T13" s="96">
        <v>0</v>
      </c>
      <c r="U13" s="96">
        <v>0</v>
      </c>
      <c r="V13" s="96">
        <v>0</v>
      </c>
      <c r="W13" s="96">
        <v>0</v>
      </c>
      <c r="X13" s="96">
        <v>0</v>
      </c>
      <c r="Y13" s="96">
        <v>1</v>
      </c>
      <c r="Z13" s="96">
        <v>0</v>
      </c>
      <c r="AA13" s="96">
        <v>0</v>
      </c>
      <c r="AB13" s="96">
        <v>1</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0</v>
      </c>
      <c r="BH13" s="96">
        <v>0</v>
      </c>
      <c r="BI13" s="96">
        <v>0</v>
      </c>
      <c r="BJ13" s="96">
        <v>0</v>
      </c>
      <c r="BK13" s="96">
        <v>0</v>
      </c>
      <c r="BL13" s="96">
        <v>1</v>
      </c>
      <c r="BM13" s="96">
        <v>1</v>
      </c>
      <c r="BN13" s="96">
        <v>2</v>
      </c>
      <c r="BO13" s="96">
        <v>0</v>
      </c>
      <c r="BP13" s="96">
        <v>0</v>
      </c>
      <c r="BQ13" s="96">
        <v>0</v>
      </c>
      <c r="BR13" s="97">
        <v>7</v>
      </c>
    </row>
    <row r="14" spans="1:70" ht="17.100000000000001" customHeight="1" x14ac:dyDescent="0.2">
      <c r="A14" s="87" t="s">
        <v>151</v>
      </c>
      <c r="B14" s="92">
        <v>1</v>
      </c>
      <c r="C14" s="93">
        <v>3</v>
      </c>
      <c r="D14" s="93">
        <v>5</v>
      </c>
      <c r="E14" s="93">
        <v>7</v>
      </c>
      <c r="F14" s="93">
        <v>2</v>
      </c>
      <c r="G14" s="93">
        <v>1</v>
      </c>
      <c r="H14" s="93">
        <v>0</v>
      </c>
      <c r="I14" s="93">
        <v>1</v>
      </c>
      <c r="J14" s="93">
        <v>0</v>
      </c>
      <c r="K14" s="93">
        <v>1</v>
      </c>
      <c r="L14" s="93">
        <v>6</v>
      </c>
      <c r="M14" s="93">
        <v>13</v>
      </c>
      <c r="N14" s="93">
        <v>2</v>
      </c>
      <c r="O14" s="93">
        <v>6</v>
      </c>
      <c r="P14" s="93">
        <v>2</v>
      </c>
      <c r="Q14" s="93">
        <v>1</v>
      </c>
      <c r="R14" s="93">
        <v>2</v>
      </c>
      <c r="S14" s="93">
        <v>13</v>
      </c>
      <c r="T14" s="93">
        <v>12</v>
      </c>
      <c r="U14" s="93">
        <v>14</v>
      </c>
      <c r="V14" s="93">
        <v>11</v>
      </c>
      <c r="W14" s="93">
        <v>9</v>
      </c>
      <c r="X14" s="93">
        <v>9</v>
      </c>
      <c r="Y14" s="93">
        <v>13</v>
      </c>
      <c r="Z14" s="93">
        <v>10</v>
      </c>
      <c r="AA14" s="93">
        <v>4</v>
      </c>
      <c r="AB14" s="93">
        <v>7</v>
      </c>
      <c r="AC14" s="93">
        <v>4</v>
      </c>
      <c r="AD14" s="93">
        <v>1</v>
      </c>
      <c r="AE14" s="93">
        <v>2</v>
      </c>
      <c r="AF14" s="93">
        <v>24</v>
      </c>
      <c r="AG14" s="93">
        <v>46</v>
      </c>
      <c r="AH14" s="93">
        <v>29</v>
      </c>
      <c r="AI14" s="93">
        <v>11</v>
      </c>
      <c r="AJ14" s="93">
        <v>10</v>
      </c>
      <c r="AK14" s="93">
        <v>14</v>
      </c>
      <c r="AL14" s="93">
        <v>13</v>
      </c>
      <c r="AM14" s="93">
        <v>3</v>
      </c>
      <c r="AN14" s="93">
        <v>19</v>
      </c>
      <c r="AO14" s="93">
        <v>15</v>
      </c>
      <c r="AP14" s="93">
        <v>15</v>
      </c>
      <c r="AQ14" s="93">
        <v>8</v>
      </c>
      <c r="AR14" s="93">
        <v>13</v>
      </c>
      <c r="AS14" s="93">
        <v>4</v>
      </c>
      <c r="AT14" s="93">
        <v>5</v>
      </c>
      <c r="AU14" s="93">
        <v>3</v>
      </c>
      <c r="AV14" s="93">
        <v>3</v>
      </c>
      <c r="AW14" s="93">
        <v>5</v>
      </c>
      <c r="AX14" s="93">
        <v>5</v>
      </c>
      <c r="AY14" s="93">
        <v>5</v>
      </c>
      <c r="AZ14" s="93">
        <v>2</v>
      </c>
      <c r="BA14" s="93">
        <v>6</v>
      </c>
      <c r="BB14" s="93">
        <v>0</v>
      </c>
      <c r="BC14" s="93">
        <v>1</v>
      </c>
      <c r="BD14" s="93">
        <v>0</v>
      </c>
      <c r="BE14" s="93">
        <v>0</v>
      </c>
      <c r="BF14" s="93">
        <v>1</v>
      </c>
      <c r="BG14" s="93">
        <v>1</v>
      </c>
      <c r="BH14" s="93">
        <v>2</v>
      </c>
      <c r="BI14" s="93">
        <v>3</v>
      </c>
      <c r="BJ14" s="93">
        <v>1</v>
      </c>
      <c r="BK14" s="93">
        <v>7</v>
      </c>
      <c r="BL14" s="93">
        <v>39</v>
      </c>
      <c r="BM14" s="93">
        <v>43</v>
      </c>
      <c r="BN14" s="93">
        <v>21</v>
      </c>
      <c r="BO14" s="93">
        <v>31</v>
      </c>
      <c r="BP14" s="93">
        <v>18</v>
      </c>
      <c r="BQ14" s="93">
        <v>9</v>
      </c>
      <c r="BR14" s="94">
        <v>597</v>
      </c>
    </row>
    <row r="15" spans="1:70" ht="17.100000000000001" customHeight="1" x14ac:dyDescent="0.2">
      <c r="A15" s="87" t="s">
        <v>152</v>
      </c>
      <c r="B15" s="95">
        <v>0</v>
      </c>
      <c r="C15" s="96">
        <v>0</v>
      </c>
      <c r="D15" s="96">
        <v>0</v>
      </c>
      <c r="E15" s="96">
        <v>0</v>
      </c>
      <c r="F15" s="96">
        <v>0</v>
      </c>
      <c r="G15" s="96">
        <v>0</v>
      </c>
      <c r="H15" s="96">
        <v>0</v>
      </c>
      <c r="I15" s="96">
        <v>0</v>
      </c>
      <c r="J15" s="96">
        <v>0</v>
      </c>
      <c r="K15" s="96">
        <v>0</v>
      </c>
      <c r="L15" s="96">
        <v>0</v>
      </c>
      <c r="M15" s="96">
        <v>0</v>
      </c>
      <c r="N15" s="96">
        <v>0</v>
      </c>
      <c r="O15" s="96">
        <v>0</v>
      </c>
      <c r="P15" s="96">
        <v>1</v>
      </c>
      <c r="Q15" s="96">
        <v>1</v>
      </c>
      <c r="R15" s="96">
        <v>0</v>
      </c>
      <c r="S15" s="96">
        <v>0</v>
      </c>
      <c r="T15" s="96">
        <v>2</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3</v>
      </c>
      <c r="AO15" s="96">
        <v>1</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1</v>
      </c>
      <c r="BH15" s="96">
        <v>1</v>
      </c>
      <c r="BI15" s="96">
        <v>0</v>
      </c>
      <c r="BJ15" s="96">
        <v>1</v>
      </c>
      <c r="BK15" s="96">
        <v>1</v>
      </c>
      <c r="BL15" s="96">
        <v>2</v>
      </c>
      <c r="BM15" s="96">
        <v>0</v>
      </c>
      <c r="BN15" s="96">
        <v>0</v>
      </c>
      <c r="BO15" s="96">
        <v>0</v>
      </c>
      <c r="BP15" s="96">
        <v>0</v>
      </c>
      <c r="BQ15" s="96">
        <v>0</v>
      </c>
      <c r="BR15" s="97">
        <v>14</v>
      </c>
    </row>
    <row r="16" spans="1:70" ht="17.100000000000001" customHeight="1" x14ac:dyDescent="0.2">
      <c r="A16" s="87" t="s">
        <v>153</v>
      </c>
      <c r="B16" s="92">
        <v>0</v>
      </c>
      <c r="C16" s="93">
        <v>0</v>
      </c>
      <c r="D16" s="93">
        <v>0</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0</v>
      </c>
      <c r="AO16" s="93">
        <v>0</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0</v>
      </c>
      <c r="BH16" s="93">
        <v>1</v>
      </c>
      <c r="BI16" s="93">
        <v>1</v>
      </c>
      <c r="BJ16" s="93">
        <v>0</v>
      </c>
      <c r="BK16" s="93">
        <v>1</v>
      </c>
      <c r="BL16" s="93">
        <v>0</v>
      </c>
      <c r="BM16" s="93">
        <v>0</v>
      </c>
      <c r="BN16" s="93">
        <v>0</v>
      </c>
      <c r="BO16" s="93">
        <v>0</v>
      </c>
      <c r="BP16" s="93">
        <v>0</v>
      </c>
      <c r="BQ16" s="93">
        <v>0</v>
      </c>
      <c r="BR16" s="94">
        <v>3</v>
      </c>
    </row>
    <row r="17" spans="1:70" ht="17.100000000000001" customHeight="1" x14ac:dyDescent="0.2">
      <c r="A17" s="87" t="s">
        <v>154</v>
      </c>
      <c r="B17" s="95">
        <v>0</v>
      </c>
      <c r="C17" s="96">
        <v>0</v>
      </c>
      <c r="D17" s="96">
        <v>0</v>
      </c>
      <c r="E17" s="96">
        <v>0</v>
      </c>
      <c r="F17" s="96">
        <v>1</v>
      </c>
      <c r="G17" s="96">
        <v>0</v>
      </c>
      <c r="H17" s="96">
        <v>0</v>
      </c>
      <c r="I17" s="96">
        <v>0</v>
      </c>
      <c r="J17" s="96">
        <v>0</v>
      </c>
      <c r="K17" s="96">
        <v>0</v>
      </c>
      <c r="L17" s="96">
        <v>0</v>
      </c>
      <c r="M17" s="96">
        <v>0</v>
      </c>
      <c r="N17" s="96">
        <v>0</v>
      </c>
      <c r="O17" s="96">
        <v>0</v>
      </c>
      <c r="P17" s="96">
        <v>0</v>
      </c>
      <c r="Q17" s="96">
        <v>1</v>
      </c>
      <c r="R17" s="96">
        <v>0</v>
      </c>
      <c r="S17" s="96">
        <v>1</v>
      </c>
      <c r="T17" s="96">
        <v>0</v>
      </c>
      <c r="U17" s="96">
        <v>0</v>
      </c>
      <c r="V17" s="96">
        <v>1</v>
      </c>
      <c r="W17" s="96">
        <v>0</v>
      </c>
      <c r="X17" s="96">
        <v>0</v>
      </c>
      <c r="Y17" s="96">
        <v>0</v>
      </c>
      <c r="Z17" s="96">
        <v>0</v>
      </c>
      <c r="AA17" s="96">
        <v>0</v>
      </c>
      <c r="AB17" s="96">
        <v>0</v>
      </c>
      <c r="AC17" s="96">
        <v>1</v>
      </c>
      <c r="AD17" s="96">
        <v>0</v>
      </c>
      <c r="AE17" s="96">
        <v>0</v>
      </c>
      <c r="AF17" s="96">
        <v>0</v>
      </c>
      <c r="AG17" s="96">
        <v>0</v>
      </c>
      <c r="AH17" s="96">
        <v>0</v>
      </c>
      <c r="AI17" s="96">
        <v>1</v>
      </c>
      <c r="AJ17" s="96">
        <v>0</v>
      </c>
      <c r="AK17" s="96">
        <v>0</v>
      </c>
      <c r="AL17" s="96">
        <v>0</v>
      </c>
      <c r="AM17" s="96">
        <v>0</v>
      </c>
      <c r="AN17" s="96">
        <v>0</v>
      </c>
      <c r="AO17" s="96">
        <v>0</v>
      </c>
      <c r="AP17" s="96">
        <v>0</v>
      </c>
      <c r="AQ17" s="96">
        <v>1</v>
      </c>
      <c r="AR17" s="96">
        <v>0</v>
      </c>
      <c r="AS17" s="96">
        <v>0</v>
      </c>
      <c r="AT17" s="96">
        <v>0</v>
      </c>
      <c r="AU17" s="96">
        <v>1</v>
      </c>
      <c r="AV17" s="96">
        <v>0</v>
      </c>
      <c r="AW17" s="96">
        <v>1</v>
      </c>
      <c r="AX17" s="96">
        <v>0</v>
      </c>
      <c r="AY17" s="96">
        <v>0</v>
      </c>
      <c r="AZ17" s="96">
        <v>0</v>
      </c>
      <c r="BA17" s="96">
        <v>0</v>
      </c>
      <c r="BB17" s="96">
        <v>0</v>
      </c>
      <c r="BC17" s="96">
        <v>0</v>
      </c>
      <c r="BD17" s="96">
        <v>0</v>
      </c>
      <c r="BE17" s="96">
        <v>0</v>
      </c>
      <c r="BF17" s="96">
        <v>0</v>
      </c>
      <c r="BG17" s="96">
        <v>0</v>
      </c>
      <c r="BH17" s="96">
        <v>2</v>
      </c>
      <c r="BI17" s="96">
        <v>0</v>
      </c>
      <c r="BJ17" s="96">
        <v>5</v>
      </c>
      <c r="BK17" s="96">
        <v>7</v>
      </c>
      <c r="BL17" s="96">
        <v>18</v>
      </c>
      <c r="BM17" s="96">
        <v>16</v>
      </c>
      <c r="BN17" s="96">
        <v>6</v>
      </c>
      <c r="BO17" s="96">
        <v>4</v>
      </c>
      <c r="BP17" s="96">
        <v>1</v>
      </c>
      <c r="BQ17" s="96">
        <v>0</v>
      </c>
      <c r="BR17" s="97">
        <v>68</v>
      </c>
    </row>
    <row r="18" spans="1:70" ht="17.100000000000001" customHeight="1" x14ac:dyDescent="0.2">
      <c r="A18" s="87" t="s">
        <v>155</v>
      </c>
      <c r="B18" s="92">
        <v>0</v>
      </c>
      <c r="C18" s="93">
        <v>0</v>
      </c>
      <c r="D18" s="93">
        <v>0</v>
      </c>
      <c r="E18" s="93">
        <v>0</v>
      </c>
      <c r="F18" s="93">
        <v>0</v>
      </c>
      <c r="G18" s="93">
        <v>0</v>
      </c>
      <c r="H18" s="93">
        <v>0</v>
      </c>
      <c r="I18" s="93">
        <v>0</v>
      </c>
      <c r="J18" s="93">
        <v>0</v>
      </c>
      <c r="K18" s="93">
        <v>1</v>
      </c>
      <c r="L18" s="93">
        <v>0</v>
      </c>
      <c r="M18" s="93">
        <v>0</v>
      </c>
      <c r="N18" s="93">
        <v>0</v>
      </c>
      <c r="O18" s="93">
        <v>0</v>
      </c>
      <c r="P18" s="93">
        <v>0</v>
      </c>
      <c r="Q18" s="93">
        <v>0</v>
      </c>
      <c r="R18" s="93">
        <v>0</v>
      </c>
      <c r="S18" s="93">
        <v>0</v>
      </c>
      <c r="T18" s="93">
        <v>0</v>
      </c>
      <c r="U18" s="93">
        <v>0</v>
      </c>
      <c r="V18" s="93">
        <v>1</v>
      </c>
      <c r="W18" s="93">
        <v>0</v>
      </c>
      <c r="X18" s="93">
        <v>0</v>
      </c>
      <c r="Y18" s="93">
        <v>0</v>
      </c>
      <c r="Z18" s="93">
        <v>0</v>
      </c>
      <c r="AA18" s="93">
        <v>0</v>
      </c>
      <c r="AB18" s="93">
        <v>0</v>
      </c>
      <c r="AC18" s="93">
        <v>1</v>
      </c>
      <c r="AD18" s="93">
        <v>0</v>
      </c>
      <c r="AE18" s="93">
        <v>0</v>
      </c>
      <c r="AF18" s="93">
        <v>0</v>
      </c>
      <c r="AG18" s="93">
        <v>0</v>
      </c>
      <c r="AH18" s="93">
        <v>0</v>
      </c>
      <c r="AI18" s="93">
        <v>0</v>
      </c>
      <c r="AJ18" s="93">
        <v>0</v>
      </c>
      <c r="AK18" s="93">
        <v>0</v>
      </c>
      <c r="AL18" s="93">
        <v>0</v>
      </c>
      <c r="AM18" s="93">
        <v>0</v>
      </c>
      <c r="AN18" s="93">
        <v>0</v>
      </c>
      <c r="AO18" s="93">
        <v>0</v>
      </c>
      <c r="AP18" s="93">
        <v>0</v>
      </c>
      <c r="AQ18" s="93">
        <v>0</v>
      </c>
      <c r="AR18" s="93">
        <v>0</v>
      </c>
      <c r="AS18" s="93">
        <v>0</v>
      </c>
      <c r="AT18" s="93">
        <v>0</v>
      </c>
      <c r="AU18" s="93">
        <v>0</v>
      </c>
      <c r="AV18" s="93">
        <v>0</v>
      </c>
      <c r="AW18" s="93">
        <v>0</v>
      </c>
      <c r="AX18" s="93">
        <v>0</v>
      </c>
      <c r="AY18" s="93">
        <v>0</v>
      </c>
      <c r="AZ18" s="93">
        <v>0</v>
      </c>
      <c r="BA18" s="93">
        <v>0</v>
      </c>
      <c r="BB18" s="93">
        <v>0</v>
      </c>
      <c r="BC18" s="93">
        <v>0</v>
      </c>
      <c r="BD18" s="93">
        <v>0</v>
      </c>
      <c r="BE18" s="93">
        <v>0</v>
      </c>
      <c r="BF18" s="93">
        <v>0</v>
      </c>
      <c r="BG18" s="93">
        <v>0</v>
      </c>
      <c r="BH18" s="93">
        <v>0</v>
      </c>
      <c r="BI18" s="93">
        <v>0</v>
      </c>
      <c r="BJ18" s="93">
        <v>0</v>
      </c>
      <c r="BK18" s="93">
        <v>1</v>
      </c>
      <c r="BL18" s="93">
        <v>0</v>
      </c>
      <c r="BM18" s="93">
        <v>0</v>
      </c>
      <c r="BN18" s="93">
        <v>0</v>
      </c>
      <c r="BO18" s="93">
        <v>0</v>
      </c>
      <c r="BP18" s="93">
        <v>0</v>
      </c>
      <c r="BQ18" s="93">
        <v>0</v>
      </c>
      <c r="BR18" s="94">
        <v>4</v>
      </c>
    </row>
    <row r="19" spans="1:70" ht="17.100000000000001" customHeight="1" x14ac:dyDescent="0.2">
      <c r="A19" s="87" t="s">
        <v>156</v>
      </c>
      <c r="B19" s="95">
        <v>0</v>
      </c>
      <c r="C19" s="96">
        <v>0</v>
      </c>
      <c r="D19" s="96">
        <v>0</v>
      </c>
      <c r="E19" s="96">
        <v>0</v>
      </c>
      <c r="F19" s="96">
        <v>0</v>
      </c>
      <c r="G19" s="96">
        <v>0</v>
      </c>
      <c r="H19" s="96">
        <v>0</v>
      </c>
      <c r="I19" s="96">
        <v>0</v>
      </c>
      <c r="J19" s="96">
        <v>0</v>
      </c>
      <c r="K19" s="96">
        <v>2</v>
      </c>
      <c r="L19" s="96">
        <v>0</v>
      </c>
      <c r="M19" s="96">
        <v>0</v>
      </c>
      <c r="N19" s="96">
        <v>0</v>
      </c>
      <c r="O19" s="96">
        <v>0</v>
      </c>
      <c r="P19" s="96">
        <v>0</v>
      </c>
      <c r="Q19" s="96">
        <v>0</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1</v>
      </c>
      <c r="AY19" s="96">
        <v>0</v>
      </c>
      <c r="AZ19" s="96">
        <v>0</v>
      </c>
      <c r="BA19" s="96">
        <v>0</v>
      </c>
      <c r="BB19" s="96">
        <v>0</v>
      </c>
      <c r="BC19" s="96">
        <v>0</v>
      </c>
      <c r="BD19" s="96">
        <v>0</v>
      </c>
      <c r="BE19" s="96">
        <v>0</v>
      </c>
      <c r="BF19" s="96">
        <v>0</v>
      </c>
      <c r="BG19" s="96">
        <v>0</v>
      </c>
      <c r="BH19" s="96">
        <v>0</v>
      </c>
      <c r="BI19" s="96">
        <v>0</v>
      </c>
      <c r="BJ19" s="96">
        <v>0</v>
      </c>
      <c r="BK19" s="96">
        <v>0</v>
      </c>
      <c r="BL19" s="96">
        <v>0</v>
      </c>
      <c r="BM19" s="96">
        <v>0</v>
      </c>
      <c r="BN19" s="96">
        <v>0</v>
      </c>
      <c r="BO19" s="96">
        <v>0</v>
      </c>
      <c r="BP19" s="96">
        <v>0</v>
      </c>
      <c r="BQ19" s="96">
        <v>0</v>
      </c>
      <c r="BR19" s="97">
        <v>3</v>
      </c>
    </row>
    <row r="20" spans="1:70" ht="17.100000000000001" customHeight="1" x14ac:dyDescent="0.2">
      <c r="A20" s="87" t="s">
        <v>157</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1</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3">
        <v>0</v>
      </c>
      <c r="BJ20" s="93">
        <v>0</v>
      </c>
      <c r="BK20" s="93">
        <v>0</v>
      </c>
      <c r="BL20" s="93">
        <v>0</v>
      </c>
      <c r="BM20" s="93">
        <v>0</v>
      </c>
      <c r="BN20" s="93">
        <v>0</v>
      </c>
      <c r="BO20" s="93">
        <v>0</v>
      </c>
      <c r="BP20" s="93">
        <v>0</v>
      </c>
      <c r="BQ20" s="93">
        <v>0</v>
      </c>
      <c r="BR20" s="94">
        <v>1</v>
      </c>
    </row>
    <row r="21" spans="1:70" ht="17.100000000000001" customHeight="1" x14ac:dyDescent="0.2">
      <c r="A21" s="87" t="s">
        <v>158</v>
      </c>
      <c r="B21" s="95">
        <v>0</v>
      </c>
      <c r="C21" s="96">
        <v>0</v>
      </c>
      <c r="D21" s="96">
        <v>0</v>
      </c>
      <c r="E21" s="96">
        <v>0</v>
      </c>
      <c r="F21" s="96">
        <v>0</v>
      </c>
      <c r="G21" s="96">
        <v>0</v>
      </c>
      <c r="H21" s="96">
        <v>0</v>
      </c>
      <c r="I21" s="96">
        <v>0</v>
      </c>
      <c r="J21" s="96">
        <v>0</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1</v>
      </c>
      <c r="AO21" s="96">
        <v>0</v>
      </c>
      <c r="AP21" s="96">
        <v>0</v>
      </c>
      <c r="AQ21" s="96">
        <v>0</v>
      </c>
      <c r="AR21" s="96">
        <v>0</v>
      </c>
      <c r="AS21" s="96">
        <v>0</v>
      </c>
      <c r="AT21" s="96">
        <v>0</v>
      </c>
      <c r="AU21" s="96">
        <v>0</v>
      </c>
      <c r="AV21" s="96">
        <v>0</v>
      </c>
      <c r="AW21" s="96">
        <v>2</v>
      </c>
      <c r="AX21" s="96">
        <v>3</v>
      </c>
      <c r="AY21" s="96">
        <v>1</v>
      </c>
      <c r="AZ21" s="96">
        <v>0</v>
      </c>
      <c r="BA21" s="96">
        <v>0</v>
      </c>
      <c r="BB21" s="96">
        <v>0</v>
      </c>
      <c r="BC21" s="96">
        <v>0</v>
      </c>
      <c r="BD21" s="96">
        <v>0</v>
      </c>
      <c r="BE21" s="96">
        <v>0</v>
      </c>
      <c r="BF21" s="96">
        <v>0</v>
      </c>
      <c r="BG21" s="96">
        <v>0</v>
      </c>
      <c r="BH21" s="96">
        <v>0</v>
      </c>
      <c r="BI21" s="96">
        <v>0</v>
      </c>
      <c r="BJ21" s="96">
        <v>0</v>
      </c>
      <c r="BK21" s="96">
        <v>0</v>
      </c>
      <c r="BL21" s="96">
        <v>2</v>
      </c>
      <c r="BM21" s="96">
        <v>4</v>
      </c>
      <c r="BN21" s="96">
        <v>0</v>
      </c>
      <c r="BO21" s="96">
        <v>3</v>
      </c>
      <c r="BP21" s="96">
        <v>0</v>
      </c>
      <c r="BQ21" s="96">
        <v>1</v>
      </c>
      <c r="BR21" s="97">
        <v>17</v>
      </c>
    </row>
    <row r="22" spans="1:70" ht="17.100000000000001" customHeight="1" x14ac:dyDescent="0.2">
      <c r="A22" s="87" t="s">
        <v>159</v>
      </c>
      <c r="B22" s="92">
        <v>0</v>
      </c>
      <c r="C22" s="93">
        <v>0</v>
      </c>
      <c r="D22" s="93">
        <v>0</v>
      </c>
      <c r="E22" s="93">
        <v>0</v>
      </c>
      <c r="F22" s="93">
        <v>0</v>
      </c>
      <c r="G22" s="93">
        <v>0</v>
      </c>
      <c r="H22" s="93">
        <v>0</v>
      </c>
      <c r="I22" s="93">
        <v>0</v>
      </c>
      <c r="J22" s="93">
        <v>0</v>
      </c>
      <c r="K22" s="93">
        <v>0</v>
      </c>
      <c r="L22" s="93">
        <v>0</v>
      </c>
      <c r="M22" s="93">
        <v>0</v>
      </c>
      <c r="N22" s="93">
        <v>0</v>
      </c>
      <c r="O22" s="93">
        <v>0</v>
      </c>
      <c r="P22" s="93">
        <v>0</v>
      </c>
      <c r="Q22" s="93">
        <v>1</v>
      </c>
      <c r="R22" s="93">
        <v>0</v>
      </c>
      <c r="S22" s="93">
        <v>0</v>
      </c>
      <c r="T22" s="93">
        <v>0</v>
      </c>
      <c r="U22" s="93">
        <v>0</v>
      </c>
      <c r="V22" s="93">
        <v>2</v>
      </c>
      <c r="W22" s="93">
        <v>0</v>
      </c>
      <c r="X22" s="93">
        <v>1</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0</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BK22" s="93">
        <v>0</v>
      </c>
      <c r="BL22" s="93">
        <v>0</v>
      </c>
      <c r="BM22" s="93">
        <v>0</v>
      </c>
      <c r="BN22" s="93">
        <v>0</v>
      </c>
      <c r="BO22" s="93">
        <v>0</v>
      </c>
      <c r="BP22" s="93">
        <v>0</v>
      </c>
      <c r="BQ22" s="93">
        <v>0</v>
      </c>
      <c r="BR22" s="94">
        <v>4</v>
      </c>
    </row>
    <row r="23" spans="1:70" ht="17.100000000000001" customHeight="1" x14ac:dyDescent="0.2">
      <c r="A23" s="87" t="s">
        <v>160</v>
      </c>
      <c r="B23" s="95">
        <v>0</v>
      </c>
      <c r="C23" s="96">
        <v>0</v>
      </c>
      <c r="D23" s="96">
        <v>0</v>
      </c>
      <c r="E23" s="96">
        <v>0</v>
      </c>
      <c r="F23" s="96">
        <v>0</v>
      </c>
      <c r="G23" s="96">
        <v>0</v>
      </c>
      <c r="H23" s="96">
        <v>0</v>
      </c>
      <c r="I23" s="96">
        <v>0</v>
      </c>
      <c r="J23" s="96">
        <v>0</v>
      </c>
      <c r="K23" s="96">
        <v>0</v>
      </c>
      <c r="L23" s="96">
        <v>0</v>
      </c>
      <c r="M23" s="96">
        <v>0</v>
      </c>
      <c r="N23" s="96">
        <v>0</v>
      </c>
      <c r="O23" s="96">
        <v>0</v>
      </c>
      <c r="P23" s="96">
        <v>0</v>
      </c>
      <c r="Q23" s="96">
        <v>0</v>
      </c>
      <c r="R23" s="96">
        <v>0</v>
      </c>
      <c r="S23" s="96">
        <v>0</v>
      </c>
      <c r="T23" s="96">
        <v>0</v>
      </c>
      <c r="U23" s="96">
        <v>0</v>
      </c>
      <c r="V23" s="96">
        <v>0</v>
      </c>
      <c r="W23" s="96">
        <v>0</v>
      </c>
      <c r="X23" s="96">
        <v>0</v>
      </c>
      <c r="Y23" s="96">
        <v>0</v>
      </c>
      <c r="Z23" s="96">
        <v>0</v>
      </c>
      <c r="AA23" s="96">
        <v>0</v>
      </c>
      <c r="AB23" s="96">
        <v>0</v>
      </c>
      <c r="AC23" s="96">
        <v>0</v>
      </c>
      <c r="AD23" s="96">
        <v>0</v>
      </c>
      <c r="AE23" s="96">
        <v>0</v>
      </c>
      <c r="AF23" s="96">
        <v>0</v>
      </c>
      <c r="AG23" s="96">
        <v>0</v>
      </c>
      <c r="AH23" s="96">
        <v>0</v>
      </c>
      <c r="AI23" s="96">
        <v>0</v>
      </c>
      <c r="AJ23" s="96">
        <v>0</v>
      </c>
      <c r="AK23" s="96">
        <v>0</v>
      </c>
      <c r="AL23" s="96">
        <v>0</v>
      </c>
      <c r="AM23" s="96">
        <v>0</v>
      </c>
      <c r="AN23" s="96">
        <v>0</v>
      </c>
      <c r="AO23" s="96">
        <v>1</v>
      </c>
      <c r="AP23" s="96">
        <v>0</v>
      </c>
      <c r="AQ23" s="96">
        <v>0</v>
      </c>
      <c r="AR23" s="96">
        <v>0</v>
      </c>
      <c r="AS23" s="96">
        <v>0</v>
      </c>
      <c r="AT23" s="96">
        <v>0</v>
      </c>
      <c r="AU23" s="96">
        <v>0</v>
      </c>
      <c r="AV23" s="96">
        <v>0</v>
      </c>
      <c r="AW23" s="96">
        <v>0</v>
      </c>
      <c r="AX23" s="96">
        <v>0</v>
      </c>
      <c r="AY23" s="96">
        <v>0</v>
      </c>
      <c r="AZ23" s="96">
        <v>0</v>
      </c>
      <c r="BA23" s="96">
        <v>0</v>
      </c>
      <c r="BB23" s="96">
        <v>0</v>
      </c>
      <c r="BC23" s="96">
        <v>0</v>
      </c>
      <c r="BD23" s="96">
        <v>0</v>
      </c>
      <c r="BE23" s="96">
        <v>0</v>
      </c>
      <c r="BF23" s="96">
        <v>0</v>
      </c>
      <c r="BG23" s="96">
        <v>0</v>
      </c>
      <c r="BH23" s="96">
        <v>0</v>
      </c>
      <c r="BI23" s="96">
        <v>0</v>
      </c>
      <c r="BJ23" s="96">
        <v>0</v>
      </c>
      <c r="BK23" s="96">
        <v>0</v>
      </c>
      <c r="BL23" s="96">
        <v>0</v>
      </c>
      <c r="BM23" s="96">
        <v>0</v>
      </c>
      <c r="BN23" s="96">
        <v>0</v>
      </c>
      <c r="BO23" s="96">
        <v>0</v>
      </c>
      <c r="BP23" s="96">
        <v>0</v>
      </c>
      <c r="BQ23" s="96">
        <v>0</v>
      </c>
      <c r="BR23" s="97">
        <v>1</v>
      </c>
    </row>
    <row r="24" spans="1:70" ht="17.100000000000001" customHeight="1" x14ac:dyDescent="0.2">
      <c r="A24" s="87" t="s">
        <v>161</v>
      </c>
      <c r="B24" s="92">
        <v>0</v>
      </c>
      <c r="C24" s="93">
        <v>0</v>
      </c>
      <c r="D24" s="93">
        <v>0</v>
      </c>
      <c r="E24" s="93">
        <v>0</v>
      </c>
      <c r="F24" s="93">
        <v>0</v>
      </c>
      <c r="G24" s="93">
        <v>0</v>
      </c>
      <c r="H24" s="93">
        <v>0</v>
      </c>
      <c r="I24" s="93">
        <v>0</v>
      </c>
      <c r="J24" s="93">
        <v>0</v>
      </c>
      <c r="K24" s="93">
        <v>1</v>
      </c>
      <c r="L24" s="93">
        <v>0</v>
      </c>
      <c r="M24" s="93">
        <v>1</v>
      </c>
      <c r="N24" s="93">
        <v>1</v>
      </c>
      <c r="O24" s="93">
        <v>0</v>
      </c>
      <c r="P24" s="93">
        <v>1</v>
      </c>
      <c r="Q24" s="93">
        <v>0</v>
      </c>
      <c r="R24" s="93">
        <v>3</v>
      </c>
      <c r="S24" s="93">
        <v>1</v>
      </c>
      <c r="T24" s="93">
        <v>0</v>
      </c>
      <c r="U24" s="93">
        <v>0</v>
      </c>
      <c r="V24" s="93">
        <v>1</v>
      </c>
      <c r="W24" s="93">
        <v>1</v>
      </c>
      <c r="X24" s="93">
        <v>1</v>
      </c>
      <c r="Y24" s="93">
        <v>0</v>
      </c>
      <c r="Z24" s="93">
        <v>0</v>
      </c>
      <c r="AA24" s="93">
        <v>0</v>
      </c>
      <c r="AB24" s="93">
        <v>0</v>
      </c>
      <c r="AC24" s="93">
        <v>1</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1</v>
      </c>
      <c r="BE24" s="93">
        <v>0</v>
      </c>
      <c r="BF24" s="93">
        <v>0</v>
      </c>
      <c r="BG24" s="93">
        <v>0</v>
      </c>
      <c r="BH24" s="93">
        <v>0</v>
      </c>
      <c r="BI24" s="93">
        <v>5</v>
      </c>
      <c r="BJ24" s="93">
        <v>4</v>
      </c>
      <c r="BK24" s="93">
        <v>1</v>
      </c>
      <c r="BL24" s="93">
        <v>1</v>
      </c>
      <c r="BM24" s="93">
        <v>2</v>
      </c>
      <c r="BN24" s="93">
        <v>0</v>
      </c>
      <c r="BO24" s="93">
        <v>1</v>
      </c>
      <c r="BP24" s="93">
        <v>0</v>
      </c>
      <c r="BQ24" s="93">
        <v>2</v>
      </c>
      <c r="BR24" s="94">
        <v>29</v>
      </c>
    </row>
    <row r="25" spans="1:70" ht="17.100000000000001" customHeight="1" x14ac:dyDescent="0.2">
      <c r="A25" s="87" t="s">
        <v>162</v>
      </c>
      <c r="B25" s="95">
        <v>0</v>
      </c>
      <c r="C25" s="96">
        <v>0</v>
      </c>
      <c r="D25" s="96">
        <v>0</v>
      </c>
      <c r="E25" s="96">
        <v>0</v>
      </c>
      <c r="F25" s="96">
        <v>0</v>
      </c>
      <c r="G25" s="96">
        <v>0</v>
      </c>
      <c r="H25" s="96">
        <v>0</v>
      </c>
      <c r="I25" s="96">
        <v>0</v>
      </c>
      <c r="J25" s="96">
        <v>0</v>
      </c>
      <c r="K25" s="96">
        <v>0</v>
      </c>
      <c r="L25" s="96">
        <v>0</v>
      </c>
      <c r="M25" s="96">
        <v>0</v>
      </c>
      <c r="N25" s="96">
        <v>0</v>
      </c>
      <c r="O25" s="96">
        <v>0</v>
      </c>
      <c r="P25" s="96">
        <v>0</v>
      </c>
      <c r="Q25" s="96">
        <v>0</v>
      </c>
      <c r="R25" s="96">
        <v>0</v>
      </c>
      <c r="S25" s="96">
        <v>0</v>
      </c>
      <c r="T25" s="96">
        <v>0</v>
      </c>
      <c r="U25" s="96">
        <v>0</v>
      </c>
      <c r="V25" s="96">
        <v>0</v>
      </c>
      <c r="W25" s="96">
        <v>0</v>
      </c>
      <c r="X25" s="96">
        <v>0</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0</v>
      </c>
      <c r="BG25" s="96">
        <v>0</v>
      </c>
      <c r="BH25" s="96">
        <v>0</v>
      </c>
      <c r="BI25" s="96">
        <v>0</v>
      </c>
      <c r="BJ25" s="96">
        <v>0</v>
      </c>
      <c r="BK25" s="96">
        <v>0</v>
      </c>
      <c r="BL25" s="96">
        <v>1</v>
      </c>
      <c r="BM25" s="96">
        <v>0</v>
      </c>
      <c r="BN25" s="96">
        <v>0</v>
      </c>
      <c r="BO25" s="96">
        <v>0</v>
      </c>
      <c r="BP25" s="96">
        <v>0</v>
      </c>
      <c r="BQ25" s="96">
        <v>0</v>
      </c>
      <c r="BR25" s="97">
        <v>1</v>
      </c>
    </row>
    <row r="26" spans="1:70" ht="17.100000000000001" customHeight="1" x14ac:dyDescent="0.2">
      <c r="A26" s="87" t="s">
        <v>163</v>
      </c>
      <c r="B26" s="92">
        <v>0</v>
      </c>
      <c r="C26" s="93">
        <v>0</v>
      </c>
      <c r="D26" s="93">
        <v>0</v>
      </c>
      <c r="E26" s="93">
        <v>0</v>
      </c>
      <c r="F26" s="93">
        <v>0</v>
      </c>
      <c r="G26" s="93">
        <v>0</v>
      </c>
      <c r="H26" s="93">
        <v>0</v>
      </c>
      <c r="I26" s="93">
        <v>0</v>
      </c>
      <c r="J26" s="93">
        <v>0</v>
      </c>
      <c r="K26" s="93">
        <v>0</v>
      </c>
      <c r="L26" s="93">
        <v>1</v>
      </c>
      <c r="M26" s="93">
        <v>0</v>
      </c>
      <c r="N26" s="93">
        <v>0</v>
      </c>
      <c r="O26" s="93">
        <v>1</v>
      </c>
      <c r="P26" s="93">
        <v>3</v>
      </c>
      <c r="Q26" s="93">
        <v>0</v>
      </c>
      <c r="R26" s="93">
        <v>0</v>
      </c>
      <c r="S26" s="93">
        <v>0</v>
      </c>
      <c r="T26" s="93">
        <v>0</v>
      </c>
      <c r="U26" s="93">
        <v>0</v>
      </c>
      <c r="V26" s="93">
        <v>0</v>
      </c>
      <c r="W26" s="93">
        <v>0</v>
      </c>
      <c r="X26" s="93">
        <v>0</v>
      </c>
      <c r="Y26" s="93">
        <v>1</v>
      </c>
      <c r="Z26" s="93">
        <v>0</v>
      </c>
      <c r="AA26" s="93">
        <v>0</v>
      </c>
      <c r="AB26" s="93">
        <v>2</v>
      </c>
      <c r="AC26" s="93">
        <v>0</v>
      </c>
      <c r="AD26" s="93">
        <v>0</v>
      </c>
      <c r="AE26" s="93">
        <v>0</v>
      </c>
      <c r="AF26" s="93">
        <v>0</v>
      </c>
      <c r="AG26" s="93">
        <v>0</v>
      </c>
      <c r="AH26" s="93">
        <v>0</v>
      </c>
      <c r="AI26" s="93">
        <v>0</v>
      </c>
      <c r="AJ26" s="93">
        <v>0</v>
      </c>
      <c r="AK26" s="93">
        <v>0</v>
      </c>
      <c r="AL26" s="93">
        <v>0</v>
      </c>
      <c r="AM26" s="93">
        <v>0</v>
      </c>
      <c r="AN26" s="93">
        <v>0</v>
      </c>
      <c r="AO26" s="93">
        <v>0</v>
      </c>
      <c r="AP26" s="93">
        <v>0</v>
      </c>
      <c r="AQ26" s="93">
        <v>0</v>
      </c>
      <c r="AR26" s="93">
        <v>0</v>
      </c>
      <c r="AS26" s="93">
        <v>0</v>
      </c>
      <c r="AT26" s="93">
        <v>0</v>
      </c>
      <c r="AU26" s="93">
        <v>0</v>
      </c>
      <c r="AV26" s="93">
        <v>0</v>
      </c>
      <c r="AW26" s="93">
        <v>0</v>
      </c>
      <c r="AX26" s="93">
        <v>0</v>
      </c>
      <c r="AY26" s="93">
        <v>0</v>
      </c>
      <c r="AZ26" s="93">
        <v>0</v>
      </c>
      <c r="BA26" s="93">
        <v>0</v>
      </c>
      <c r="BB26" s="93">
        <v>0</v>
      </c>
      <c r="BC26" s="93">
        <v>0</v>
      </c>
      <c r="BD26" s="93">
        <v>0</v>
      </c>
      <c r="BE26" s="93">
        <v>0</v>
      </c>
      <c r="BF26" s="93">
        <v>4</v>
      </c>
      <c r="BG26" s="93">
        <v>1</v>
      </c>
      <c r="BH26" s="93">
        <v>4</v>
      </c>
      <c r="BI26" s="93">
        <v>7</v>
      </c>
      <c r="BJ26" s="93">
        <v>5</v>
      </c>
      <c r="BK26" s="93">
        <v>17</v>
      </c>
      <c r="BL26" s="93">
        <v>15</v>
      </c>
      <c r="BM26" s="93">
        <v>82</v>
      </c>
      <c r="BN26" s="93">
        <v>162</v>
      </c>
      <c r="BO26" s="93">
        <v>7</v>
      </c>
      <c r="BP26" s="93">
        <v>2</v>
      </c>
      <c r="BQ26" s="93">
        <v>1</v>
      </c>
      <c r="BR26" s="94">
        <v>315</v>
      </c>
    </row>
    <row r="27" spans="1:70" ht="17.100000000000001" customHeight="1" x14ac:dyDescent="0.2">
      <c r="A27" s="87" t="s">
        <v>164</v>
      </c>
      <c r="B27" s="95">
        <v>0</v>
      </c>
      <c r="C27" s="96">
        <v>0</v>
      </c>
      <c r="D27" s="96">
        <v>0</v>
      </c>
      <c r="E27" s="96">
        <v>0</v>
      </c>
      <c r="F27" s="96">
        <v>4</v>
      </c>
      <c r="G27" s="96">
        <v>8</v>
      </c>
      <c r="H27" s="96">
        <v>0</v>
      </c>
      <c r="I27" s="96">
        <v>5</v>
      </c>
      <c r="J27" s="96">
        <v>8</v>
      </c>
      <c r="K27" s="96">
        <v>16</v>
      </c>
      <c r="L27" s="96">
        <v>68</v>
      </c>
      <c r="M27" s="96">
        <v>72</v>
      </c>
      <c r="N27" s="96">
        <v>22</v>
      </c>
      <c r="O27" s="96">
        <v>8</v>
      </c>
      <c r="P27" s="96">
        <v>4</v>
      </c>
      <c r="Q27" s="96">
        <v>2</v>
      </c>
      <c r="R27" s="96">
        <v>2</v>
      </c>
      <c r="S27" s="96">
        <v>1</v>
      </c>
      <c r="T27" s="96">
        <v>2</v>
      </c>
      <c r="U27" s="96">
        <v>19</v>
      </c>
      <c r="V27" s="96">
        <v>5</v>
      </c>
      <c r="W27" s="96">
        <v>4</v>
      </c>
      <c r="X27" s="96">
        <v>15</v>
      </c>
      <c r="Y27" s="96">
        <v>4</v>
      </c>
      <c r="Z27" s="96">
        <v>1</v>
      </c>
      <c r="AA27" s="96">
        <v>2</v>
      </c>
      <c r="AB27" s="96">
        <v>5</v>
      </c>
      <c r="AC27" s="96">
        <v>3</v>
      </c>
      <c r="AD27" s="96">
        <v>3</v>
      </c>
      <c r="AE27" s="96">
        <v>5</v>
      </c>
      <c r="AF27" s="96">
        <v>2</v>
      </c>
      <c r="AG27" s="96">
        <v>2</v>
      </c>
      <c r="AH27" s="96">
        <v>2</v>
      </c>
      <c r="AI27" s="96">
        <v>1</v>
      </c>
      <c r="AJ27" s="96">
        <v>4</v>
      </c>
      <c r="AK27" s="96">
        <v>2</v>
      </c>
      <c r="AL27" s="96">
        <v>1</v>
      </c>
      <c r="AM27" s="96">
        <v>1</v>
      </c>
      <c r="AN27" s="96">
        <v>0</v>
      </c>
      <c r="AO27" s="96">
        <v>2</v>
      </c>
      <c r="AP27" s="96">
        <v>2</v>
      </c>
      <c r="AQ27" s="96">
        <v>9</v>
      </c>
      <c r="AR27" s="96">
        <v>2</v>
      </c>
      <c r="AS27" s="96">
        <v>5</v>
      </c>
      <c r="AT27" s="96">
        <v>3</v>
      </c>
      <c r="AU27" s="96">
        <v>4</v>
      </c>
      <c r="AV27" s="96">
        <v>5</v>
      </c>
      <c r="AW27" s="96">
        <v>7</v>
      </c>
      <c r="AX27" s="96">
        <v>6</v>
      </c>
      <c r="AY27" s="96">
        <v>2</v>
      </c>
      <c r="AZ27" s="96">
        <v>3</v>
      </c>
      <c r="BA27" s="96">
        <v>3</v>
      </c>
      <c r="BB27" s="96">
        <v>2</v>
      </c>
      <c r="BC27" s="96">
        <v>1</v>
      </c>
      <c r="BD27" s="96">
        <v>0</v>
      </c>
      <c r="BE27" s="96">
        <v>3</v>
      </c>
      <c r="BF27" s="96">
        <v>1</v>
      </c>
      <c r="BG27" s="96">
        <v>4</v>
      </c>
      <c r="BH27" s="96">
        <v>46</v>
      </c>
      <c r="BI27" s="96">
        <v>34</v>
      </c>
      <c r="BJ27" s="96">
        <v>65</v>
      </c>
      <c r="BK27" s="96">
        <v>93</v>
      </c>
      <c r="BL27" s="96">
        <v>122</v>
      </c>
      <c r="BM27" s="96">
        <v>109</v>
      </c>
      <c r="BN27" s="96">
        <v>37</v>
      </c>
      <c r="BO27" s="96">
        <v>44</v>
      </c>
      <c r="BP27" s="96">
        <v>23</v>
      </c>
      <c r="BQ27" s="96">
        <v>18</v>
      </c>
      <c r="BR27" s="97">
        <v>958</v>
      </c>
    </row>
    <row r="28" spans="1:70" ht="17.100000000000001" customHeight="1" x14ac:dyDescent="0.2">
      <c r="A28" s="87" t="s">
        <v>165</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1</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0</v>
      </c>
      <c r="BK28" s="93">
        <v>0</v>
      </c>
      <c r="BL28" s="93">
        <v>0</v>
      </c>
      <c r="BM28" s="93">
        <v>0</v>
      </c>
      <c r="BN28" s="93">
        <v>0</v>
      </c>
      <c r="BO28" s="93">
        <v>0</v>
      </c>
      <c r="BP28" s="93">
        <v>0</v>
      </c>
      <c r="BQ28" s="93">
        <v>0</v>
      </c>
      <c r="BR28" s="94">
        <v>1</v>
      </c>
    </row>
    <row r="29" spans="1:70" ht="17.100000000000001" customHeight="1" x14ac:dyDescent="0.2">
      <c r="A29" s="87" t="s">
        <v>166</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1</v>
      </c>
      <c r="BK29" s="96">
        <v>0</v>
      </c>
      <c r="BL29" s="96">
        <v>0</v>
      </c>
      <c r="BM29" s="96">
        <v>1</v>
      </c>
      <c r="BN29" s="96">
        <v>0</v>
      </c>
      <c r="BO29" s="96">
        <v>0</v>
      </c>
      <c r="BP29" s="96">
        <v>0</v>
      </c>
      <c r="BQ29" s="96">
        <v>0</v>
      </c>
      <c r="BR29" s="97">
        <v>2</v>
      </c>
    </row>
    <row r="30" spans="1:70" ht="17.100000000000001" customHeight="1" x14ac:dyDescent="0.2">
      <c r="A30" s="87" t="s">
        <v>167</v>
      </c>
      <c r="B30" s="92">
        <v>0</v>
      </c>
      <c r="C30" s="93">
        <v>0</v>
      </c>
      <c r="D30" s="93">
        <v>0</v>
      </c>
      <c r="E30" s="93">
        <v>0</v>
      </c>
      <c r="F30" s="93">
        <v>0</v>
      </c>
      <c r="G30" s="93">
        <v>1</v>
      </c>
      <c r="H30" s="93">
        <v>1</v>
      </c>
      <c r="I30" s="93">
        <v>0</v>
      </c>
      <c r="J30" s="93">
        <v>1</v>
      </c>
      <c r="K30" s="93">
        <v>1</v>
      </c>
      <c r="L30" s="93">
        <v>1</v>
      </c>
      <c r="M30" s="93">
        <v>0</v>
      </c>
      <c r="N30" s="93">
        <v>0</v>
      </c>
      <c r="O30" s="93">
        <v>1</v>
      </c>
      <c r="P30" s="93">
        <v>2</v>
      </c>
      <c r="Q30" s="93">
        <v>2</v>
      </c>
      <c r="R30" s="93">
        <v>4</v>
      </c>
      <c r="S30" s="93">
        <v>0</v>
      </c>
      <c r="T30" s="93">
        <v>4</v>
      </c>
      <c r="U30" s="93">
        <v>4</v>
      </c>
      <c r="V30" s="93">
        <v>2</v>
      </c>
      <c r="W30" s="93">
        <v>3</v>
      </c>
      <c r="X30" s="93">
        <v>3</v>
      </c>
      <c r="Y30" s="93">
        <v>1</v>
      </c>
      <c r="Z30" s="93">
        <v>3</v>
      </c>
      <c r="AA30" s="93">
        <v>4</v>
      </c>
      <c r="AB30" s="93">
        <v>2</v>
      </c>
      <c r="AC30" s="93">
        <v>3</v>
      </c>
      <c r="AD30" s="93">
        <v>0</v>
      </c>
      <c r="AE30" s="93">
        <v>1</v>
      </c>
      <c r="AF30" s="93">
        <v>2</v>
      </c>
      <c r="AG30" s="93">
        <v>2</v>
      </c>
      <c r="AH30" s="93">
        <v>1</v>
      </c>
      <c r="AI30" s="93">
        <v>4</v>
      </c>
      <c r="AJ30" s="93">
        <v>0</v>
      </c>
      <c r="AK30" s="93">
        <v>1</v>
      </c>
      <c r="AL30" s="93">
        <v>1</v>
      </c>
      <c r="AM30" s="93">
        <v>2</v>
      </c>
      <c r="AN30" s="93">
        <v>1</v>
      </c>
      <c r="AO30" s="93">
        <v>1</v>
      </c>
      <c r="AP30" s="93">
        <v>3</v>
      </c>
      <c r="AQ30" s="93">
        <v>11</v>
      </c>
      <c r="AR30" s="93">
        <v>4</v>
      </c>
      <c r="AS30" s="93">
        <v>3</v>
      </c>
      <c r="AT30" s="93">
        <v>3</v>
      </c>
      <c r="AU30" s="93">
        <v>0</v>
      </c>
      <c r="AV30" s="93">
        <v>2</v>
      </c>
      <c r="AW30" s="93">
        <v>1</v>
      </c>
      <c r="AX30" s="93">
        <v>0</v>
      </c>
      <c r="AY30" s="93">
        <v>0</v>
      </c>
      <c r="AZ30" s="93">
        <v>0</v>
      </c>
      <c r="BA30" s="93">
        <v>0</v>
      </c>
      <c r="BB30" s="93">
        <v>1</v>
      </c>
      <c r="BC30" s="93">
        <v>0</v>
      </c>
      <c r="BD30" s="93">
        <v>0</v>
      </c>
      <c r="BE30" s="93">
        <v>0</v>
      </c>
      <c r="BF30" s="93">
        <v>1</v>
      </c>
      <c r="BG30" s="93">
        <v>0</v>
      </c>
      <c r="BH30" s="93">
        <v>1</v>
      </c>
      <c r="BI30" s="93">
        <v>3</v>
      </c>
      <c r="BJ30" s="93">
        <v>3</v>
      </c>
      <c r="BK30" s="93">
        <v>6</v>
      </c>
      <c r="BL30" s="93">
        <v>7</v>
      </c>
      <c r="BM30" s="93">
        <v>4</v>
      </c>
      <c r="BN30" s="93">
        <v>2</v>
      </c>
      <c r="BO30" s="93">
        <v>3</v>
      </c>
      <c r="BP30" s="93">
        <v>5</v>
      </c>
      <c r="BQ30" s="93">
        <v>5</v>
      </c>
      <c r="BR30" s="94">
        <v>127</v>
      </c>
    </row>
    <row r="31" spans="1:70" ht="17.100000000000001" customHeight="1" x14ac:dyDescent="0.2">
      <c r="A31" s="87" t="s">
        <v>168</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0</v>
      </c>
      <c r="BI31" s="96">
        <v>0</v>
      </c>
      <c r="BJ31" s="96">
        <v>0</v>
      </c>
      <c r="BK31" s="96">
        <v>1</v>
      </c>
      <c r="BL31" s="96">
        <v>2</v>
      </c>
      <c r="BM31" s="96">
        <v>0</v>
      </c>
      <c r="BN31" s="96">
        <v>0</v>
      </c>
      <c r="BO31" s="96">
        <v>0</v>
      </c>
      <c r="BP31" s="96">
        <v>0</v>
      </c>
      <c r="BQ31" s="96">
        <v>0</v>
      </c>
      <c r="BR31" s="97">
        <v>3</v>
      </c>
    </row>
    <row r="32" spans="1:70" ht="17.100000000000001" customHeight="1" x14ac:dyDescent="0.2">
      <c r="A32" s="87" t="s">
        <v>169</v>
      </c>
      <c r="B32" s="92">
        <v>0</v>
      </c>
      <c r="C32" s="93">
        <v>0</v>
      </c>
      <c r="D32" s="93">
        <v>0</v>
      </c>
      <c r="E32" s="93">
        <v>0</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3">
        <v>0</v>
      </c>
      <c r="AA32" s="93">
        <v>0</v>
      </c>
      <c r="AB32" s="93">
        <v>0</v>
      </c>
      <c r="AC32" s="93">
        <v>0</v>
      </c>
      <c r="AD32" s="93">
        <v>0</v>
      </c>
      <c r="AE32" s="93">
        <v>0</v>
      </c>
      <c r="AF32" s="93">
        <v>0</v>
      </c>
      <c r="AG32" s="93">
        <v>0</v>
      </c>
      <c r="AH32" s="93">
        <v>0</v>
      </c>
      <c r="AI32" s="93">
        <v>0</v>
      </c>
      <c r="AJ32" s="93">
        <v>0</v>
      </c>
      <c r="AK32" s="93">
        <v>0</v>
      </c>
      <c r="AL32" s="93">
        <v>0</v>
      </c>
      <c r="AM32" s="93">
        <v>0</v>
      </c>
      <c r="AN32" s="93">
        <v>0</v>
      </c>
      <c r="AO32" s="93">
        <v>0</v>
      </c>
      <c r="AP32" s="93">
        <v>0</v>
      </c>
      <c r="AQ32" s="93">
        <v>0</v>
      </c>
      <c r="AR32" s="93">
        <v>1</v>
      </c>
      <c r="AS32" s="93">
        <v>0</v>
      </c>
      <c r="AT32" s="93">
        <v>0</v>
      </c>
      <c r="AU32" s="93">
        <v>0</v>
      </c>
      <c r="AV32" s="93">
        <v>0</v>
      </c>
      <c r="AW32" s="93">
        <v>0</v>
      </c>
      <c r="AX32" s="93">
        <v>0</v>
      </c>
      <c r="AY32" s="93">
        <v>0</v>
      </c>
      <c r="AZ32" s="93">
        <v>0</v>
      </c>
      <c r="BA32" s="93">
        <v>0</v>
      </c>
      <c r="BB32" s="93">
        <v>0</v>
      </c>
      <c r="BC32" s="93">
        <v>0</v>
      </c>
      <c r="BD32" s="93">
        <v>0</v>
      </c>
      <c r="BE32" s="93">
        <v>0</v>
      </c>
      <c r="BF32" s="93">
        <v>0</v>
      </c>
      <c r="BG32" s="93">
        <v>0</v>
      </c>
      <c r="BH32" s="93">
        <v>0</v>
      </c>
      <c r="BI32" s="93">
        <v>0</v>
      </c>
      <c r="BJ32" s="93">
        <v>0</v>
      </c>
      <c r="BK32" s="93">
        <v>0</v>
      </c>
      <c r="BL32" s="93">
        <v>0</v>
      </c>
      <c r="BM32" s="93">
        <v>0</v>
      </c>
      <c r="BN32" s="93">
        <v>0</v>
      </c>
      <c r="BO32" s="93">
        <v>0</v>
      </c>
      <c r="BP32" s="93">
        <v>0</v>
      </c>
      <c r="BQ32" s="93">
        <v>0</v>
      </c>
      <c r="BR32" s="94">
        <v>1</v>
      </c>
    </row>
    <row r="33" spans="1:70" ht="17.100000000000001" customHeight="1" x14ac:dyDescent="0.2">
      <c r="A33" s="87" t="s">
        <v>170</v>
      </c>
      <c r="B33" s="95">
        <v>0</v>
      </c>
      <c r="C33" s="96">
        <v>0</v>
      </c>
      <c r="D33" s="96">
        <v>0</v>
      </c>
      <c r="E33" s="96">
        <v>1</v>
      </c>
      <c r="F33" s="96">
        <v>1</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0</v>
      </c>
      <c r="BL33" s="96">
        <v>0</v>
      </c>
      <c r="BM33" s="96">
        <v>0</v>
      </c>
      <c r="BN33" s="96">
        <v>0</v>
      </c>
      <c r="BO33" s="96">
        <v>0</v>
      </c>
      <c r="BP33" s="96">
        <v>0</v>
      </c>
      <c r="BQ33" s="96">
        <v>0</v>
      </c>
      <c r="BR33" s="97">
        <v>2</v>
      </c>
    </row>
    <row r="34" spans="1:70" ht="17.100000000000001" customHeight="1" x14ac:dyDescent="0.2">
      <c r="A34" s="87" t="s">
        <v>171</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2</v>
      </c>
      <c r="BJ34" s="93">
        <v>2</v>
      </c>
      <c r="BK34" s="93">
        <v>1</v>
      </c>
      <c r="BL34" s="93">
        <v>0</v>
      </c>
      <c r="BM34" s="93">
        <v>1</v>
      </c>
      <c r="BN34" s="93">
        <v>4</v>
      </c>
      <c r="BO34" s="93">
        <v>0</v>
      </c>
      <c r="BP34" s="93">
        <v>0</v>
      </c>
      <c r="BQ34" s="93">
        <v>0</v>
      </c>
      <c r="BR34" s="94">
        <v>10</v>
      </c>
    </row>
    <row r="35" spans="1:70" ht="17.100000000000001" customHeight="1" x14ac:dyDescent="0.2">
      <c r="A35" s="87" t="s">
        <v>172</v>
      </c>
      <c r="B35" s="95">
        <v>0</v>
      </c>
      <c r="C35" s="96">
        <v>0</v>
      </c>
      <c r="D35" s="96">
        <v>0</v>
      </c>
      <c r="E35" s="96">
        <v>3</v>
      </c>
      <c r="F35" s="96">
        <v>1</v>
      </c>
      <c r="G35" s="96">
        <v>1</v>
      </c>
      <c r="H35" s="96">
        <v>0</v>
      </c>
      <c r="I35" s="96">
        <v>0</v>
      </c>
      <c r="J35" s="96">
        <v>2</v>
      </c>
      <c r="K35" s="96">
        <v>1</v>
      </c>
      <c r="L35" s="96">
        <v>1</v>
      </c>
      <c r="M35" s="96">
        <v>6</v>
      </c>
      <c r="N35" s="96">
        <v>3</v>
      </c>
      <c r="O35" s="96">
        <v>1</v>
      </c>
      <c r="P35" s="96">
        <v>3</v>
      </c>
      <c r="Q35" s="96">
        <v>1</v>
      </c>
      <c r="R35" s="96">
        <v>1</v>
      </c>
      <c r="S35" s="96">
        <v>1</v>
      </c>
      <c r="T35" s="96">
        <v>0</v>
      </c>
      <c r="U35" s="96">
        <v>0</v>
      </c>
      <c r="V35" s="96">
        <v>0</v>
      </c>
      <c r="W35" s="96">
        <v>2</v>
      </c>
      <c r="X35" s="96">
        <v>2</v>
      </c>
      <c r="Y35" s="96">
        <v>4</v>
      </c>
      <c r="Z35" s="96">
        <v>0</v>
      </c>
      <c r="AA35" s="96">
        <v>2</v>
      </c>
      <c r="AB35" s="96">
        <v>0</v>
      </c>
      <c r="AC35" s="96">
        <v>4</v>
      </c>
      <c r="AD35" s="96">
        <v>2</v>
      </c>
      <c r="AE35" s="96">
        <v>2</v>
      </c>
      <c r="AF35" s="96">
        <v>9</v>
      </c>
      <c r="AG35" s="96">
        <v>28</v>
      </c>
      <c r="AH35" s="96">
        <v>9</v>
      </c>
      <c r="AI35" s="96">
        <v>8</v>
      </c>
      <c r="AJ35" s="96">
        <v>0</v>
      </c>
      <c r="AK35" s="96">
        <v>4</v>
      </c>
      <c r="AL35" s="96">
        <v>0</v>
      </c>
      <c r="AM35" s="96">
        <v>0</v>
      </c>
      <c r="AN35" s="96">
        <v>0</v>
      </c>
      <c r="AO35" s="96">
        <v>0</v>
      </c>
      <c r="AP35" s="96">
        <v>0</v>
      </c>
      <c r="AQ35" s="96">
        <v>0</v>
      </c>
      <c r="AR35" s="96">
        <v>2</v>
      </c>
      <c r="AS35" s="96">
        <v>1</v>
      </c>
      <c r="AT35" s="96">
        <v>0</v>
      </c>
      <c r="AU35" s="96">
        <v>0</v>
      </c>
      <c r="AV35" s="96">
        <v>0</v>
      </c>
      <c r="AW35" s="96">
        <v>0</v>
      </c>
      <c r="AX35" s="96">
        <v>0</v>
      </c>
      <c r="AY35" s="96">
        <v>1</v>
      </c>
      <c r="AZ35" s="96">
        <v>0</v>
      </c>
      <c r="BA35" s="96">
        <v>0</v>
      </c>
      <c r="BB35" s="96">
        <v>0</v>
      </c>
      <c r="BC35" s="96">
        <v>0</v>
      </c>
      <c r="BD35" s="96">
        <v>0</v>
      </c>
      <c r="BE35" s="96">
        <v>0</v>
      </c>
      <c r="BF35" s="96">
        <v>0</v>
      </c>
      <c r="BG35" s="96">
        <v>0</v>
      </c>
      <c r="BH35" s="96">
        <v>0</v>
      </c>
      <c r="BI35" s="96">
        <v>0</v>
      </c>
      <c r="BJ35" s="96">
        <v>1</v>
      </c>
      <c r="BK35" s="96">
        <v>0</v>
      </c>
      <c r="BL35" s="96">
        <v>16</v>
      </c>
      <c r="BM35" s="96">
        <v>44</v>
      </c>
      <c r="BN35" s="96">
        <v>39</v>
      </c>
      <c r="BO35" s="96">
        <v>16</v>
      </c>
      <c r="BP35" s="96">
        <v>1</v>
      </c>
      <c r="BQ35" s="96">
        <v>0</v>
      </c>
      <c r="BR35" s="97">
        <v>222</v>
      </c>
    </row>
    <row r="36" spans="1:70" ht="17.100000000000001" customHeight="1" x14ac:dyDescent="0.2">
      <c r="A36" s="87" t="s">
        <v>173</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1</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BK36" s="93">
        <v>0</v>
      </c>
      <c r="BL36" s="93">
        <v>0</v>
      </c>
      <c r="BM36" s="93">
        <v>0</v>
      </c>
      <c r="BN36" s="93">
        <v>0</v>
      </c>
      <c r="BO36" s="93">
        <v>0</v>
      </c>
      <c r="BP36" s="93">
        <v>0</v>
      </c>
      <c r="BQ36" s="93">
        <v>0</v>
      </c>
      <c r="BR36" s="94">
        <v>1</v>
      </c>
    </row>
    <row r="37" spans="1:70" ht="17.100000000000001" customHeight="1" x14ac:dyDescent="0.2">
      <c r="A37" s="87" t="s">
        <v>174</v>
      </c>
      <c r="B37" s="95">
        <v>0</v>
      </c>
      <c r="C37" s="96">
        <v>0</v>
      </c>
      <c r="D37" s="96">
        <v>0</v>
      </c>
      <c r="E37" s="96">
        <v>0</v>
      </c>
      <c r="F37" s="96">
        <v>0</v>
      </c>
      <c r="G37" s="96">
        <v>0</v>
      </c>
      <c r="H37" s="96">
        <v>0</v>
      </c>
      <c r="I37" s="96">
        <v>0</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v>
      </c>
      <c r="AD37" s="96">
        <v>0</v>
      </c>
      <c r="AE37" s="96">
        <v>0</v>
      </c>
      <c r="AF37" s="96">
        <v>0</v>
      </c>
      <c r="AG37" s="96">
        <v>1</v>
      </c>
      <c r="AH37" s="96">
        <v>0</v>
      </c>
      <c r="AI37" s="96">
        <v>0</v>
      </c>
      <c r="AJ37" s="96">
        <v>0</v>
      </c>
      <c r="AK37" s="96">
        <v>0</v>
      </c>
      <c r="AL37" s="96">
        <v>0</v>
      </c>
      <c r="AM37" s="96">
        <v>0</v>
      </c>
      <c r="AN37" s="96">
        <v>0</v>
      </c>
      <c r="AO37" s="96">
        <v>0</v>
      </c>
      <c r="AP37" s="96">
        <v>0</v>
      </c>
      <c r="AQ37" s="96">
        <v>0</v>
      </c>
      <c r="AR37" s="96">
        <v>0</v>
      </c>
      <c r="AS37" s="96">
        <v>0</v>
      </c>
      <c r="AT37" s="96">
        <v>0</v>
      </c>
      <c r="AU37" s="96">
        <v>0</v>
      </c>
      <c r="AV37" s="96">
        <v>0</v>
      </c>
      <c r="AW37" s="96">
        <v>0</v>
      </c>
      <c r="AX37" s="96">
        <v>0</v>
      </c>
      <c r="AY37" s="96">
        <v>0</v>
      </c>
      <c r="AZ37" s="96">
        <v>0</v>
      </c>
      <c r="BA37" s="96">
        <v>0</v>
      </c>
      <c r="BB37" s="96">
        <v>0</v>
      </c>
      <c r="BC37" s="96">
        <v>0</v>
      </c>
      <c r="BD37" s="96">
        <v>0</v>
      </c>
      <c r="BE37" s="96">
        <v>0</v>
      </c>
      <c r="BF37" s="96">
        <v>0</v>
      </c>
      <c r="BG37" s="96">
        <v>0</v>
      </c>
      <c r="BH37" s="96">
        <v>0</v>
      </c>
      <c r="BI37" s="96">
        <v>0</v>
      </c>
      <c r="BJ37" s="96">
        <v>0</v>
      </c>
      <c r="BK37" s="96">
        <v>0</v>
      </c>
      <c r="BL37" s="96">
        <v>0</v>
      </c>
      <c r="BM37" s="96">
        <v>0</v>
      </c>
      <c r="BN37" s="96">
        <v>0</v>
      </c>
      <c r="BO37" s="96">
        <v>0</v>
      </c>
      <c r="BP37" s="96">
        <v>0</v>
      </c>
      <c r="BQ37" s="96">
        <v>0</v>
      </c>
      <c r="BR37" s="97">
        <v>1</v>
      </c>
    </row>
    <row r="38" spans="1:70" ht="17.100000000000001" customHeight="1" x14ac:dyDescent="0.2">
      <c r="A38" s="87" t="s">
        <v>175</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0</v>
      </c>
      <c r="AD38" s="93">
        <v>0</v>
      </c>
      <c r="AE38" s="93">
        <v>0</v>
      </c>
      <c r="AF38" s="93">
        <v>0</v>
      </c>
      <c r="AG38" s="93">
        <v>0</v>
      </c>
      <c r="AH38" s="93">
        <v>0</v>
      </c>
      <c r="AI38" s="93">
        <v>0</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0</v>
      </c>
      <c r="BH38" s="93">
        <v>0</v>
      </c>
      <c r="BI38" s="93">
        <v>0</v>
      </c>
      <c r="BJ38" s="93">
        <v>0</v>
      </c>
      <c r="BK38" s="93">
        <v>0</v>
      </c>
      <c r="BL38" s="93">
        <v>0</v>
      </c>
      <c r="BM38" s="93">
        <v>0</v>
      </c>
      <c r="BN38" s="93">
        <v>0</v>
      </c>
      <c r="BO38" s="93">
        <v>0</v>
      </c>
      <c r="BP38" s="93">
        <v>1</v>
      </c>
      <c r="BQ38" s="93">
        <v>0</v>
      </c>
      <c r="BR38" s="94">
        <v>1</v>
      </c>
    </row>
    <row r="39" spans="1:70" ht="17.100000000000001" customHeight="1" x14ac:dyDescent="0.2">
      <c r="A39" s="87" t="s">
        <v>176</v>
      </c>
      <c r="B39" s="95">
        <v>0</v>
      </c>
      <c r="C39" s="96">
        <v>0</v>
      </c>
      <c r="D39" s="96">
        <v>0</v>
      </c>
      <c r="E39" s="96">
        <v>0</v>
      </c>
      <c r="F39" s="96">
        <v>0</v>
      </c>
      <c r="G39" s="96">
        <v>0</v>
      </c>
      <c r="H39" s="96">
        <v>0</v>
      </c>
      <c r="I39" s="96">
        <v>0</v>
      </c>
      <c r="J39" s="96">
        <v>0</v>
      </c>
      <c r="K39" s="96">
        <v>0</v>
      </c>
      <c r="L39" s="96">
        <v>0</v>
      </c>
      <c r="M39" s="96">
        <v>3</v>
      </c>
      <c r="N39" s="96">
        <v>0</v>
      </c>
      <c r="O39" s="96">
        <v>3</v>
      </c>
      <c r="P39" s="96">
        <v>2</v>
      </c>
      <c r="Q39" s="96">
        <v>0</v>
      </c>
      <c r="R39" s="96">
        <v>1</v>
      </c>
      <c r="S39" s="96">
        <v>0</v>
      </c>
      <c r="T39" s="96">
        <v>1</v>
      </c>
      <c r="U39" s="96">
        <v>1</v>
      </c>
      <c r="V39" s="96">
        <v>0</v>
      </c>
      <c r="W39" s="96">
        <v>0</v>
      </c>
      <c r="X39" s="96">
        <v>1</v>
      </c>
      <c r="Y39" s="96">
        <v>0</v>
      </c>
      <c r="Z39" s="96">
        <v>1</v>
      </c>
      <c r="AA39" s="96">
        <v>1</v>
      </c>
      <c r="AB39" s="96">
        <v>0</v>
      </c>
      <c r="AC39" s="96">
        <v>0</v>
      </c>
      <c r="AD39" s="96">
        <v>0</v>
      </c>
      <c r="AE39" s="96">
        <v>1</v>
      </c>
      <c r="AF39" s="96">
        <v>0</v>
      </c>
      <c r="AG39" s="96">
        <v>0</v>
      </c>
      <c r="AH39" s="96">
        <v>0</v>
      </c>
      <c r="AI39" s="96">
        <v>0</v>
      </c>
      <c r="AJ39" s="96">
        <v>0</v>
      </c>
      <c r="AK39" s="96">
        <v>0</v>
      </c>
      <c r="AL39" s="96">
        <v>0</v>
      </c>
      <c r="AM39" s="96">
        <v>0</v>
      </c>
      <c r="AN39" s="96">
        <v>0</v>
      </c>
      <c r="AO39" s="96">
        <v>0</v>
      </c>
      <c r="AP39" s="96">
        <v>0</v>
      </c>
      <c r="AQ39" s="96">
        <v>1</v>
      </c>
      <c r="AR39" s="96">
        <v>0</v>
      </c>
      <c r="AS39" s="96">
        <v>0</v>
      </c>
      <c r="AT39" s="96">
        <v>0</v>
      </c>
      <c r="AU39" s="96">
        <v>0</v>
      </c>
      <c r="AV39" s="96">
        <v>0</v>
      </c>
      <c r="AW39" s="96">
        <v>0</v>
      </c>
      <c r="AX39" s="96">
        <v>0</v>
      </c>
      <c r="AY39" s="96">
        <v>0</v>
      </c>
      <c r="AZ39" s="96">
        <v>0</v>
      </c>
      <c r="BA39" s="96">
        <v>0</v>
      </c>
      <c r="BB39" s="96">
        <v>0</v>
      </c>
      <c r="BC39" s="96">
        <v>0</v>
      </c>
      <c r="BD39" s="96">
        <v>0</v>
      </c>
      <c r="BE39" s="96">
        <v>1</v>
      </c>
      <c r="BF39" s="96">
        <v>0</v>
      </c>
      <c r="BG39" s="96">
        <v>0</v>
      </c>
      <c r="BH39" s="96">
        <v>0</v>
      </c>
      <c r="BI39" s="96">
        <v>0</v>
      </c>
      <c r="BJ39" s="96">
        <v>0</v>
      </c>
      <c r="BK39" s="96">
        <v>0</v>
      </c>
      <c r="BL39" s="96">
        <v>1</v>
      </c>
      <c r="BM39" s="96">
        <v>0</v>
      </c>
      <c r="BN39" s="96">
        <v>1</v>
      </c>
      <c r="BO39" s="96">
        <v>2</v>
      </c>
      <c r="BP39" s="96">
        <v>0</v>
      </c>
      <c r="BQ39" s="96">
        <v>1</v>
      </c>
      <c r="BR39" s="97">
        <v>22</v>
      </c>
    </row>
    <row r="40" spans="1:70" ht="17.100000000000001" customHeight="1" x14ac:dyDescent="0.2">
      <c r="A40" s="87" t="s">
        <v>177</v>
      </c>
      <c r="B40" s="92">
        <v>0</v>
      </c>
      <c r="C40" s="93">
        <v>0</v>
      </c>
      <c r="D40" s="93">
        <v>0</v>
      </c>
      <c r="E40" s="93">
        <v>0</v>
      </c>
      <c r="F40" s="93">
        <v>0</v>
      </c>
      <c r="G40" s="93">
        <v>0</v>
      </c>
      <c r="H40" s="93">
        <v>0</v>
      </c>
      <c r="I40" s="93">
        <v>1</v>
      </c>
      <c r="J40" s="93">
        <v>0</v>
      </c>
      <c r="K40" s="93">
        <v>0</v>
      </c>
      <c r="L40" s="93">
        <v>2</v>
      </c>
      <c r="M40" s="93">
        <v>1</v>
      </c>
      <c r="N40" s="93">
        <v>1</v>
      </c>
      <c r="O40" s="93">
        <v>0</v>
      </c>
      <c r="P40" s="93">
        <v>0</v>
      </c>
      <c r="Q40" s="93">
        <v>0</v>
      </c>
      <c r="R40" s="93">
        <v>0</v>
      </c>
      <c r="S40" s="93">
        <v>1</v>
      </c>
      <c r="T40" s="93">
        <v>0</v>
      </c>
      <c r="U40" s="93">
        <v>3</v>
      </c>
      <c r="V40" s="93">
        <v>0</v>
      </c>
      <c r="W40" s="93">
        <v>0</v>
      </c>
      <c r="X40" s="93">
        <v>1</v>
      </c>
      <c r="Y40" s="93">
        <v>4</v>
      </c>
      <c r="Z40" s="93">
        <v>1</v>
      </c>
      <c r="AA40" s="93">
        <v>1</v>
      </c>
      <c r="AB40" s="93">
        <v>1</v>
      </c>
      <c r="AC40" s="93">
        <v>0</v>
      </c>
      <c r="AD40" s="93">
        <v>0</v>
      </c>
      <c r="AE40" s="93">
        <v>0</v>
      </c>
      <c r="AF40" s="93">
        <v>1</v>
      </c>
      <c r="AG40" s="93">
        <v>11</v>
      </c>
      <c r="AH40" s="93">
        <v>7</v>
      </c>
      <c r="AI40" s="93">
        <v>2</v>
      </c>
      <c r="AJ40" s="93">
        <v>2</v>
      </c>
      <c r="AK40" s="93">
        <v>0</v>
      </c>
      <c r="AL40" s="93">
        <v>1</v>
      </c>
      <c r="AM40" s="93">
        <v>0</v>
      </c>
      <c r="AN40" s="93">
        <v>0</v>
      </c>
      <c r="AO40" s="93">
        <v>3</v>
      </c>
      <c r="AP40" s="93">
        <v>2</v>
      </c>
      <c r="AQ40" s="93">
        <v>6</v>
      </c>
      <c r="AR40" s="93">
        <v>2</v>
      </c>
      <c r="AS40" s="93">
        <v>2</v>
      </c>
      <c r="AT40" s="93">
        <v>1</v>
      </c>
      <c r="AU40" s="93">
        <v>0</v>
      </c>
      <c r="AV40" s="93">
        <v>0</v>
      </c>
      <c r="AW40" s="93">
        <v>0</v>
      </c>
      <c r="AX40" s="93">
        <v>1</v>
      </c>
      <c r="AY40" s="93">
        <v>2</v>
      </c>
      <c r="AZ40" s="93">
        <v>1</v>
      </c>
      <c r="BA40" s="93">
        <v>0</v>
      </c>
      <c r="BB40" s="93">
        <v>0</v>
      </c>
      <c r="BC40" s="93">
        <v>1</v>
      </c>
      <c r="BD40" s="93">
        <v>0</v>
      </c>
      <c r="BE40" s="93">
        <v>0</v>
      </c>
      <c r="BF40" s="93">
        <v>0</v>
      </c>
      <c r="BG40" s="93">
        <v>0</v>
      </c>
      <c r="BH40" s="93">
        <v>0</v>
      </c>
      <c r="BI40" s="93">
        <v>1</v>
      </c>
      <c r="BJ40" s="93">
        <v>0</v>
      </c>
      <c r="BK40" s="93">
        <v>6</v>
      </c>
      <c r="BL40" s="93">
        <v>22</v>
      </c>
      <c r="BM40" s="93">
        <v>36</v>
      </c>
      <c r="BN40" s="93">
        <v>24</v>
      </c>
      <c r="BO40" s="93">
        <v>13</v>
      </c>
      <c r="BP40" s="93">
        <v>0</v>
      </c>
      <c r="BQ40" s="93">
        <v>1</v>
      </c>
      <c r="BR40" s="94">
        <v>165</v>
      </c>
    </row>
    <row r="41" spans="1:70" ht="17.100000000000001" customHeight="1" x14ac:dyDescent="0.2">
      <c r="A41" s="87" t="s">
        <v>178</v>
      </c>
      <c r="B41" s="95">
        <v>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96">
        <v>0</v>
      </c>
      <c r="AJ41" s="96">
        <v>0</v>
      </c>
      <c r="AK41" s="96">
        <v>0</v>
      </c>
      <c r="AL41" s="96">
        <v>0</v>
      </c>
      <c r="AM41" s="96">
        <v>0</v>
      </c>
      <c r="AN41" s="96">
        <v>0</v>
      </c>
      <c r="AO41" s="96">
        <v>0</v>
      </c>
      <c r="AP41" s="96">
        <v>0</v>
      </c>
      <c r="AQ41" s="96">
        <v>0</v>
      </c>
      <c r="AR41" s="96">
        <v>0</v>
      </c>
      <c r="AS41" s="96">
        <v>2</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7">
        <v>2</v>
      </c>
    </row>
    <row r="42" spans="1:70" ht="17.100000000000001" customHeight="1" x14ac:dyDescent="0.2">
      <c r="A42" s="87" t="s">
        <v>179</v>
      </c>
      <c r="B42" s="92">
        <v>0</v>
      </c>
      <c r="C42" s="93">
        <v>0</v>
      </c>
      <c r="D42" s="93">
        <v>0</v>
      </c>
      <c r="E42" s="93">
        <v>0</v>
      </c>
      <c r="F42" s="93">
        <v>0</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1</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0</v>
      </c>
      <c r="AZ42" s="93">
        <v>0</v>
      </c>
      <c r="BA42" s="93">
        <v>0</v>
      </c>
      <c r="BB42" s="93">
        <v>0</v>
      </c>
      <c r="BC42" s="93">
        <v>0</v>
      </c>
      <c r="BD42" s="93">
        <v>0</v>
      </c>
      <c r="BE42" s="93">
        <v>0</v>
      </c>
      <c r="BF42" s="93">
        <v>0</v>
      </c>
      <c r="BG42" s="93">
        <v>0</v>
      </c>
      <c r="BH42" s="93">
        <v>0</v>
      </c>
      <c r="BI42" s="93">
        <v>0</v>
      </c>
      <c r="BJ42" s="93">
        <v>0</v>
      </c>
      <c r="BK42" s="93">
        <v>0</v>
      </c>
      <c r="BL42" s="93">
        <v>0</v>
      </c>
      <c r="BM42" s="93">
        <v>0</v>
      </c>
      <c r="BN42" s="93">
        <v>0</v>
      </c>
      <c r="BO42" s="93">
        <v>0</v>
      </c>
      <c r="BP42" s="93">
        <v>0</v>
      </c>
      <c r="BQ42" s="93">
        <v>0</v>
      </c>
      <c r="BR42" s="94">
        <v>1</v>
      </c>
    </row>
    <row r="43" spans="1:70" ht="17.100000000000001" customHeight="1" x14ac:dyDescent="0.2">
      <c r="A43" s="87" t="s">
        <v>180</v>
      </c>
      <c r="B43" s="95">
        <v>0</v>
      </c>
      <c r="C43" s="96">
        <v>0</v>
      </c>
      <c r="D43" s="96">
        <v>0</v>
      </c>
      <c r="E43" s="96">
        <v>0</v>
      </c>
      <c r="F43" s="96">
        <v>0</v>
      </c>
      <c r="G43" s="96">
        <v>0</v>
      </c>
      <c r="H43" s="96">
        <v>0</v>
      </c>
      <c r="I43" s="96">
        <v>0</v>
      </c>
      <c r="J43" s="96">
        <v>0</v>
      </c>
      <c r="K43" s="96">
        <v>0</v>
      </c>
      <c r="L43" s="96">
        <v>1</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6">
        <v>0</v>
      </c>
      <c r="AZ43" s="96">
        <v>0</v>
      </c>
      <c r="BA43" s="96">
        <v>0</v>
      </c>
      <c r="BB43" s="96">
        <v>0</v>
      </c>
      <c r="BC43" s="96">
        <v>0</v>
      </c>
      <c r="BD43" s="96">
        <v>0</v>
      </c>
      <c r="BE43" s="96">
        <v>0</v>
      </c>
      <c r="BF43" s="96">
        <v>0</v>
      </c>
      <c r="BG43" s="96">
        <v>0</v>
      </c>
      <c r="BH43" s="96">
        <v>5</v>
      </c>
      <c r="BI43" s="96">
        <v>4</v>
      </c>
      <c r="BJ43" s="96">
        <v>0</v>
      </c>
      <c r="BK43" s="96">
        <v>0</v>
      </c>
      <c r="BL43" s="96">
        <v>0</v>
      </c>
      <c r="BM43" s="96">
        <v>0</v>
      </c>
      <c r="BN43" s="96">
        <v>0</v>
      </c>
      <c r="BO43" s="96">
        <v>0</v>
      </c>
      <c r="BP43" s="96">
        <v>0</v>
      </c>
      <c r="BQ43" s="96">
        <v>0</v>
      </c>
      <c r="BR43" s="97">
        <v>10</v>
      </c>
    </row>
    <row r="44" spans="1:70" ht="17.100000000000001" customHeight="1" x14ac:dyDescent="0.2">
      <c r="A44" s="87" t="s">
        <v>181</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1</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3">
        <v>0</v>
      </c>
      <c r="BJ44" s="93">
        <v>0</v>
      </c>
      <c r="BK44" s="93">
        <v>0</v>
      </c>
      <c r="BL44" s="93">
        <v>1</v>
      </c>
      <c r="BM44" s="93">
        <v>0</v>
      </c>
      <c r="BN44" s="93">
        <v>0</v>
      </c>
      <c r="BO44" s="93">
        <v>1</v>
      </c>
      <c r="BP44" s="93">
        <v>0</v>
      </c>
      <c r="BQ44" s="93">
        <v>0</v>
      </c>
      <c r="BR44" s="94">
        <v>3</v>
      </c>
    </row>
    <row r="45" spans="1:70" ht="17.100000000000001" customHeight="1" x14ac:dyDescent="0.2">
      <c r="A45" s="87" t="s">
        <v>182</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1</v>
      </c>
      <c r="BH45" s="96">
        <v>0</v>
      </c>
      <c r="BI45" s="96">
        <v>0</v>
      </c>
      <c r="BJ45" s="96">
        <v>0</v>
      </c>
      <c r="BK45" s="96">
        <v>0</v>
      </c>
      <c r="BL45" s="96">
        <v>0</v>
      </c>
      <c r="BM45" s="96">
        <v>0</v>
      </c>
      <c r="BN45" s="96">
        <v>0</v>
      </c>
      <c r="BO45" s="96">
        <v>0</v>
      </c>
      <c r="BP45" s="96">
        <v>0</v>
      </c>
      <c r="BQ45" s="96">
        <v>0</v>
      </c>
      <c r="BR45" s="97">
        <v>1</v>
      </c>
    </row>
    <row r="46" spans="1:70" ht="17.100000000000001" customHeight="1" x14ac:dyDescent="0.2">
      <c r="A46" s="87" t="s">
        <v>183</v>
      </c>
      <c r="B46" s="92">
        <v>0</v>
      </c>
      <c r="C46" s="93">
        <v>0</v>
      </c>
      <c r="D46" s="93">
        <v>0</v>
      </c>
      <c r="E46" s="93">
        <v>0</v>
      </c>
      <c r="F46" s="93">
        <v>0</v>
      </c>
      <c r="G46" s="93">
        <v>0</v>
      </c>
      <c r="H46" s="93">
        <v>0</v>
      </c>
      <c r="I46" s="93">
        <v>0</v>
      </c>
      <c r="J46" s="93">
        <v>0</v>
      </c>
      <c r="K46" s="93">
        <v>0</v>
      </c>
      <c r="L46" s="93">
        <v>0</v>
      </c>
      <c r="M46" s="93">
        <v>0</v>
      </c>
      <c r="N46" s="93">
        <v>0</v>
      </c>
      <c r="O46" s="93">
        <v>0</v>
      </c>
      <c r="P46" s="93">
        <v>0</v>
      </c>
      <c r="Q46" s="93">
        <v>0</v>
      </c>
      <c r="R46" s="93">
        <v>0</v>
      </c>
      <c r="S46" s="93">
        <v>0</v>
      </c>
      <c r="T46" s="93">
        <v>0</v>
      </c>
      <c r="U46" s="93">
        <v>0</v>
      </c>
      <c r="V46" s="93">
        <v>0</v>
      </c>
      <c r="W46" s="93">
        <v>0</v>
      </c>
      <c r="X46" s="93">
        <v>0</v>
      </c>
      <c r="Y46" s="93">
        <v>0</v>
      </c>
      <c r="Z46" s="93">
        <v>0</v>
      </c>
      <c r="AA46" s="93">
        <v>0</v>
      </c>
      <c r="AB46" s="93">
        <v>0</v>
      </c>
      <c r="AC46" s="93">
        <v>1</v>
      </c>
      <c r="AD46" s="93">
        <v>1</v>
      </c>
      <c r="AE46" s="93">
        <v>0</v>
      </c>
      <c r="AF46" s="93">
        <v>0</v>
      </c>
      <c r="AG46" s="93">
        <v>0</v>
      </c>
      <c r="AH46" s="93">
        <v>0</v>
      </c>
      <c r="AI46" s="93">
        <v>0</v>
      </c>
      <c r="AJ46" s="93">
        <v>0</v>
      </c>
      <c r="AK46" s="93">
        <v>0</v>
      </c>
      <c r="AL46" s="93">
        <v>0</v>
      </c>
      <c r="AM46" s="93">
        <v>0</v>
      </c>
      <c r="AN46" s="93">
        <v>0</v>
      </c>
      <c r="AO46" s="93">
        <v>0</v>
      </c>
      <c r="AP46" s="93">
        <v>0</v>
      </c>
      <c r="AQ46" s="93">
        <v>0</v>
      </c>
      <c r="AR46" s="93">
        <v>0</v>
      </c>
      <c r="AS46" s="93">
        <v>0</v>
      </c>
      <c r="AT46" s="93">
        <v>0</v>
      </c>
      <c r="AU46" s="93">
        <v>0</v>
      </c>
      <c r="AV46" s="93">
        <v>0</v>
      </c>
      <c r="AW46" s="93">
        <v>0</v>
      </c>
      <c r="AX46" s="93">
        <v>0</v>
      </c>
      <c r="AY46" s="93">
        <v>0</v>
      </c>
      <c r="AZ46" s="93">
        <v>0</v>
      </c>
      <c r="BA46" s="93">
        <v>0</v>
      </c>
      <c r="BB46" s="93">
        <v>0</v>
      </c>
      <c r="BC46" s="93">
        <v>0</v>
      </c>
      <c r="BD46" s="93">
        <v>0</v>
      </c>
      <c r="BE46" s="93">
        <v>0</v>
      </c>
      <c r="BF46" s="93">
        <v>0</v>
      </c>
      <c r="BG46" s="93">
        <v>1</v>
      </c>
      <c r="BH46" s="93">
        <v>0</v>
      </c>
      <c r="BI46" s="93">
        <v>0</v>
      </c>
      <c r="BJ46" s="93">
        <v>1</v>
      </c>
      <c r="BK46" s="93">
        <v>0</v>
      </c>
      <c r="BL46" s="93">
        <v>0</v>
      </c>
      <c r="BM46" s="93">
        <v>7</v>
      </c>
      <c r="BN46" s="93">
        <v>0</v>
      </c>
      <c r="BO46" s="93">
        <v>0</v>
      </c>
      <c r="BP46" s="93">
        <v>0</v>
      </c>
      <c r="BQ46" s="93">
        <v>0</v>
      </c>
      <c r="BR46" s="94">
        <v>11</v>
      </c>
    </row>
    <row r="47" spans="1:70" ht="17.100000000000001" customHeight="1" x14ac:dyDescent="0.2">
      <c r="A47" s="87" t="s">
        <v>184</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1</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7">
        <v>1</v>
      </c>
    </row>
    <row r="48" spans="1:70" ht="17.100000000000001" customHeight="1" x14ac:dyDescent="0.2">
      <c r="A48" s="87" t="s">
        <v>185</v>
      </c>
      <c r="B48" s="92">
        <v>0</v>
      </c>
      <c r="C48" s="93">
        <v>0</v>
      </c>
      <c r="D48" s="93">
        <v>0</v>
      </c>
      <c r="E48" s="93">
        <v>0</v>
      </c>
      <c r="F48" s="93">
        <v>0</v>
      </c>
      <c r="G48" s="9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0</v>
      </c>
      <c r="AH48" s="93">
        <v>0</v>
      </c>
      <c r="AI48" s="93">
        <v>0</v>
      </c>
      <c r="AJ48" s="93">
        <v>0</v>
      </c>
      <c r="AK48" s="93">
        <v>0</v>
      </c>
      <c r="AL48" s="93">
        <v>0</v>
      </c>
      <c r="AM48" s="93">
        <v>0</v>
      </c>
      <c r="AN48" s="93">
        <v>3</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0</v>
      </c>
      <c r="BF48" s="93">
        <v>0</v>
      </c>
      <c r="BG48" s="93">
        <v>0</v>
      </c>
      <c r="BH48" s="93">
        <v>0</v>
      </c>
      <c r="BI48" s="93">
        <v>0</v>
      </c>
      <c r="BJ48" s="93">
        <v>0</v>
      </c>
      <c r="BK48" s="93">
        <v>0</v>
      </c>
      <c r="BL48" s="93">
        <v>0</v>
      </c>
      <c r="BM48" s="93">
        <v>0</v>
      </c>
      <c r="BN48" s="93">
        <v>0</v>
      </c>
      <c r="BO48" s="93">
        <v>0</v>
      </c>
      <c r="BP48" s="93">
        <v>0</v>
      </c>
      <c r="BQ48" s="93">
        <v>0</v>
      </c>
      <c r="BR48" s="94">
        <v>3</v>
      </c>
    </row>
    <row r="49" spans="1:70" ht="17.100000000000001" customHeight="1" x14ac:dyDescent="0.2">
      <c r="A49" s="87" t="s">
        <v>186</v>
      </c>
      <c r="B49" s="95">
        <v>0</v>
      </c>
      <c r="C49" s="96">
        <v>0</v>
      </c>
      <c r="D49" s="96">
        <v>0</v>
      </c>
      <c r="E49" s="96">
        <v>0</v>
      </c>
      <c r="F49" s="96">
        <v>0</v>
      </c>
      <c r="G49" s="96">
        <v>0</v>
      </c>
      <c r="H49" s="96">
        <v>0</v>
      </c>
      <c r="I49" s="96">
        <v>0</v>
      </c>
      <c r="J49" s="96">
        <v>1</v>
      </c>
      <c r="K49" s="96">
        <v>1</v>
      </c>
      <c r="L49" s="96">
        <v>1</v>
      </c>
      <c r="M49" s="96">
        <v>0</v>
      </c>
      <c r="N49" s="96">
        <v>3</v>
      </c>
      <c r="O49" s="96">
        <v>2</v>
      </c>
      <c r="P49" s="96">
        <v>2</v>
      </c>
      <c r="Q49" s="96">
        <v>3</v>
      </c>
      <c r="R49" s="96">
        <v>0</v>
      </c>
      <c r="S49" s="96">
        <v>1</v>
      </c>
      <c r="T49" s="96">
        <v>1</v>
      </c>
      <c r="U49" s="96">
        <v>0</v>
      </c>
      <c r="V49" s="96">
        <v>2</v>
      </c>
      <c r="W49" s="96">
        <v>4</v>
      </c>
      <c r="X49" s="96">
        <v>1</v>
      </c>
      <c r="Y49" s="96">
        <v>4</v>
      </c>
      <c r="Z49" s="96">
        <v>13</v>
      </c>
      <c r="AA49" s="96">
        <v>8</v>
      </c>
      <c r="AB49" s="96">
        <v>3</v>
      </c>
      <c r="AC49" s="96">
        <v>1</v>
      </c>
      <c r="AD49" s="96">
        <v>4</v>
      </c>
      <c r="AE49" s="96">
        <v>6</v>
      </c>
      <c r="AF49" s="96">
        <v>1</v>
      </c>
      <c r="AG49" s="96">
        <v>1</v>
      </c>
      <c r="AH49" s="96">
        <v>2</v>
      </c>
      <c r="AI49" s="96">
        <v>1</v>
      </c>
      <c r="AJ49" s="96">
        <v>5</v>
      </c>
      <c r="AK49" s="96">
        <v>1</v>
      </c>
      <c r="AL49" s="96">
        <v>4</v>
      </c>
      <c r="AM49" s="96">
        <v>7</v>
      </c>
      <c r="AN49" s="96">
        <v>1</v>
      </c>
      <c r="AO49" s="96">
        <v>0</v>
      </c>
      <c r="AP49" s="96">
        <v>2</v>
      </c>
      <c r="AQ49" s="96">
        <v>1</v>
      </c>
      <c r="AR49" s="96">
        <v>4</v>
      </c>
      <c r="AS49" s="96">
        <v>3</v>
      </c>
      <c r="AT49" s="96">
        <v>1</v>
      </c>
      <c r="AU49" s="96">
        <v>2</v>
      </c>
      <c r="AV49" s="96">
        <v>2</v>
      </c>
      <c r="AW49" s="96">
        <v>2</v>
      </c>
      <c r="AX49" s="96">
        <v>2</v>
      </c>
      <c r="AY49" s="96">
        <v>2</v>
      </c>
      <c r="AZ49" s="96">
        <v>2</v>
      </c>
      <c r="BA49" s="96">
        <v>0</v>
      </c>
      <c r="BB49" s="96">
        <v>0</v>
      </c>
      <c r="BC49" s="96">
        <v>1</v>
      </c>
      <c r="BD49" s="96">
        <v>0</v>
      </c>
      <c r="BE49" s="96">
        <v>0</v>
      </c>
      <c r="BF49" s="96">
        <v>0</v>
      </c>
      <c r="BG49" s="96">
        <v>1</v>
      </c>
      <c r="BH49" s="96">
        <v>2</v>
      </c>
      <c r="BI49" s="96">
        <v>0</v>
      </c>
      <c r="BJ49" s="96">
        <v>0</v>
      </c>
      <c r="BK49" s="96">
        <v>1</v>
      </c>
      <c r="BL49" s="96">
        <v>6</v>
      </c>
      <c r="BM49" s="96">
        <v>0</v>
      </c>
      <c r="BN49" s="96">
        <v>1</v>
      </c>
      <c r="BO49" s="96">
        <v>3</v>
      </c>
      <c r="BP49" s="96">
        <v>0</v>
      </c>
      <c r="BQ49" s="96">
        <v>0</v>
      </c>
      <c r="BR49" s="97">
        <v>122</v>
      </c>
    </row>
    <row r="50" spans="1:70" ht="17.100000000000001" customHeight="1" x14ac:dyDescent="0.2">
      <c r="A50" s="87" t="s">
        <v>187</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93">
        <v>0</v>
      </c>
      <c r="AN50" s="93">
        <v>0</v>
      </c>
      <c r="AO50" s="93">
        <v>0</v>
      </c>
      <c r="AP50" s="93">
        <v>0</v>
      </c>
      <c r="AQ50" s="93">
        <v>0</v>
      </c>
      <c r="AR50" s="93">
        <v>0</v>
      </c>
      <c r="AS50" s="93">
        <v>0</v>
      </c>
      <c r="AT50" s="93">
        <v>0</v>
      </c>
      <c r="AU50" s="93">
        <v>0</v>
      </c>
      <c r="AV50" s="93">
        <v>0</v>
      </c>
      <c r="AW50" s="93">
        <v>0</v>
      </c>
      <c r="AX50" s="93">
        <v>0</v>
      </c>
      <c r="AY50" s="93">
        <v>2</v>
      </c>
      <c r="AZ50" s="93">
        <v>0</v>
      </c>
      <c r="BA50" s="93">
        <v>0</v>
      </c>
      <c r="BB50" s="93">
        <v>0</v>
      </c>
      <c r="BC50" s="93">
        <v>0</v>
      </c>
      <c r="BD50" s="93">
        <v>0</v>
      </c>
      <c r="BE50" s="93">
        <v>0</v>
      </c>
      <c r="BF50" s="93">
        <v>0</v>
      </c>
      <c r="BG50" s="93">
        <v>0</v>
      </c>
      <c r="BH50" s="93">
        <v>0</v>
      </c>
      <c r="BI50" s="93">
        <v>0</v>
      </c>
      <c r="BJ50" s="93">
        <v>0</v>
      </c>
      <c r="BK50" s="93">
        <v>0</v>
      </c>
      <c r="BL50" s="93">
        <v>0</v>
      </c>
      <c r="BM50" s="93">
        <v>0</v>
      </c>
      <c r="BN50" s="93">
        <v>0</v>
      </c>
      <c r="BO50" s="93">
        <v>0</v>
      </c>
      <c r="BP50" s="93">
        <v>0</v>
      </c>
      <c r="BQ50" s="93">
        <v>0</v>
      </c>
      <c r="BR50" s="94">
        <v>2</v>
      </c>
    </row>
    <row r="51" spans="1:70" ht="17.100000000000001" customHeight="1" x14ac:dyDescent="0.2">
      <c r="A51" s="87" t="s">
        <v>188</v>
      </c>
      <c r="B51" s="95">
        <v>0</v>
      </c>
      <c r="C51" s="96">
        <v>0</v>
      </c>
      <c r="D51" s="96">
        <v>0</v>
      </c>
      <c r="E51" s="96">
        <v>0</v>
      </c>
      <c r="F51" s="96">
        <v>0</v>
      </c>
      <c r="G51" s="96">
        <v>0</v>
      </c>
      <c r="H51" s="96">
        <v>0</v>
      </c>
      <c r="I51" s="96">
        <v>0</v>
      </c>
      <c r="J51" s="96">
        <v>0</v>
      </c>
      <c r="K51" s="96">
        <v>0</v>
      </c>
      <c r="L51" s="96">
        <v>0</v>
      </c>
      <c r="M51" s="96">
        <v>0</v>
      </c>
      <c r="N51" s="96">
        <v>0</v>
      </c>
      <c r="O51" s="96">
        <v>0</v>
      </c>
      <c r="P51" s="96">
        <v>0</v>
      </c>
      <c r="Q51" s="96">
        <v>0</v>
      </c>
      <c r="R51" s="96">
        <v>0</v>
      </c>
      <c r="S51" s="96">
        <v>0</v>
      </c>
      <c r="T51" s="96">
        <v>0</v>
      </c>
      <c r="U51" s="96">
        <v>0</v>
      </c>
      <c r="V51" s="96">
        <v>0</v>
      </c>
      <c r="W51" s="96">
        <v>0</v>
      </c>
      <c r="X51" s="96">
        <v>0</v>
      </c>
      <c r="Y51" s="96">
        <v>0</v>
      </c>
      <c r="Z51" s="96">
        <v>0</v>
      </c>
      <c r="AA51" s="96">
        <v>0</v>
      </c>
      <c r="AB51" s="96">
        <v>0</v>
      </c>
      <c r="AC51" s="96">
        <v>0</v>
      </c>
      <c r="AD51" s="96">
        <v>0</v>
      </c>
      <c r="AE51" s="96">
        <v>2</v>
      </c>
      <c r="AF51" s="96">
        <v>0</v>
      </c>
      <c r="AG51" s="96">
        <v>1</v>
      </c>
      <c r="AH51" s="96">
        <v>0</v>
      </c>
      <c r="AI51" s="96">
        <v>0</v>
      </c>
      <c r="AJ51" s="96">
        <v>0</v>
      </c>
      <c r="AK51" s="96">
        <v>0</v>
      </c>
      <c r="AL51" s="96">
        <v>0</v>
      </c>
      <c r="AM51" s="96">
        <v>0</v>
      </c>
      <c r="AN51" s="96">
        <v>0</v>
      </c>
      <c r="AO51" s="96">
        <v>0</v>
      </c>
      <c r="AP51" s="96">
        <v>0</v>
      </c>
      <c r="AQ51" s="96">
        <v>0</v>
      </c>
      <c r="AR51" s="96">
        <v>0</v>
      </c>
      <c r="AS51" s="96">
        <v>0</v>
      </c>
      <c r="AT51" s="96">
        <v>0</v>
      </c>
      <c r="AU51" s="96">
        <v>0</v>
      </c>
      <c r="AV51" s="96">
        <v>0</v>
      </c>
      <c r="AW51" s="96">
        <v>1</v>
      </c>
      <c r="AX51" s="96">
        <v>0</v>
      </c>
      <c r="AY51" s="96">
        <v>0</v>
      </c>
      <c r="AZ51" s="96">
        <v>0</v>
      </c>
      <c r="BA51" s="96">
        <v>0</v>
      </c>
      <c r="BB51" s="96">
        <v>0</v>
      </c>
      <c r="BC51" s="96">
        <v>0</v>
      </c>
      <c r="BD51" s="96">
        <v>0</v>
      </c>
      <c r="BE51" s="96">
        <v>0</v>
      </c>
      <c r="BF51" s="96">
        <v>0</v>
      </c>
      <c r="BG51" s="96">
        <v>0</v>
      </c>
      <c r="BH51" s="96">
        <v>1</v>
      </c>
      <c r="BI51" s="96">
        <v>0</v>
      </c>
      <c r="BJ51" s="96">
        <v>0</v>
      </c>
      <c r="BK51" s="96">
        <v>0</v>
      </c>
      <c r="BL51" s="96">
        <v>0</v>
      </c>
      <c r="BM51" s="96">
        <v>0</v>
      </c>
      <c r="BN51" s="96">
        <v>0</v>
      </c>
      <c r="BO51" s="96">
        <v>1</v>
      </c>
      <c r="BP51" s="96">
        <v>0</v>
      </c>
      <c r="BQ51" s="96">
        <v>0</v>
      </c>
      <c r="BR51" s="97">
        <v>6</v>
      </c>
    </row>
    <row r="52" spans="1:70" ht="17.100000000000001" customHeight="1" x14ac:dyDescent="0.2">
      <c r="A52" s="87" t="s">
        <v>189</v>
      </c>
      <c r="B52" s="92">
        <v>0</v>
      </c>
      <c r="C52" s="93">
        <v>0</v>
      </c>
      <c r="D52" s="93">
        <v>0</v>
      </c>
      <c r="E52" s="93">
        <v>0</v>
      </c>
      <c r="F52" s="93">
        <v>0</v>
      </c>
      <c r="G52" s="93">
        <v>0</v>
      </c>
      <c r="H52" s="93">
        <v>0</v>
      </c>
      <c r="I52" s="93">
        <v>0</v>
      </c>
      <c r="J52" s="93">
        <v>0</v>
      </c>
      <c r="K52" s="93">
        <v>0</v>
      </c>
      <c r="L52" s="93">
        <v>0</v>
      </c>
      <c r="M52" s="93">
        <v>0</v>
      </c>
      <c r="N52" s="93">
        <v>0</v>
      </c>
      <c r="O52" s="93">
        <v>0</v>
      </c>
      <c r="P52" s="93">
        <v>0</v>
      </c>
      <c r="Q52" s="93">
        <v>0</v>
      </c>
      <c r="R52" s="93">
        <v>0</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0</v>
      </c>
      <c r="AL52" s="93">
        <v>0</v>
      </c>
      <c r="AM52" s="93">
        <v>0</v>
      </c>
      <c r="AN52" s="93">
        <v>0</v>
      </c>
      <c r="AO52" s="93">
        <v>0</v>
      </c>
      <c r="AP52" s="93">
        <v>0</v>
      </c>
      <c r="AQ52" s="93">
        <v>0</v>
      </c>
      <c r="AR52" s="93">
        <v>0</v>
      </c>
      <c r="AS52" s="93">
        <v>0</v>
      </c>
      <c r="AT52" s="93">
        <v>0</v>
      </c>
      <c r="AU52" s="93">
        <v>0</v>
      </c>
      <c r="AV52" s="93">
        <v>0</v>
      </c>
      <c r="AW52" s="93">
        <v>0</v>
      </c>
      <c r="AX52" s="93">
        <v>0</v>
      </c>
      <c r="AY52" s="93">
        <v>0</v>
      </c>
      <c r="AZ52" s="93">
        <v>0</v>
      </c>
      <c r="BA52" s="93">
        <v>0</v>
      </c>
      <c r="BB52" s="93">
        <v>0</v>
      </c>
      <c r="BC52" s="93">
        <v>0</v>
      </c>
      <c r="BD52" s="93">
        <v>0</v>
      </c>
      <c r="BE52" s="93">
        <v>0</v>
      </c>
      <c r="BF52" s="93">
        <v>0</v>
      </c>
      <c r="BG52" s="93">
        <v>0</v>
      </c>
      <c r="BH52" s="93">
        <v>0</v>
      </c>
      <c r="BI52" s="93">
        <v>0</v>
      </c>
      <c r="BJ52" s="93">
        <v>0</v>
      </c>
      <c r="BK52" s="93">
        <v>0</v>
      </c>
      <c r="BL52" s="93">
        <v>0</v>
      </c>
      <c r="BM52" s="93">
        <v>0</v>
      </c>
      <c r="BN52" s="93">
        <v>0</v>
      </c>
      <c r="BO52" s="93">
        <v>0</v>
      </c>
      <c r="BP52" s="93">
        <v>0</v>
      </c>
      <c r="BQ52" s="93">
        <v>1</v>
      </c>
      <c r="BR52" s="94">
        <v>1</v>
      </c>
    </row>
    <row r="53" spans="1:70" ht="17.100000000000001" customHeight="1" x14ac:dyDescent="0.2">
      <c r="A53" s="87" t="s">
        <v>190</v>
      </c>
      <c r="B53" s="95">
        <v>0</v>
      </c>
      <c r="C53" s="96">
        <v>0</v>
      </c>
      <c r="D53" s="96">
        <v>0</v>
      </c>
      <c r="E53" s="96">
        <v>0</v>
      </c>
      <c r="F53" s="96">
        <v>0</v>
      </c>
      <c r="G53" s="96">
        <v>0</v>
      </c>
      <c r="H53" s="96">
        <v>0</v>
      </c>
      <c r="I53" s="96">
        <v>0</v>
      </c>
      <c r="J53" s="96">
        <v>0</v>
      </c>
      <c r="K53" s="96">
        <v>0</v>
      </c>
      <c r="L53" s="96">
        <v>0</v>
      </c>
      <c r="M53" s="96">
        <v>0</v>
      </c>
      <c r="N53" s="96">
        <v>0</v>
      </c>
      <c r="O53" s="96">
        <v>1</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0</v>
      </c>
      <c r="AQ53" s="96">
        <v>0</v>
      </c>
      <c r="AR53" s="96">
        <v>0</v>
      </c>
      <c r="AS53" s="96">
        <v>0</v>
      </c>
      <c r="AT53" s="96">
        <v>0</v>
      </c>
      <c r="AU53" s="96">
        <v>0</v>
      </c>
      <c r="AV53" s="96">
        <v>0</v>
      </c>
      <c r="AW53" s="96">
        <v>0</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v>
      </c>
      <c r="BR53" s="97">
        <v>1</v>
      </c>
    </row>
    <row r="54" spans="1:70" ht="17.100000000000001" customHeight="1" x14ac:dyDescent="0.2">
      <c r="A54" s="87" t="s">
        <v>191</v>
      </c>
      <c r="B54" s="92">
        <v>0</v>
      </c>
      <c r="C54" s="93">
        <v>0</v>
      </c>
      <c r="D54" s="93">
        <v>0</v>
      </c>
      <c r="E54" s="93">
        <v>0</v>
      </c>
      <c r="F54" s="93">
        <v>0</v>
      </c>
      <c r="G54" s="93">
        <v>0</v>
      </c>
      <c r="H54" s="93">
        <v>0</v>
      </c>
      <c r="I54" s="93">
        <v>0</v>
      </c>
      <c r="J54" s="93">
        <v>0</v>
      </c>
      <c r="K54" s="93">
        <v>1</v>
      </c>
      <c r="L54" s="93">
        <v>0</v>
      </c>
      <c r="M54" s="93">
        <v>1</v>
      </c>
      <c r="N54" s="93">
        <v>0</v>
      </c>
      <c r="O54" s="93">
        <v>0</v>
      </c>
      <c r="P54" s="93">
        <v>0</v>
      </c>
      <c r="Q54" s="93">
        <v>0</v>
      </c>
      <c r="R54" s="93">
        <v>0</v>
      </c>
      <c r="S54" s="93">
        <v>1</v>
      </c>
      <c r="T54" s="93">
        <v>0</v>
      </c>
      <c r="U54" s="93">
        <v>3</v>
      </c>
      <c r="V54" s="93">
        <v>0</v>
      </c>
      <c r="W54" s="93">
        <v>0</v>
      </c>
      <c r="X54" s="93">
        <v>1</v>
      </c>
      <c r="Y54" s="93">
        <v>0</v>
      </c>
      <c r="Z54" s="93">
        <v>0</v>
      </c>
      <c r="AA54" s="93">
        <v>0</v>
      </c>
      <c r="AB54" s="93">
        <v>0</v>
      </c>
      <c r="AC54" s="93">
        <v>0</v>
      </c>
      <c r="AD54" s="93">
        <v>1</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2</v>
      </c>
      <c r="AY54" s="93">
        <v>0</v>
      </c>
      <c r="AZ54" s="93">
        <v>0</v>
      </c>
      <c r="BA54" s="93">
        <v>0</v>
      </c>
      <c r="BB54" s="93">
        <v>0</v>
      </c>
      <c r="BC54" s="93">
        <v>0</v>
      </c>
      <c r="BD54" s="93">
        <v>0</v>
      </c>
      <c r="BE54" s="93">
        <v>0</v>
      </c>
      <c r="BF54" s="93">
        <v>0</v>
      </c>
      <c r="BG54" s="93">
        <v>0</v>
      </c>
      <c r="BH54" s="93">
        <v>0</v>
      </c>
      <c r="BI54" s="93">
        <v>2</v>
      </c>
      <c r="BJ54" s="93">
        <v>2</v>
      </c>
      <c r="BK54" s="93">
        <v>1</v>
      </c>
      <c r="BL54" s="93">
        <v>0</v>
      </c>
      <c r="BM54" s="93">
        <v>0</v>
      </c>
      <c r="BN54" s="93">
        <v>0</v>
      </c>
      <c r="BO54" s="93">
        <v>2</v>
      </c>
      <c r="BP54" s="93">
        <v>0</v>
      </c>
      <c r="BQ54" s="93">
        <v>1</v>
      </c>
      <c r="BR54" s="94">
        <v>18</v>
      </c>
    </row>
    <row r="55" spans="1:70" ht="17.100000000000001" customHeight="1" x14ac:dyDescent="0.2">
      <c r="A55" s="87" t="s">
        <v>192</v>
      </c>
      <c r="B55" s="95">
        <v>0</v>
      </c>
      <c r="C55" s="96">
        <v>0</v>
      </c>
      <c r="D55" s="96">
        <v>0</v>
      </c>
      <c r="E55" s="96">
        <v>0</v>
      </c>
      <c r="F55" s="96">
        <v>0</v>
      </c>
      <c r="G55" s="96">
        <v>0</v>
      </c>
      <c r="H55" s="96">
        <v>0</v>
      </c>
      <c r="I55" s="96">
        <v>0</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2</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1</v>
      </c>
      <c r="BG55" s="96">
        <v>1</v>
      </c>
      <c r="BH55" s="96">
        <v>0</v>
      </c>
      <c r="BI55" s="96">
        <v>4</v>
      </c>
      <c r="BJ55" s="96">
        <v>0</v>
      </c>
      <c r="BK55" s="96">
        <v>0</v>
      </c>
      <c r="BL55" s="96">
        <v>0</v>
      </c>
      <c r="BM55" s="96">
        <v>0</v>
      </c>
      <c r="BN55" s="96">
        <v>0</v>
      </c>
      <c r="BO55" s="96">
        <v>0</v>
      </c>
      <c r="BP55" s="96">
        <v>1</v>
      </c>
      <c r="BQ55" s="96">
        <v>0</v>
      </c>
      <c r="BR55" s="97">
        <v>9</v>
      </c>
    </row>
    <row r="56" spans="1:70" ht="17.100000000000001" customHeight="1" x14ac:dyDescent="0.2">
      <c r="A56" s="87" t="s">
        <v>193</v>
      </c>
      <c r="B56" s="92">
        <v>0</v>
      </c>
      <c r="C56" s="93">
        <v>0</v>
      </c>
      <c r="D56" s="93">
        <v>0</v>
      </c>
      <c r="E56" s="93">
        <v>0</v>
      </c>
      <c r="F56" s="93">
        <v>0</v>
      </c>
      <c r="G56" s="93">
        <v>0</v>
      </c>
      <c r="H56" s="93">
        <v>0</v>
      </c>
      <c r="I56" s="93">
        <v>0</v>
      </c>
      <c r="J56" s="93">
        <v>0</v>
      </c>
      <c r="K56" s="93">
        <v>0</v>
      </c>
      <c r="L56" s="93">
        <v>0</v>
      </c>
      <c r="M56" s="93">
        <v>1</v>
      </c>
      <c r="N56" s="93">
        <v>0</v>
      </c>
      <c r="O56" s="93">
        <v>0</v>
      </c>
      <c r="P56" s="93">
        <v>0</v>
      </c>
      <c r="Q56" s="93">
        <v>0</v>
      </c>
      <c r="R56" s="93">
        <v>0</v>
      </c>
      <c r="S56" s="93">
        <v>0</v>
      </c>
      <c r="T56" s="93">
        <v>0</v>
      </c>
      <c r="U56" s="93">
        <v>0</v>
      </c>
      <c r="V56" s="93">
        <v>0</v>
      </c>
      <c r="W56" s="93">
        <v>0</v>
      </c>
      <c r="X56" s="93">
        <v>0</v>
      </c>
      <c r="Y56" s="93">
        <v>0</v>
      </c>
      <c r="Z56" s="93">
        <v>1</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1</v>
      </c>
      <c r="AY56" s="93">
        <v>0</v>
      </c>
      <c r="AZ56" s="93">
        <v>0</v>
      </c>
      <c r="BA56" s="93">
        <v>0</v>
      </c>
      <c r="BB56" s="93">
        <v>1</v>
      </c>
      <c r="BC56" s="93">
        <v>0</v>
      </c>
      <c r="BD56" s="93">
        <v>0</v>
      </c>
      <c r="BE56" s="93">
        <v>0</v>
      </c>
      <c r="BF56" s="93">
        <v>0</v>
      </c>
      <c r="BG56" s="93">
        <v>0</v>
      </c>
      <c r="BH56" s="93">
        <v>0</v>
      </c>
      <c r="BI56" s="93">
        <v>0</v>
      </c>
      <c r="BJ56" s="93">
        <v>0</v>
      </c>
      <c r="BK56" s="93">
        <v>0</v>
      </c>
      <c r="BL56" s="93">
        <v>0</v>
      </c>
      <c r="BM56" s="93">
        <v>0</v>
      </c>
      <c r="BN56" s="93">
        <v>1</v>
      </c>
      <c r="BO56" s="93">
        <v>0</v>
      </c>
      <c r="BP56" s="93">
        <v>0</v>
      </c>
      <c r="BQ56" s="93">
        <v>0</v>
      </c>
      <c r="BR56" s="94">
        <v>5</v>
      </c>
    </row>
    <row r="57" spans="1:70" ht="17.100000000000001" customHeight="1" x14ac:dyDescent="0.2">
      <c r="A57" s="87" t="s">
        <v>194</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0</v>
      </c>
      <c r="AY57" s="96">
        <v>0</v>
      </c>
      <c r="AZ57" s="96">
        <v>0</v>
      </c>
      <c r="BA57" s="96">
        <v>0</v>
      </c>
      <c r="BB57" s="96">
        <v>0</v>
      </c>
      <c r="BC57" s="96">
        <v>0</v>
      </c>
      <c r="BD57" s="96">
        <v>0</v>
      </c>
      <c r="BE57" s="96">
        <v>0</v>
      </c>
      <c r="BF57" s="96">
        <v>0</v>
      </c>
      <c r="BG57" s="96">
        <v>0</v>
      </c>
      <c r="BH57" s="96">
        <v>0</v>
      </c>
      <c r="BI57" s="96">
        <v>0</v>
      </c>
      <c r="BJ57" s="96">
        <v>1</v>
      </c>
      <c r="BK57" s="96">
        <v>0</v>
      </c>
      <c r="BL57" s="96">
        <v>0</v>
      </c>
      <c r="BM57" s="96">
        <v>0</v>
      </c>
      <c r="BN57" s="96">
        <v>0</v>
      </c>
      <c r="BO57" s="96">
        <v>0</v>
      </c>
      <c r="BP57" s="96">
        <v>0</v>
      </c>
      <c r="BQ57" s="96">
        <v>0</v>
      </c>
      <c r="BR57" s="97">
        <v>1</v>
      </c>
    </row>
    <row r="58" spans="1:70" ht="17.100000000000001" customHeight="1" x14ac:dyDescent="0.2">
      <c r="A58" s="87" t="s">
        <v>195</v>
      </c>
      <c r="B58" s="92">
        <v>2</v>
      </c>
      <c r="C58" s="93">
        <v>0</v>
      </c>
      <c r="D58" s="93">
        <v>0</v>
      </c>
      <c r="E58" s="93">
        <v>0</v>
      </c>
      <c r="F58" s="93">
        <v>0</v>
      </c>
      <c r="G58" s="93">
        <v>0</v>
      </c>
      <c r="H58" s="93">
        <v>0</v>
      </c>
      <c r="I58" s="93">
        <v>0</v>
      </c>
      <c r="J58" s="93">
        <v>0</v>
      </c>
      <c r="K58" s="93">
        <v>0</v>
      </c>
      <c r="L58" s="93">
        <v>0</v>
      </c>
      <c r="M58" s="93">
        <v>1</v>
      </c>
      <c r="N58" s="93">
        <v>0</v>
      </c>
      <c r="O58" s="93">
        <v>5</v>
      </c>
      <c r="P58" s="93">
        <v>2</v>
      </c>
      <c r="Q58" s="93">
        <v>0</v>
      </c>
      <c r="R58" s="93">
        <v>1</v>
      </c>
      <c r="S58" s="93">
        <v>1</v>
      </c>
      <c r="T58" s="93">
        <v>0</v>
      </c>
      <c r="U58" s="93">
        <v>0</v>
      </c>
      <c r="V58" s="93">
        <v>2</v>
      </c>
      <c r="W58" s="93">
        <v>2</v>
      </c>
      <c r="X58" s="93">
        <v>1</v>
      </c>
      <c r="Y58" s="93">
        <v>0</v>
      </c>
      <c r="Z58" s="93">
        <v>0</v>
      </c>
      <c r="AA58" s="93">
        <v>1</v>
      </c>
      <c r="AB58" s="93">
        <v>0</v>
      </c>
      <c r="AC58" s="93">
        <v>1</v>
      </c>
      <c r="AD58" s="93">
        <v>1</v>
      </c>
      <c r="AE58" s="93">
        <v>1</v>
      </c>
      <c r="AF58" s="93">
        <v>1</v>
      </c>
      <c r="AG58" s="93">
        <v>0</v>
      </c>
      <c r="AH58" s="93">
        <v>0</v>
      </c>
      <c r="AI58" s="93">
        <v>0</v>
      </c>
      <c r="AJ58" s="93">
        <v>1</v>
      </c>
      <c r="AK58" s="93">
        <v>1</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7</v>
      </c>
      <c r="BF58" s="93">
        <v>1</v>
      </c>
      <c r="BG58" s="93">
        <v>0</v>
      </c>
      <c r="BH58" s="93">
        <v>0</v>
      </c>
      <c r="BI58" s="93">
        <v>0</v>
      </c>
      <c r="BJ58" s="93">
        <v>0</v>
      </c>
      <c r="BK58" s="93">
        <v>1</v>
      </c>
      <c r="BL58" s="93">
        <v>0</v>
      </c>
      <c r="BM58" s="93">
        <v>0</v>
      </c>
      <c r="BN58" s="93">
        <v>0</v>
      </c>
      <c r="BO58" s="93">
        <v>1</v>
      </c>
      <c r="BP58" s="93">
        <v>0</v>
      </c>
      <c r="BQ58" s="93">
        <v>0</v>
      </c>
      <c r="BR58" s="94">
        <v>34</v>
      </c>
    </row>
    <row r="59" spans="1:70" ht="17.100000000000001" customHeight="1" x14ac:dyDescent="0.2">
      <c r="A59" s="87" t="s">
        <v>196</v>
      </c>
      <c r="B59" s="95">
        <v>0</v>
      </c>
      <c r="C59" s="96">
        <v>0</v>
      </c>
      <c r="D59" s="96">
        <v>0</v>
      </c>
      <c r="E59" s="96">
        <v>0</v>
      </c>
      <c r="F59" s="96">
        <v>0</v>
      </c>
      <c r="G59" s="96">
        <v>0</v>
      </c>
      <c r="H59" s="96">
        <v>0</v>
      </c>
      <c r="I59" s="96">
        <v>0</v>
      </c>
      <c r="J59" s="96">
        <v>0</v>
      </c>
      <c r="K59" s="96">
        <v>0</v>
      </c>
      <c r="L59" s="96">
        <v>0</v>
      </c>
      <c r="M59" s="96">
        <v>0</v>
      </c>
      <c r="N59" s="96">
        <v>0</v>
      </c>
      <c r="O59" s="96">
        <v>0</v>
      </c>
      <c r="P59" s="96">
        <v>0</v>
      </c>
      <c r="Q59" s="96">
        <v>0</v>
      </c>
      <c r="R59" s="96">
        <v>0</v>
      </c>
      <c r="S59" s="96">
        <v>0</v>
      </c>
      <c r="T59" s="96">
        <v>1</v>
      </c>
      <c r="U59" s="96">
        <v>0</v>
      </c>
      <c r="V59" s="96">
        <v>0</v>
      </c>
      <c r="W59" s="96">
        <v>0</v>
      </c>
      <c r="X59" s="96">
        <v>0</v>
      </c>
      <c r="Y59" s="96">
        <v>0</v>
      </c>
      <c r="Z59" s="96">
        <v>0</v>
      </c>
      <c r="AA59" s="96">
        <v>0</v>
      </c>
      <c r="AB59" s="96">
        <v>0</v>
      </c>
      <c r="AC59" s="96">
        <v>1</v>
      </c>
      <c r="AD59" s="96">
        <v>0</v>
      </c>
      <c r="AE59" s="96">
        <v>0</v>
      </c>
      <c r="AF59" s="96">
        <v>0</v>
      </c>
      <c r="AG59" s="96">
        <v>0</v>
      </c>
      <c r="AH59" s="96">
        <v>0</v>
      </c>
      <c r="AI59" s="96">
        <v>0</v>
      </c>
      <c r="AJ59" s="96">
        <v>0</v>
      </c>
      <c r="AK59" s="96">
        <v>0</v>
      </c>
      <c r="AL59" s="96">
        <v>0</v>
      </c>
      <c r="AM59" s="96">
        <v>0</v>
      </c>
      <c r="AN59" s="96">
        <v>0</v>
      </c>
      <c r="AO59" s="96">
        <v>0</v>
      </c>
      <c r="AP59" s="96">
        <v>0</v>
      </c>
      <c r="AQ59" s="96">
        <v>1</v>
      </c>
      <c r="AR59" s="96">
        <v>0</v>
      </c>
      <c r="AS59" s="96">
        <v>0</v>
      </c>
      <c r="AT59" s="96">
        <v>1</v>
      </c>
      <c r="AU59" s="96">
        <v>0</v>
      </c>
      <c r="AV59" s="96">
        <v>0</v>
      </c>
      <c r="AW59" s="96">
        <v>0</v>
      </c>
      <c r="AX59" s="96">
        <v>0</v>
      </c>
      <c r="AY59" s="96">
        <v>0</v>
      </c>
      <c r="AZ59" s="96">
        <v>1</v>
      </c>
      <c r="BA59" s="96">
        <v>0</v>
      </c>
      <c r="BB59" s="96">
        <v>0</v>
      </c>
      <c r="BC59" s="96">
        <v>0</v>
      </c>
      <c r="BD59" s="96">
        <v>0</v>
      </c>
      <c r="BE59" s="96">
        <v>0</v>
      </c>
      <c r="BF59" s="96">
        <v>0</v>
      </c>
      <c r="BG59" s="96">
        <v>0</v>
      </c>
      <c r="BH59" s="96">
        <v>0</v>
      </c>
      <c r="BI59" s="96">
        <v>0</v>
      </c>
      <c r="BJ59" s="96">
        <v>0</v>
      </c>
      <c r="BK59" s="96">
        <v>0</v>
      </c>
      <c r="BL59" s="96">
        <v>0</v>
      </c>
      <c r="BM59" s="96">
        <v>0</v>
      </c>
      <c r="BN59" s="96">
        <v>0</v>
      </c>
      <c r="BO59" s="96">
        <v>0</v>
      </c>
      <c r="BP59" s="96">
        <v>0</v>
      </c>
      <c r="BQ59" s="96">
        <v>0</v>
      </c>
      <c r="BR59" s="97">
        <v>5</v>
      </c>
    </row>
    <row r="60" spans="1:70" ht="17.100000000000001" customHeight="1" x14ac:dyDescent="0.2">
      <c r="A60" s="87" t="s">
        <v>43</v>
      </c>
      <c r="B60" s="92">
        <v>0</v>
      </c>
      <c r="C60" s="93">
        <v>0</v>
      </c>
      <c r="D60" s="93">
        <v>0</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0</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0</v>
      </c>
      <c r="BK60" s="93">
        <v>0</v>
      </c>
      <c r="BL60" s="93">
        <v>0</v>
      </c>
      <c r="BM60" s="93">
        <v>0</v>
      </c>
      <c r="BN60" s="93">
        <v>0</v>
      </c>
      <c r="BO60" s="93">
        <v>2</v>
      </c>
      <c r="BP60" s="93">
        <v>0</v>
      </c>
      <c r="BQ60" s="93">
        <v>1</v>
      </c>
      <c r="BR60" s="94">
        <v>3</v>
      </c>
    </row>
    <row r="61" spans="1:70" ht="17.100000000000001" customHeight="1" x14ac:dyDescent="0.2">
      <c r="A61" s="87" t="s">
        <v>197</v>
      </c>
      <c r="B61" s="95">
        <v>0</v>
      </c>
      <c r="C61" s="96">
        <v>0</v>
      </c>
      <c r="D61" s="96">
        <v>0</v>
      </c>
      <c r="E61" s="96">
        <v>0</v>
      </c>
      <c r="F61" s="96">
        <v>0</v>
      </c>
      <c r="G61" s="96">
        <v>0</v>
      </c>
      <c r="H61" s="96">
        <v>0</v>
      </c>
      <c r="I61" s="96">
        <v>0</v>
      </c>
      <c r="J61" s="96">
        <v>0</v>
      </c>
      <c r="K61" s="96">
        <v>0</v>
      </c>
      <c r="L61" s="96">
        <v>1</v>
      </c>
      <c r="M61" s="96">
        <v>2</v>
      </c>
      <c r="N61" s="96">
        <v>1</v>
      </c>
      <c r="O61" s="96">
        <v>0</v>
      </c>
      <c r="P61" s="96">
        <v>0</v>
      </c>
      <c r="Q61" s="96">
        <v>0</v>
      </c>
      <c r="R61" s="96">
        <v>1</v>
      </c>
      <c r="S61" s="96">
        <v>0</v>
      </c>
      <c r="T61" s="96">
        <v>0</v>
      </c>
      <c r="U61" s="96">
        <v>0</v>
      </c>
      <c r="V61" s="96">
        <v>0</v>
      </c>
      <c r="W61" s="96">
        <v>0</v>
      </c>
      <c r="X61" s="96">
        <v>0</v>
      </c>
      <c r="Y61" s="96">
        <v>0</v>
      </c>
      <c r="Z61" s="96">
        <v>0</v>
      </c>
      <c r="AA61" s="96">
        <v>0</v>
      </c>
      <c r="AB61" s="96">
        <v>0</v>
      </c>
      <c r="AC61" s="96">
        <v>0</v>
      </c>
      <c r="AD61" s="96">
        <v>0</v>
      </c>
      <c r="AE61" s="96">
        <v>0</v>
      </c>
      <c r="AF61" s="96">
        <v>0</v>
      </c>
      <c r="AG61" s="96">
        <v>0</v>
      </c>
      <c r="AH61" s="96">
        <v>0</v>
      </c>
      <c r="AI61" s="96">
        <v>0</v>
      </c>
      <c r="AJ61" s="96">
        <v>0</v>
      </c>
      <c r="AK61" s="96">
        <v>0</v>
      </c>
      <c r="AL61" s="96">
        <v>0</v>
      </c>
      <c r="AM61" s="96">
        <v>0</v>
      </c>
      <c r="AN61" s="96">
        <v>1</v>
      </c>
      <c r="AO61" s="96">
        <v>0</v>
      </c>
      <c r="AP61" s="96">
        <v>0</v>
      </c>
      <c r="AQ61" s="96">
        <v>1</v>
      </c>
      <c r="AR61" s="96">
        <v>0</v>
      </c>
      <c r="AS61" s="96">
        <v>0</v>
      </c>
      <c r="AT61" s="96">
        <v>0</v>
      </c>
      <c r="AU61" s="96">
        <v>0</v>
      </c>
      <c r="AV61" s="96">
        <v>0</v>
      </c>
      <c r="AW61" s="96">
        <v>0</v>
      </c>
      <c r="AX61" s="96">
        <v>0</v>
      </c>
      <c r="AY61" s="96">
        <v>0</v>
      </c>
      <c r="AZ61" s="96">
        <v>0</v>
      </c>
      <c r="BA61" s="96">
        <v>0</v>
      </c>
      <c r="BB61" s="96">
        <v>0</v>
      </c>
      <c r="BC61" s="96">
        <v>0</v>
      </c>
      <c r="BD61" s="96">
        <v>0</v>
      </c>
      <c r="BE61" s="96">
        <v>0</v>
      </c>
      <c r="BF61" s="96">
        <v>1</v>
      </c>
      <c r="BG61" s="96">
        <v>167</v>
      </c>
      <c r="BH61" s="96">
        <v>58</v>
      </c>
      <c r="BI61" s="96">
        <v>7</v>
      </c>
      <c r="BJ61" s="96">
        <v>4</v>
      </c>
      <c r="BK61" s="96">
        <v>1</v>
      </c>
      <c r="BL61" s="96">
        <v>0</v>
      </c>
      <c r="BM61" s="96">
        <v>3</v>
      </c>
      <c r="BN61" s="96">
        <v>0</v>
      </c>
      <c r="BO61" s="96">
        <v>0</v>
      </c>
      <c r="BP61" s="96">
        <v>0</v>
      </c>
      <c r="BQ61" s="96">
        <v>0</v>
      </c>
      <c r="BR61" s="97">
        <v>248</v>
      </c>
    </row>
    <row r="62" spans="1:70" ht="17.100000000000001" customHeight="1" x14ac:dyDescent="0.2">
      <c r="A62" s="87" t="s">
        <v>198</v>
      </c>
      <c r="B62" s="92">
        <v>0</v>
      </c>
      <c r="C62" s="93">
        <v>1</v>
      </c>
      <c r="D62" s="93">
        <v>6</v>
      </c>
      <c r="E62" s="93">
        <v>7</v>
      </c>
      <c r="F62" s="93">
        <v>15</v>
      </c>
      <c r="G62" s="93">
        <v>6</v>
      </c>
      <c r="H62" s="93">
        <v>0</v>
      </c>
      <c r="I62" s="93">
        <v>0</v>
      </c>
      <c r="J62" s="93">
        <v>1</v>
      </c>
      <c r="K62" s="93">
        <v>3</v>
      </c>
      <c r="L62" s="93">
        <v>0</v>
      </c>
      <c r="M62" s="93">
        <v>0</v>
      </c>
      <c r="N62" s="93">
        <v>0</v>
      </c>
      <c r="O62" s="93">
        <v>0</v>
      </c>
      <c r="P62" s="93">
        <v>0</v>
      </c>
      <c r="Q62" s="93">
        <v>0</v>
      </c>
      <c r="R62" s="93">
        <v>1</v>
      </c>
      <c r="S62" s="93">
        <v>1</v>
      </c>
      <c r="T62" s="93">
        <v>0</v>
      </c>
      <c r="U62" s="93">
        <v>1</v>
      </c>
      <c r="V62" s="93">
        <v>1</v>
      </c>
      <c r="W62" s="93">
        <v>2</v>
      </c>
      <c r="X62" s="93">
        <v>8</v>
      </c>
      <c r="Y62" s="93">
        <v>7</v>
      </c>
      <c r="Z62" s="93">
        <v>4</v>
      </c>
      <c r="AA62" s="93">
        <v>3</v>
      </c>
      <c r="AB62" s="93">
        <v>0</v>
      </c>
      <c r="AC62" s="93">
        <v>0</v>
      </c>
      <c r="AD62" s="93">
        <v>3</v>
      </c>
      <c r="AE62" s="93">
        <v>1</v>
      </c>
      <c r="AF62" s="93">
        <v>7</v>
      </c>
      <c r="AG62" s="93">
        <v>1</v>
      </c>
      <c r="AH62" s="93">
        <v>5</v>
      </c>
      <c r="AI62" s="93">
        <v>0</v>
      </c>
      <c r="AJ62" s="93">
        <v>1</v>
      </c>
      <c r="AK62" s="93">
        <v>2</v>
      </c>
      <c r="AL62" s="93">
        <v>2</v>
      </c>
      <c r="AM62" s="93">
        <v>0</v>
      </c>
      <c r="AN62" s="93">
        <v>4</v>
      </c>
      <c r="AO62" s="93">
        <v>4</v>
      </c>
      <c r="AP62" s="93">
        <v>2</v>
      </c>
      <c r="AQ62" s="93">
        <v>6</v>
      </c>
      <c r="AR62" s="93">
        <v>1</v>
      </c>
      <c r="AS62" s="93">
        <v>2</v>
      </c>
      <c r="AT62" s="93">
        <v>0</v>
      </c>
      <c r="AU62" s="93">
        <v>1</v>
      </c>
      <c r="AV62" s="93">
        <v>0</v>
      </c>
      <c r="AW62" s="93">
        <v>1</v>
      </c>
      <c r="AX62" s="93">
        <v>2</v>
      </c>
      <c r="AY62" s="93">
        <v>0</v>
      </c>
      <c r="AZ62" s="93">
        <v>2</v>
      </c>
      <c r="BA62" s="93">
        <v>0</v>
      </c>
      <c r="BB62" s="93">
        <v>0</v>
      </c>
      <c r="BC62" s="93">
        <v>0</v>
      </c>
      <c r="BD62" s="93">
        <v>0</v>
      </c>
      <c r="BE62" s="93">
        <v>0</v>
      </c>
      <c r="BF62" s="93">
        <v>0</v>
      </c>
      <c r="BG62" s="93">
        <v>0</v>
      </c>
      <c r="BH62" s="93">
        <v>8</v>
      </c>
      <c r="BI62" s="93">
        <v>9</v>
      </c>
      <c r="BJ62" s="93">
        <v>3</v>
      </c>
      <c r="BK62" s="93">
        <v>5</v>
      </c>
      <c r="BL62" s="93">
        <v>5</v>
      </c>
      <c r="BM62" s="93">
        <v>8</v>
      </c>
      <c r="BN62" s="93">
        <v>6</v>
      </c>
      <c r="BO62" s="93">
        <v>11</v>
      </c>
      <c r="BP62" s="93">
        <v>8</v>
      </c>
      <c r="BQ62" s="93">
        <v>4</v>
      </c>
      <c r="BR62" s="94">
        <v>181</v>
      </c>
    </row>
    <row r="63" spans="1:70" ht="17.100000000000001" customHeight="1" x14ac:dyDescent="0.2">
      <c r="A63" s="87" t="s">
        <v>199</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0</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0</v>
      </c>
      <c r="AL63" s="96">
        <v>0</v>
      </c>
      <c r="AM63" s="96">
        <v>0</v>
      </c>
      <c r="AN63" s="96">
        <v>0</v>
      </c>
      <c r="AO63" s="96">
        <v>0</v>
      </c>
      <c r="AP63" s="96">
        <v>0</v>
      </c>
      <c r="AQ63" s="96">
        <v>0</v>
      </c>
      <c r="AR63" s="96">
        <v>0</v>
      </c>
      <c r="AS63" s="96">
        <v>0</v>
      </c>
      <c r="AT63" s="96">
        <v>0</v>
      </c>
      <c r="AU63" s="96">
        <v>0</v>
      </c>
      <c r="AV63" s="96">
        <v>0</v>
      </c>
      <c r="AW63" s="96">
        <v>0</v>
      </c>
      <c r="AX63" s="96">
        <v>0</v>
      </c>
      <c r="AY63" s="96">
        <v>0</v>
      </c>
      <c r="AZ63" s="96">
        <v>0</v>
      </c>
      <c r="BA63" s="96">
        <v>0</v>
      </c>
      <c r="BB63" s="96">
        <v>0</v>
      </c>
      <c r="BC63" s="96">
        <v>0</v>
      </c>
      <c r="BD63" s="96">
        <v>0</v>
      </c>
      <c r="BE63" s="96">
        <v>0</v>
      </c>
      <c r="BF63" s="96">
        <v>0</v>
      </c>
      <c r="BG63" s="96">
        <v>0</v>
      </c>
      <c r="BH63" s="96">
        <v>0</v>
      </c>
      <c r="BI63" s="96">
        <v>0</v>
      </c>
      <c r="BJ63" s="96">
        <v>0</v>
      </c>
      <c r="BK63" s="96">
        <v>0</v>
      </c>
      <c r="BL63" s="96">
        <v>0</v>
      </c>
      <c r="BM63" s="96">
        <v>0</v>
      </c>
      <c r="BN63" s="96">
        <v>0</v>
      </c>
      <c r="BO63" s="96">
        <v>0</v>
      </c>
      <c r="BP63" s="96">
        <v>0</v>
      </c>
      <c r="BQ63" s="96">
        <v>1</v>
      </c>
      <c r="BR63" s="97">
        <v>1</v>
      </c>
    </row>
    <row r="64" spans="1:70" ht="17.100000000000001" customHeight="1" x14ac:dyDescent="0.2">
      <c r="A64" s="87" t="s">
        <v>200</v>
      </c>
      <c r="B64" s="92">
        <v>0</v>
      </c>
      <c r="C64" s="93">
        <v>0</v>
      </c>
      <c r="D64" s="93">
        <v>1</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0</v>
      </c>
      <c r="AF64" s="93">
        <v>0</v>
      </c>
      <c r="AG64" s="93">
        <v>0</v>
      </c>
      <c r="AH64" s="93">
        <v>1</v>
      </c>
      <c r="AI64" s="93">
        <v>0</v>
      </c>
      <c r="AJ64" s="93">
        <v>0</v>
      </c>
      <c r="AK64" s="93">
        <v>0</v>
      </c>
      <c r="AL64" s="93">
        <v>0</v>
      </c>
      <c r="AM64" s="93">
        <v>0</v>
      </c>
      <c r="AN64" s="93">
        <v>0</v>
      </c>
      <c r="AO64" s="93">
        <v>0</v>
      </c>
      <c r="AP64" s="93">
        <v>0</v>
      </c>
      <c r="AQ64" s="93">
        <v>0</v>
      </c>
      <c r="AR64" s="93">
        <v>0</v>
      </c>
      <c r="AS64" s="93">
        <v>0</v>
      </c>
      <c r="AT64" s="93">
        <v>0</v>
      </c>
      <c r="AU64" s="93">
        <v>0</v>
      </c>
      <c r="AV64" s="93">
        <v>0</v>
      </c>
      <c r="AW64" s="93">
        <v>0</v>
      </c>
      <c r="AX64" s="93">
        <v>0</v>
      </c>
      <c r="AY64" s="93">
        <v>0</v>
      </c>
      <c r="AZ64" s="93">
        <v>0</v>
      </c>
      <c r="BA64" s="93">
        <v>0</v>
      </c>
      <c r="BB64" s="93">
        <v>0</v>
      </c>
      <c r="BC64" s="93">
        <v>0</v>
      </c>
      <c r="BD64" s="93">
        <v>0</v>
      </c>
      <c r="BE64" s="93">
        <v>0</v>
      </c>
      <c r="BF64" s="93">
        <v>0</v>
      </c>
      <c r="BG64" s="93">
        <v>0</v>
      </c>
      <c r="BH64" s="93">
        <v>0</v>
      </c>
      <c r="BI64" s="93">
        <v>0</v>
      </c>
      <c r="BJ64" s="93">
        <v>0</v>
      </c>
      <c r="BK64" s="93">
        <v>0</v>
      </c>
      <c r="BL64" s="93">
        <v>0</v>
      </c>
      <c r="BM64" s="93">
        <v>0</v>
      </c>
      <c r="BN64" s="93">
        <v>0</v>
      </c>
      <c r="BO64" s="93">
        <v>1</v>
      </c>
      <c r="BP64" s="93">
        <v>0</v>
      </c>
      <c r="BQ64" s="93">
        <v>0</v>
      </c>
      <c r="BR64" s="94">
        <v>3</v>
      </c>
    </row>
    <row r="65" spans="1:70" ht="17.100000000000001" customHeight="1" x14ac:dyDescent="0.2">
      <c r="A65" s="87" t="s">
        <v>201</v>
      </c>
      <c r="B65" s="95">
        <v>0</v>
      </c>
      <c r="C65" s="96">
        <v>0</v>
      </c>
      <c r="D65" s="96">
        <v>0</v>
      </c>
      <c r="E65" s="96">
        <v>0</v>
      </c>
      <c r="F65" s="96">
        <v>0</v>
      </c>
      <c r="G65" s="96">
        <v>1</v>
      </c>
      <c r="H65" s="96">
        <v>0</v>
      </c>
      <c r="I65" s="96">
        <v>0</v>
      </c>
      <c r="J65" s="96">
        <v>0</v>
      </c>
      <c r="K65" s="96">
        <v>0</v>
      </c>
      <c r="L65" s="96">
        <v>0</v>
      </c>
      <c r="M65" s="96">
        <v>0</v>
      </c>
      <c r="N65" s="96">
        <v>0</v>
      </c>
      <c r="O65" s="96">
        <v>3</v>
      </c>
      <c r="P65" s="96">
        <v>0</v>
      </c>
      <c r="Q65" s="96">
        <v>0</v>
      </c>
      <c r="R65" s="96">
        <v>1</v>
      </c>
      <c r="S65" s="96">
        <v>0</v>
      </c>
      <c r="T65" s="96">
        <v>0</v>
      </c>
      <c r="U65" s="96">
        <v>0</v>
      </c>
      <c r="V65" s="96">
        <v>0</v>
      </c>
      <c r="W65" s="96">
        <v>0</v>
      </c>
      <c r="X65" s="96">
        <v>0</v>
      </c>
      <c r="Y65" s="96">
        <v>0</v>
      </c>
      <c r="Z65" s="96">
        <v>0</v>
      </c>
      <c r="AA65" s="96">
        <v>1</v>
      </c>
      <c r="AB65" s="96">
        <v>0</v>
      </c>
      <c r="AC65" s="96">
        <v>1</v>
      </c>
      <c r="AD65" s="96">
        <v>0</v>
      </c>
      <c r="AE65" s="96">
        <v>0</v>
      </c>
      <c r="AF65" s="96">
        <v>0</v>
      </c>
      <c r="AG65" s="96">
        <v>0</v>
      </c>
      <c r="AH65" s="96">
        <v>2</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2</v>
      </c>
      <c r="BJ65" s="96">
        <v>2</v>
      </c>
      <c r="BK65" s="96">
        <v>0</v>
      </c>
      <c r="BL65" s="96">
        <v>1</v>
      </c>
      <c r="BM65" s="96">
        <v>0</v>
      </c>
      <c r="BN65" s="96">
        <v>0</v>
      </c>
      <c r="BO65" s="96">
        <v>2</v>
      </c>
      <c r="BP65" s="96">
        <v>0</v>
      </c>
      <c r="BQ65" s="96">
        <v>1</v>
      </c>
      <c r="BR65" s="97">
        <v>17</v>
      </c>
    </row>
    <row r="66" spans="1:70" ht="17.100000000000001" customHeight="1" x14ac:dyDescent="0.2">
      <c r="A66" s="87" t="s">
        <v>202</v>
      </c>
      <c r="B66" s="92">
        <v>0</v>
      </c>
      <c r="C66" s="93">
        <v>0</v>
      </c>
      <c r="D66" s="93">
        <v>0</v>
      </c>
      <c r="E66" s="93">
        <v>0</v>
      </c>
      <c r="F66" s="93">
        <v>0</v>
      </c>
      <c r="G66" s="93">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0</v>
      </c>
      <c r="AO66" s="93">
        <v>3</v>
      </c>
      <c r="AP66" s="93">
        <v>0</v>
      </c>
      <c r="AQ66" s="93">
        <v>0</v>
      </c>
      <c r="AR66" s="93">
        <v>0</v>
      </c>
      <c r="AS66" s="93">
        <v>0</v>
      </c>
      <c r="AT66" s="93">
        <v>0</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7</v>
      </c>
      <c r="BK66" s="93">
        <v>2</v>
      </c>
      <c r="BL66" s="93">
        <v>1</v>
      </c>
      <c r="BM66" s="93">
        <v>0</v>
      </c>
      <c r="BN66" s="93">
        <v>0</v>
      </c>
      <c r="BO66" s="93">
        <v>0</v>
      </c>
      <c r="BP66" s="93">
        <v>0</v>
      </c>
      <c r="BQ66" s="93">
        <v>0</v>
      </c>
      <c r="BR66" s="94">
        <v>13</v>
      </c>
    </row>
    <row r="67" spans="1:70" ht="17.100000000000001" customHeight="1" x14ac:dyDescent="0.2">
      <c r="A67" s="87" t="s">
        <v>203</v>
      </c>
      <c r="B67" s="95">
        <v>0</v>
      </c>
      <c r="C67" s="96">
        <v>0</v>
      </c>
      <c r="D67" s="96">
        <v>0</v>
      </c>
      <c r="E67" s="96">
        <v>0</v>
      </c>
      <c r="F67" s="96">
        <v>0</v>
      </c>
      <c r="G67" s="96">
        <v>0</v>
      </c>
      <c r="H67" s="96">
        <v>0</v>
      </c>
      <c r="I67" s="96">
        <v>0</v>
      </c>
      <c r="J67" s="96">
        <v>0</v>
      </c>
      <c r="K67" s="96">
        <v>0</v>
      </c>
      <c r="L67" s="96">
        <v>0</v>
      </c>
      <c r="M67" s="96">
        <v>0</v>
      </c>
      <c r="N67" s="96">
        <v>0</v>
      </c>
      <c r="O67" s="96">
        <v>0</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1</v>
      </c>
      <c r="BH67" s="96">
        <v>0</v>
      </c>
      <c r="BI67" s="96">
        <v>0</v>
      </c>
      <c r="BJ67" s="96">
        <v>0</v>
      </c>
      <c r="BK67" s="96">
        <v>0</v>
      </c>
      <c r="BL67" s="96">
        <v>0</v>
      </c>
      <c r="BM67" s="96">
        <v>0</v>
      </c>
      <c r="BN67" s="96">
        <v>0</v>
      </c>
      <c r="BO67" s="96">
        <v>0</v>
      </c>
      <c r="BP67" s="96">
        <v>0</v>
      </c>
      <c r="BQ67" s="96">
        <v>0</v>
      </c>
      <c r="BR67" s="97">
        <v>1</v>
      </c>
    </row>
    <row r="68" spans="1:70" ht="17.100000000000001" customHeight="1" x14ac:dyDescent="0.2">
      <c r="A68" s="87" t="s">
        <v>204</v>
      </c>
      <c r="B68" s="92">
        <v>0</v>
      </c>
      <c r="C68" s="93">
        <v>0</v>
      </c>
      <c r="D68" s="93">
        <v>0</v>
      </c>
      <c r="E68" s="93">
        <v>0</v>
      </c>
      <c r="F68" s="93">
        <v>0</v>
      </c>
      <c r="G68" s="93">
        <v>0</v>
      </c>
      <c r="H68" s="93">
        <v>0</v>
      </c>
      <c r="I68" s="93">
        <v>0</v>
      </c>
      <c r="J68" s="93">
        <v>0</v>
      </c>
      <c r="K68" s="93">
        <v>0</v>
      </c>
      <c r="L68" s="93">
        <v>0</v>
      </c>
      <c r="M68" s="93">
        <v>0</v>
      </c>
      <c r="N68" s="93">
        <v>0</v>
      </c>
      <c r="O68" s="93">
        <v>0</v>
      </c>
      <c r="P68" s="93">
        <v>0</v>
      </c>
      <c r="Q68" s="93">
        <v>0</v>
      </c>
      <c r="R68" s="93">
        <v>1</v>
      </c>
      <c r="S68" s="93">
        <v>0</v>
      </c>
      <c r="T68" s="93">
        <v>0</v>
      </c>
      <c r="U68" s="93">
        <v>0</v>
      </c>
      <c r="V68" s="93">
        <v>0</v>
      </c>
      <c r="W68" s="93">
        <v>0</v>
      </c>
      <c r="X68" s="93">
        <v>0</v>
      </c>
      <c r="Y68" s="93">
        <v>0</v>
      </c>
      <c r="Z68" s="93">
        <v>0</v>
      </c>
      <c r="AA68" s="93">
        <v>0</v>
      </c>
      <c r="AB68" s="93">
        <v>0</v>
      </c>
      <c r="AC68" s="93">
        <v>0</v>
      </c>
      <c r="AD68" s="93">
        <v>0</v>
      </c>
      <c r="AE68" s="93">
        <v>0</v>
      </c>
      <c r="AF68" s="93">
        <v>0</v>
      </c>
      <c r="AG68" s="93">
        <v>0</v>
      </c>
      <c r="AH68" s="93">
        <v>0</v>
      </c>
      <c r="AI68" s="93">
        <v>0</v>
      </c>
      <c r="AJ68" s="93">
        <v>0</v>
      </c>
      <c r="AK68" s="93">
        <v>6</v>
      </c>
      <c r="AL68" s="93">
        <v>2</v>
      </c>
      <c r="AM68" s="93">
        <v>0</v>
      </c>
      <c r="AN68" s="93">
        <v>0</v>
      </c>
      <c r="AO68" s="93">
        <v>0</v>
      </c>
      <c r="AP68" s="93">
        <v>0</v>
      </c>
      <c r="AQ68" s="93">
        <v>0</v>
      </c>
      <c r="AR68" s="93">
        <v>0</v>
      </c>
      <c r="AS68" s="93">
        <v>0</v>
      </c>
      <c r="AT68" s="93">
        <v>0</v>
      </c>
      <c r="AU68" s="93">
        <v>1</v>
      </c>
      <c r="AV68" s="93">
        <v>0</v>
      </c>
      <c r="AW68" s="93">
        <v>0</v>
      </c>
      <c r="AX68" s="93">
        <v>0</v>
      </c>
      <c r="AY68" s="93">
        <v>0</v>
      </c>
      <c r="AZ68" s="93">
        <v>0</v>
      </c>
      <c r="BA68" s="93">
        <v>0</v>
      </c>
      <c r="BB68" s="93">
        <v>0</v>
      </c>
      <c r="BC68" s="93">
        <v>0</v>
      </c>
      <c r="BD68" s="93">
        <v>1</v>
      </c>
      <c r="BE68" s="93">
        <v>0</v>
      </c>
      <c r="BF68" s="93">
        <v>0</v>
      </c>
      <c r="BG68" s="93">
        <v>0</v>
      </c>
      <c r="BH68" s="93">
        <v>0</v>
      </c>
      <c r="BI68" s="93">
        <v>0</v>
      </c>
      <c r="BJ68" s="93">
        <v>0</v>
      </c>
      <c r="BK68" s="93">
        <v>0</v>
      </c>
      <c r="BL68" s="93">
        <v>3</v>
      </c>
      <c r="BM68" s="93">
        <v>1</v>
      </c>
      <c r="BN68" s="93">
        <v>0</v>
      </c>
      <c r="BO68" s="93">
        <v>0</v>
      </c>
      <c r="BP68" s="93">
        <v>1</v>
      </c>
      <c r="BQ68" s="93">
        <v>2</v>
      </c>
      <c r="BR68" s="94">
        <v>18</v>
      </c>
    </row>
    <row r="69" spans="1:70" ht="17.100000000000001" customHeight="1" x14ac:dyDescent="0.2">
      <c r="A69" s="87" t="s">
        <v>205</v>
      </c>
      <c r="B69" s="95">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1</v>
      </c>
      <c r="T69" s="96">
        <v>0</v>
      </c>
      <c r="U69" s="96">
        <v>0</v>
      </c>
      <c r="V69" s="96">
        <v>0</v>
      </c>
      <c r="W69" s="96">
        <v>0</v>
      </c>
      <c r="X69" s="96">
        <v>0</v>
      </c>
      <c r="Y69" s="96">
        <v>0</v>
      </c>
      <c r="Z69" s="96">
        <v>0</v>
      </c>
      <c r="AA69" s="96">
        <v>0</v>
      </c>
      <c r="AB69" s="96">
        <v>0</v>
      </c>
      <c r="AC69" s="96">
        <v>0</v>
      </c>
      <c r="AD69" s="96">
        <v>0</v>
      </c>
      <c r="AE69" s="96">
        <v>0</v>
      </c>
      <c r="AF69" s="96">
        <v>3</v>
      </c>
      <c r="AG69" s="96">
        <v>0</v>
      </c>
      <c r="AH69" s="96">
        <v>0</v>
      </c>
      <c r="AI69" s="96">
        <v>0</v>
      </c>
      <c r="AJ69" s="96">
        <v>0</v>
      </c>
      <c r="AK69" s="96">
        <v>0</v>
      </c>
      <c r="AL69" s="96">
        <v>0</v>
      </c>
      <c r="AM69" s="96">
        <v>0</v>
      </c>
      <c r="AN69" s="96">
        <v>0</v>
      </c>
      <c r="AO69" s="96">
        <v>0</v>
      </c>
      <c r="AP69" s="96">
        <v>0</v>
      </c>
      <c r="AQ69" s="96">
        <v>0</v>
      </c>
      <c r="AR69" s="96">
        <v>0</v>
      </c>
      <c r="AS69" s="96">
        <v>2</v>
      </c>
      <c r="AT69" s="96">
        <v>1</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0</v>
      </c>
      <c r="BK69" s="96">
        <v>0</v>
      </c>
      <c r="BL69" s="96">
        <v>0</v>
      </c>
      <c r="BM69" s="96">
        <v>0</v>
      </c>
      <c r="BN69" s="96">
        <v>0</v>
      </c>
      <c r="BO69" s="96">
        <v>0</v>
      </c>
      <c r="BP69" s="96">
        <v>0</v>
      </c>
      <c r="BQ69" s="96">
        <v>0</v>
      </c>
      <c r="BR69" s="97">
        <v>7</v>
      </c>
    </row>
    <row r="70" spans="1:70" ht="17.100000000000001" customHeight="1" x14ac:dyDescent="0.2">
      <c r="A70" s="87" t="s">
        <v>206</v>
      </c>
      <c r="B70" s="92">
        <v>0</v>
      </c>
      <c r="C70" s="93">
        <v>0</v>
      </c>
      <c r="D70" s="93">
        <v>0</v>
      </c>
      <c r="E70" s="93">
        <v>0</v>
      </c>
      <c r="F70" s="93">
        <v>0</v>
      </c>
      <c r="G70" s="93">
        <v>0</v>
      </c>
      <c r="H70" s="93">
        <v>0</v>
      </c>
      <c r="I70" s="93">
        <v>0</v>
      </c>
      <c r="J70" s="93">
        <v>0</v>
      </c>
      <c r="K70" s="93">
        <v>0</v>
      </c>
      <c r="L70" s="93">
        <v>0</v>
      </c>
      <c r="M70" s="93">
        <v>0</v>
      </c>
      <c r="N70" s="93">
        <v>0</v>
      </c>
      <c r="O70" s="93">
        <v>0</v>
      </c>
      <c r="P70" s="93">
        <v>0</v>
      </c>
      <c r="Q70" s="93">
        <v>0</v>
      </c>
      <c r="R70" s="93">
        <v>0</v>
      </c>
      <c r="S70" s="93">
        <v>0</v>
      </c>
      <c r="T70" s="93">
        <v>0</v>
      </c>
      <c r="U70" s="93">
        <v>0</v>
      </c>
      <c r="V70" s="93">
        <v>0</v>
      </c>
      <c r="W70" s="93">
        <v>0</v>
      </c>
      <c r="X70" s="93">
        <v>0</v>
      </c>
      <c r="Y70" s="93">
        <v>0</v>
      </c>
      <c r="Z70" s="93">
        <v>0</v>
      </c>
      <c r="AA70" s="93">
        <v>0</v>
      </c>
      <c r="AB70" s="93">
        <v>0</v>
      </c>
      <c r="AC70" s="93">
        <v>0</v>
      </c>
      <c r="AD70" s="93">
        <v>0</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0</v>
      </c>
      <c r="AY70" s="93">
        <v>0</v>
      </c>
      <c r="AZ70" s="93">
        <v>0</v>
      </c>
      <c r="BA70" s="93">
        <v>0</v>
      </c>
      <c r="BB70" s="93">
        <v>0</v>
      </c>
      <c r="BC70" s="93">
        <v>0</v>
      </c>
      <c r="BD70" s="93">
        <v>0</v>
      </c>
      <c r="BE70" s="93">
        <v>0</v>
      </c>
      <c r="BF70" s="93">
        <v>0</v>
      </c>
      <c r="BG70" s="93">
        <v>0</v>
      </c>
      <c r="BH70" s="93">
        <v>0</v>
      </c>
      <c r="BI70" s="93">
        <v>0</v>
      </c>
      <c r="BJ70" s="93">
        <v>0</v>
      </c>
      <c r="BK70" s="93">
        <v>0</v>
      </c>
      <c r="BL70" s="93">
        <v>1</v>
      </c>
      <c r="BM70" s="93">
        <v>1</v>
      </c>
      <c r="BN70" s="93">
        <v>0</v>
      </c>
      <c r="BO70" s="93">
        <v>0</v>
      </c>
      <c r="BP70" s="93">
        <v>0</v>
      </c>
      <c r="BQ70" s="93">
        <v>0</v>
      </c>
      <c r="BR70" s="94">
        <v>2</v>
      </c>
    </row>
    <row r="71" spans="1:70" ht="17.100000000000001" customHeight="1" x14ac:dyDescent="0.2">
      <c r="A71" s="87" t="s">
        <v>207</v>
      </c>
      <c r="B71" s="95">
        <v>0</v>
      </c>
      <c r="C71" s="96">
        <v>0</v>
      </c>
      <c r="D71" s="96">
        <v>1</v>
      </c>
      <c r="E71" s="96">
        <v>0</v>
      </c>
      <c r="F71" s="96">
        <v>0</v>
      </c>
      <c r="G71" s="96">
        <v>0</v>
      </c>
      <c r="H71" s="96">
        <v>0</v>
      </c>
      <c r="I71" s="96">
        <v>0</v>
      </c>
      <c r="J71" s="96">
        <v>0</v>
      </c>
      <c r="K71" s="96">
        <v>0</v>
      </c>
      <c r="L71" s="96">
        <v>0</v>
      </c>
      <c r="M71" s="96">
        <v>1</v>
      </c>
      <c r="N71" s="96">
        <v>0</v>
      </c>
      <c r="O71" s="96">
        <v>0</v>
      </c>
      <c r="P71" s="96">
        <v>0</v>
      </c>
      <c r="Q71" s="96">
        <v>0</v>
      </c>
      <c r="R71" s="96">
        <v>0</v>
      </c>
      <c r="S71" s="96">
        <v>0</v>
      </c>
      <c r="T71" s="96">
        <v>0</v>
      </c>
      <c r="U71" s="96">
        <v>0</v>
      </c>
      <c r="V71" s="96">
        <v>0</v>
      </c>
      <c r="W71" s="96">
        <v>0</v>
      </c>
      <c r="X71" s="96">
        <v>0</v>
      </c>
      <c r="Y71" s="96">
        <v>0</v>
      </c>
      <c r="Z71" s="96">
        <v>1</v>
      </c>
      <c r="AA71" s="96">
        <v>2</v>
      </c>
      <c r="AB71" s="96">
        <v>0</v>
      </c>
      <c r="AC71" s="96">
        <v>0</v>
      </c>
      <c r="AD71" s="96">
        <v>1</v>
      </c>
      <c r="AE71" s="96">
        <v>0</v>
      </c>
      <c r="AF71" s="96">
        <v>0</v>
      </c>
      <c r="AG71" s="96">
        <v>0</v>
      </c>
      <c r="AH71" s="96">
        <v>0</v>
      </c>
      <c r="AI71" s="96">
        <v>1</v>
      </c>
      <c r="AJ71" s="96">
        <v>0</v>
      </c>
      <c r="AK71" s="96">
        <v>0</v>
      </c>
      <c r="AL71" s="96">
        <v>0</v>
      </c>
      <c r="AM71" s="96">
        <v>0</v>
      </c>
      <c r="AN71" s="96">
        <v>1</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0</v>
      </c>
      <c r="BG71" s="96">
        <v>0</v>
      </c>
      <c r="BH71" s="96">
        <v>0</v>
      </c>
      <c r="BI71" s="96">
        <v>0</v>
      </c>
      <c r="BJ71" s="96">
        <v>0</v>
      </c>
      <c r="BK71" s="96">
        <v>0</v>
      </c>
      <c r="BL71" s="96">
        <v>0</v>
      </c>
      <c r="BM71" s="96">
        <v>0</v>
      </c>
      <c r="BN71" s="96">
        <v>0</v>
      </c>
      <c r="BO71" s="96">
        <v>0</v>
      </c>
      <c r="BP71" s="96">
        <v>0</v>
      </c>
      <c r="BQ71" s="96">
        <v>0</v>
      </c>
      <c r="BR71" s="97">
        <v>8</v>
      </c>
    </row>
    <row r="72" spans="1:70" ht="17.100000000000001" customHeight="1" x14ac:dyDescent="0.2">
      <c r="A72" s="87" t="s">
        <v>208</v>
      </c>
      <c r="B72" s="92">
        <v>0</v>
      </c>
      <c r="C72" s="93">
        <v>0</v>
      </c>
      <c r="D72" s="93">
        <v>0</v>
      </c>
      <c r="E72" s="93">
        <v>0</v>
      </c>
      <c r="F72" s="93">
        <v>0</v>
      </c>
      <c r="G72" s="93">
        <v>0</v>
      </c>
      <c r="H72" s="93">
        <v>0</v>
      </c>
      <c r="I72" s="93">
        <v>1</v>
      </c>
      <c r="J72" s="93">
        <v>0</v>
      </c>
      <c r="K72" s="93">
        <v>0</v>
      </c>
      <c r="L72" s="93">
        <v>0</v>
      </c>
      <c r="M72" s="93">
        <v>0</v>
      </c>
      <c r="N72" s="93">
        <v>0</v>
      </c>
      <c r="O72" s="93">
        <v>0</v>
      </c>
      <c r="P72" s="93">
        <v>0</v>
      </c>
      <c r="Q72" s="93">
        <v>0</v>
      </c>
      <c r="R72" s="93">
        <v>0</v>
      </c>
      <c r="S72" s="93">
        <v>0</v>
      </c>
      <c r="T72" s="93">
        <v>0</v>
      </c>
      <c r="U72" s="93">
        <v>0</v>
      </c>
      <c r="V72" s="93">
        <v>0</v>
      </c>
      <c r="W72" s="93">
        <v>0</v>
      </c>
      <c r="X72" s="93">
        <v>0</v>
      </c>
      <c r="Y72" s="93">
        <v>0</v>
      </c>
      <c r="Z72" s="93">
        <v>0</v>
      </c>
      <c r="AA72" s="93">
        <v>0</v>
      </c>
      <c r="AB72" s="93">
        <v>0</v>
      </c>
      <c r="AC72" s="93">
        <v>0</v>
      </c>
      <c r="AD72" s="93">
        <v>0</v>
      </c>
      <c r="AE72" s="93">
        <v>0</v>
      </c>
      <c r="AF72" s="93">
        <v>0</v>
      </c>
      <c r="AG72" s="93">
        <v>0</v>
      </c>
      <c r="AH72" s="93">
        <v>0</v>
      </c>
      <c r="AI72" s="93">
        <v>0</v>
      </c>
      <c r="AJ72" s="93">
        <v>0</v>
      </c>
      <c r="AK72" s="93">
        <v>1</v>
      </c>
      <c r="AL72" s="93">
        <v>0</v>
      </c>
      <c r="AM72" s="93">
        <v>0</v>
      </c>
      <c r="AN72" s="93">
        <v>0</v>
      </c>
      <c r="AO72" s="93">
        <v>0</v>
      </c>
      <c r="AP72" s="93">
        <v>0</v>
      </c>
      <c r="AQ72" s="93">
        <v>0</v>
      </c>
      <c r="AR72" s="93">
        <v>0</v>
      </c>
      <c r="AS72" s="93">
        <v>0</v>
      </c>
      <c r="AT72" s="93">
        <v>2</v>
      </c>
      <c r="AU72" s="93">
        <v>0</v>
      </c>
      <c r="AV72" s="93">
        <v>0</v>
      </c>
      <c r="AW72" s="93">
        <v>0</v>
      </c>
      <c r="AX72" s="93">
        <v>0</v>
      </c>
      <c r="AY72" s="93">
        <v>0</v>
      </c>
      <c r="AZ72" s="93">
        <v>0</v>
      </c>
      <c r="BA72" s="93">
        <v>0</v>
      </c>
      <c r="BB72" s="93">
        <v>0</v>
      </c>
      <c r="BC72" s="93">
        <v>3</v>
      </c>
      <c r="BD72" s="93">
        <v>0</v>
      </c>
      <c r="BE72" s="93">
        <v>0</v>
      </c>
      <c r="BF72" s="93">
        <v>0</v>
      </c>
      <c r="BG72" s="93">
        <v>0</v>
      </c>
      <c r="BH72" s="93">
        <v>0</v>
      </c>
      <c r="BI72" s="93">
        <v>0</v>
      </c>
      <c r="BJ72" s="93">
        <v>0</v>
      </c>
      <c r="BK72" s="93">
        <v>0</v>
      </c>
      <c r="BL72" s="93">
        <v>0</v>
      </c>
      <c r="BM72" s="93">
        <v>0</v>
      </c>
      <c r="BN72" s="93">
        <v>0</v>
      </c>
      <c r="BO72" s="93">
        <v>0</v>
      </c>
      <c r="BP72" s="93">
        <v>0</v>
      </c>
      <c r="BQ72" s="93">
        <v>0</v>
      </c>
      <c r="BR72" s="94">
        <v>7</v>
      </c>
    </row>
    <row r="73" spans="1:70" ht="45.95" customHeight="1" x14ac:dyDescent="0.2">
      <c r="A73" s="88" t="s">
        <v>209</v>
      </c>
      <c r="B73" s="98">
        <v>0</v>
      </c>
      <c r="C73" s="99">
        <v>0</v>
      </c>
      <c r="D73" s="99">
        <v>0</v>
      </c>
      <c r="E73" s="99">
        <v>0</v>
      </c>
      <c r="F73" s="99">
        <v>0</v>
      </c>
      <c r="G73" s="99">
        <v>0</v>
      </c>
      <c r="H73" s="99">
        <v>0</v>
      </c>
      <c r="I73" s="99">
        <v>0</v>
      </c>
      <c r="J73" s="99">
        <v>0</v>
      </c>
      <c r="K73" s="99">
        <v>0</v>
      </c>
      <c r="L73" s="99">
        <v>0</v>
      </c>
      <c r="M73" s="99">
        <v>0</v>
      </c>
      <c r="N73" s="99">
        <v>0</v>
      </c>
      <c r="O73" s="99">
        <v>0</v>
      </c>
      <c r="P73" s="99">
        <v>0</v>
      </c>
      <c r="Q73" s="99">
        <v>0</v>
      </c>
      <c r="R73" s="99">
        <v>1</v>
      </c>
      <c r="S73" s="99">
        <v>1</v>
      </c>
      <c r="T73" s="99">
        <v>0</v>
      </c>
      <c r="U73" s="99">
        <v>1</v>
      </c>
      <c r="V73" s="99">
        <v>0</v>
      </c>
      <c r="W73" s="99">
        <v>0</v>
      </c>
      <c r="X73" s="99">
        <v>0</v>
      </c>
      <c r="Y73" s="99">
        <v>0</v>
      </c>
      <c r="Z73" s="99">
        <v>0</v>
      </c>
      <c r="AA73" s="99">
        <v>0</v>
      </c>
      <c r="AB73" s="99">
        <v>0</v>
      </c>
      <c r="AC73" s="99">
        <v>0</v>
      </c>
      <c r="AD73" s="99">
        <v>0</v>
      </c>
      <c r="AE73" s="99">
        <v>1</v>
      </c>
      <c r="AF73" s="99">
        <v>0</v>
      </c>
      <c r="AG73" s="99">
        <v>1</v>
      </c>
      <c r="AH73" s="99">
        <v>0</v>
      </c>
      <c r="AI73" s="99">
        <v>0</v>
      </c>
      <c r="AJ73" s="99">
        <v>0</v>
      </c>
      <c r="AK73" s="99">
        <v>0</v>
      </c>
      <c r="AL73" s="99">
        <v>0</v>
      </c>
      <c r="AM73" s="99">
        <v>0</v>
      </c>
      <c r="AN73" s="99">
        <v>1</v>
      </c>
      <c r="AO73" s="99">
        <v>0</v>
      </c>
      <c r="AP73" s="99">
        <v>0</v>
      </c>
      <c r="AQ73" s="99">
        <v>0</v>
      </c>
      <c r="AR73" s="99">
        <v>0</v>
      </c>
      <c r="AS73" s="99">
        <v>0</v>
      </c>
      <c r="AT73" s="99">
        <v>0</v>
      </c>
      <c r="AU73" s="99">
        <v>0</v>
      </c>
      <c r="AV73" s="99">
        <v>0</v>
      </c>
      <c r="AW73" s="99">
        <v>1</v>
      </c>
      <c r="AX73" s="99">
        <v>0</v>
      </c>
      <c r="AY73" s="99">
        <v>0</v>
      </c>
      <c r="AZ73" s="99">
        <v>0</v>
      </c>
      <c r="BA73" s="99">
        <v>0</v>
      </c>
      <c r="BB73" s="99">
        <v>0</v>
      </c>
      <c r="BC73" s="99">
        <v>0</v>
      </c>
      <c r="BD73" s="99">
        <v>0</v>
      </c>
      <c r="BE73" s="99">
        <v>0</v>
      </c>
      <c r="BF73" s="99">
        <v>0</v>
      </c>
      <c r="BG73" s="99">
        <v>0</v>
      </c>
      <c r="BH73" s="99">
        <v>0</v>
      </c>
      <c r="BI73" s="99">
        <v>0</v>
      </c>
      <c r="BJ73" s="99">
        <v>0</v>
      </c>
      <c r="BK73" s="99">
        <v>0</v>
      </c>
      <c r="BL73" s="99">
        <v>0</v>
      </c>
      <c r="BM73" s="99">
        <v>2</v>
      </c>
      <c r="BN73" s="99">
        <v>3</v>
      </c>
      <c r="BO73" s="99">
        <v>0</v>
      </c>
      <c r="BP73" s="99">
        <v>1</v>
      </c>
      <c r="BQ73" s="99">
        <v>0</v>
      </c>
      <c r="BR73" s="100">
        <v>13</v>
      </c>
    </row>
    <row r="74" spans="1:70" ht="27.95" customHeight="1"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row>
  </sheetData>
  <mergeCells count="2">
    <mergeCell ref="A1:BR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72"/>
  <sheetViews>
    <sheetView workbookViewId="0">
      <pane ySplit="3" topLeftCell="A4" activePane="bottomLeft" state="frozen"/>
      <selection pane="bottomLeft" sqref="A1:D1"/>
    </sheetView>
  </sheetViews>
  <sheetFormatPr defaultColWidth="13.5703125" defaultRowHeight="12.75" x14ac:dyDescent="0.2"/>
  <cols>
    <col min="1" max="16384" width="13.5703125" style="5"/>
  </cols>
  <sheetData>
    <row r="1" spans="1:4" ht="30.95" customHeight="1" x14ac:dyDescent="0.2">
      <c r="A1" s="143" t="s">
        <v>210</v>
      </c>
      <c r="B1" s="144"/>
      <c r="C1" s="144"/>
      <c r="D1" s="145"/>
    </row>
    <row r="2" spans="1:4" ht="17.100000000000001" customHeight="1" x14ac:dyDescent="0.2">
      <c r="A2" s="146" t="s">
        <v>50</v>
      </c>
      <c r="B2" s="148" t="s">
        <v>211</v>
      </c>
      <c r="C2" s="149"/>
      <c r="D2" s="150"/>
    </row>
    <row r="3" spans="1:4" ht="17.100000000000001" customHeight="1" x14ac:dyDescent="0.2">
      <c r="A3" s="147"/>
      <c r="B3" s="101" t="s">
        <v>212</v>
      </c>
      <c r="C3" s="102" t="s">
        <v>213</v>
      </c>
      <c r="D3" s="103" t="s">
        <v>214</v>
      </c>
    </row>
    <row r="4" spans="1:4" ht="17.100000000000001" customHeight="1" x14ac:dyDescent="0.2">
      <c r="A4" s="104" t="s">
        <v>214</v>
      </c>
      <c r="B4" s="107">
        <v>2323</v>
      </c>
      <c r="C4" s="108">
        <v>9976</v>
      </c>
      <c r="D4" s="109">
        <v>12299</v>
      </c>
    </row>
    <row r="5" spans="1:4" ht="17.100000000000001" customHeight="1" x14ac:dyDescent="0.2">
      <c r="A5" s="105" t="s">
        <v>57</v>
      </c>
      <c r="B5" s="110">
        <v>0</v>
      </c>
      <c r="C5" s="111">
        <v>2</v>
      </c>
      <c r="D5" s="112">
        <v>2</v>
      </c>
    </row>
    <row r="6" spans="1:4" ht="17.100000000000001" customHeight="1" x14ac:dyDescent="0.2">
      <c r="A6" s="105" t="s">
        <v>58</v>
      </c>
      <c r="B6" s="113">
        <v>0</v>
      </c>
      <c r="C6" s="114">
        <v>1</v>
      </c>
      <c r="D6" s="115">
        <v>1</v>
      </c>
    </row>
    <row r="7" spans="1:4" ht="17.100000000000001" customHeight="1" x14ac:dyDescent="0.2">
      <c r="A7" s="105" t="s">
        <v>59</v>
      </c>
      <c r="B7" s="110">
        <v>2</v>
      </c>
      <c r="C7" s="111">
        <v>0</v>
      </c>
      <c r="D7" s="112">
        <v>2</v>
      </c>
    </row>
    <row r="8" spans="1:4" ht="17.100000000000001" customHeight="1" x14ac:dyDescent="0.2">
      <c r="A8" s="105" t="s">
        <v>60</v>
      </c>
      <c r="B8" s="113">
        <v>1</v>
      </c>
      <c r="C8" s="114">
        <v>0</v>
      </c>
      <c r="D8" s="115">
        <v>1</v>
      </c>
    </row>
    <row r="9" spans="1:4" ht="17.100000000000001" customHeight="1" x14ac:dyDescent="0.2">
      <c r="A9" s="105" t="s">
        <v>61</v>
      </c>
      <c r="B9" s="110">
        <v>10</v>
      </c>
      <c r="C9" s="111">
        <v>10</v>
      </c>
      <c r="D9" s="112">
        <v>20</v>
      </c>
    </row>
    <row r="10" spans="1:4" ht="17.100000000000001" customHeight="1" x14ac:dyDescent="0.2">
      <c r="A10" s="105" t="s">
        <v>62</v>
      </c>
      <c r="B10" s="113">
        <v>3</v>
      </c>
      <c r="C10" s="114">
        <v>1</v>
      </c>
      <c r="D10" s="115">
        <v>4</v>
      </c>
    </row>
    <row r="11" spans="1:4" ht="17.100000000000001" customHeight="1" x14ac:dyDescent="0.2">
      <c r="A11" s="105" t="s">
        <v>63</v>
      </c>
      <c r="B11" s="110">
        <v>0</v>
      </c>
      <c r="C11" s="111">
        <v>2</v>
      </c>
      <c r="D11" s="112">
        <v>2</v>
      </c>
    </row>
    <row r="12" spans="1:4" ht="17.100000000000001" customHeight="1" x14ac:dyDescent="0.2">
      <c r="A12" s="105" t="s">
        <v>64</v>
      </c>
      <c r="B12" s="113">
        <v>1</v>
      </c>
      <c r="C12" s="114">
        <v>6</v>
      </c>
      <c r="D12" s="115">
        <v>7</v>
      </c>
    </row>
    <row r="13" spans="1:4" ht="17.100000000000001" customHeight="1" x14ac:dyDescent="0.2">
      <c r="A13" s="105" t="s">
        <v>65</v>
      </c>
      <c r="B13" s="110">
        <v>2</v>
      </c>
      <c r="C13" s="111">
        <v>3</v>
      </c>
      <c r="D13" s="112">
        <v>5</v>
      </c>
    </row>
    <row r="14" spans="1:4" ht="17.100000000000001" customHeight="1" x14ac:dyDescent="0.2">
      <c r="A14" s="105" t="s">
        <v>66</v>
      </c>
      <c r="B14" s="113">
        <v>0</v>
      </c>
      <c r="C14" s="114">
        <v>1</v>
      </c>
      <c r="D14" s="115">
        <v>1</v>
      </c>
    </row>
    <row r="15" spans="1:4" ht="17.100000000000001" customHeight="1" x14ac:dyDescent="0.2">
      <c r="A15" s="105" t="s">
        <v>68</v>
      </c>
      <c r="B15" s="110">
        <v>2</v>
      </c>
      <c r="C15" s="111">
        <v>9</v>
      </c>
      <c r="D15" s="112">
        <v>11</v>
      </c>
    </row>
    <row r="16" spans="1:4" ht="17.100000000000001" customHeight="1" x14ac:dyDescent="0.2">
      <c r="A16" s="105" t="s">
        <v>69</v>
      </c>
      <c r="B16" s="113">
        <v>3</v>
      </c>
      <c r="C16" s="114">
        <v>5</v>
      </c>
      <c r="D16" s="115">
        <v>8</v>
      </c>
    </row>
    <row r="17" spans="1:4" ht="17.100000000000001" customHeight="1" x14ac:dyDescent="0.2">
      <c r="A17" s="105" t="s">
        <v>70</v>
      </c>
      <c r="B17" s="110">
        <v>7</v>
      </c>
      <c r="C17" s="111">
        <v>9</v>
      </c>
      <c r="D17" s="112">
        <v>16</v>
      </c>
    </row>
    <row r="18" spans="1:4" ht="17.100000000000001" customHeight="1" x14ac:dyDescent="0.2">
      <c r="A18" s="105" t="s">
        <v>71</v>
      </c>
      <c r="B18" s="113">
        <v>8</v>
      </c>
      <c r="C18" s="114">
        <v>16</v>
      </c>
      <c r="D18" s="115">
        <v>24</v>
      </c>
    </row>
    <row r="19" spans="1:4" ht="17.100000000000001" customHeight="1" x14ac:dyDescent="0.2">
      <c r="A19" s="105" t="s">
        <v>72</v>
      </c>
      <c r="B19" s="110">
        <v>8</v>
      </c>
      <c r="C19" s="111">
        <v>28</v>
      </c>
      <c r="D19" s="112">
        <v>36</v>
      </c>
    </row>
    <row r="20" spans="1:4" ht="17.100000000000001" customHeight="1" x14ac:dyDescent="0.2">
      <c r="A20" s="105" t="s">
        <v>73</v>
      </c>
      <c r="B20" s="113">
        <v>6</v>
      </c>
      <c r="C20" s="114">
        <v>40</v>
      </c>
      <c r="D20" s="115">
        <v>46</v>
      </c>
    </row>
    <row r="21" spans="1:4" ht="17.100000000000001" customHeight="1" x14ac:dyDescent="0.2">
      <c r="A21" s="105" t="s">
        <v>74</v>
      </c>
      <c r="B21" s="110">
        <v>25</v>
      </c>
      <c r="C21" s="111">
        <v>66</v>
      </c>
      <c r="D21" s="112">
        <v>91</v>
      </c>
    </row>
    <row r="22" spans="1:4" ht="17.100000000000001" customHeight="1" x14ac:dyDescent="0.2">
      <c r="A22" s="105" t="s">
        <v>75</v>
      </c>
      <c r="B22" s="113">
        <v>31</v>
      </c>
      <c r="C22" s="114">
        <v>137</v>
      </c>
      <c r="D22" s="115">
        <v>168</v>
      </c>
    </row>
    <row r="23" spans="1:4" ht="17.100000000000001" customHeight="1" x14ac:dyDescent="0.2">
      <c r="A23" s="105" t="s">
        <v>76</v>
      </c>
      <c r="B23" s="110">
        <v>46</v>
      </c>
      <c r="C23" s="111">
        <v>205</v>
      </c>
      <c r="D23" s="112">
        <v>251</v>
      </c>
    </row>
    <row r="24" spans="1:4" ht="17.100000000000001" customHeight="1" x14ac:dyDescent="0.2">
      <c r="A24" s="105" t="s">
        <v>77</v>
      </c>
      <c r="B24" s="113">
        <v>138</v>
      </c>
      <c r="C24" s="114">
        <v>596</v>
      </c>
      <c r="D24" s="115">
        <v>734</v>
      </c>
    </row>
    <row r="25" spans="1:4" ht="17.100000000000001" customHeight="1" x14ac:dyDescent="0.2">
      <c r="A25" s="105" t="s">
        <v>78</v>
      </c>
      <c r="B25" s="110">
        <v>168</v>
      </c>
      <c r="C25" s="111">
        <v>659</v>
      </c>
      <c r="D25" s="112">
        <v>827</v>
      </c>
    </row>
    <row r="26" spans="1:4" ht="17.100000000000001" customHeight="1" x14ac:dyDescent="0.2">
      <c r="A26" s="105" t="s">
        <v>79</v>
      </c>
      <c r="B26" s="113">
        <v>150</v>
      </c>
      <c r="C26" s="114">
        <v>573</v>
      </c>
      <c r="D26" s="115">
        <v>723</v>
      </c>
    </row>
    <row r="27" spans="1:4" ht="17.100000000000001" customHeight="1" x14ac:dyDescent="0.2">
      <c r="A27" s="105" t="s">
        <v>80</v>
      </c>
      <c r="B27" s="110">
        <v>114</v>
      </c>
      <c r="C27" s="111">
        <v>521</v>
      </c>
      <c r="D27" s="112">
        <v>635</v>
      </c>
    </row>
    <row r="28" spans="1:4" ht="17.100000000000001" customHeight="1" x14ac:dyDescent="0.2">
      <c r="A28" s="105" t="s">
        <v>81</v>
      </c>
      <c r="B28" s="113">
        <v>122</v>
      </c>
      <c r="C28" s="114">
        <v>600</v>
      </c>
      <c r="D28" s="115">
        <v>722</v>
      </c>
    </row>
    <row r="29" spans="1:4" ht="17.100000000000001" customHeight="1" x14ac:dyDescent="0.2">
      <c r="A29" s="105" t="s">
        <v>82</v>
      </c>
      <c r="B29" s="110">
        <v>140</v>
      </c>
      <c r="C29" s="111">
        <v>606</v>
      </c>
      <c r="D29" s="112">
        <v>746</v>
      </c>
    </row>
    <row r="30" spans="1:4" ht="17.100000000000001" customHeight="1" x14ac:dyDescent="0.2">
      <c r="A30" s="105" t="s">
        <v>83</v>
      </c>
      <c r="B30" s="113">
        <v>169</v>
      </c>
      <c r="C30" s="114">
        <v>647</v>
      </c>
      <c r="D30" s="115">
        <v>816</v>
      </c>
    </row>
    <row r="31" spans="1:4" ht="17.100000000000001" customHeight="1" x14ac:dyDescent="0.2">
      <c r="A31" s="105" t="s">
        <v>84</v>
      </c>
      <c r="B31" s="110">
        <v>152</v>
      </c>
      <c r="C31" s="111">
        <v>620</v>
      </c>
      <c r="D31" s="112">
        <v>772</v>
      </c>
    </row>
    <row r="32" spans="1:4" ht="17.100000000000001" customHeight="1" x14ac:dyDescent="0.2">
      <c r="A32" s="105" t="s">
        <v>85</v>
      </c>
      <c r="B32" s="113">
        <v>127</v>
      </c>
      <c r="C32" s="114">
        <v>554</v>
      </c>
      <c r="D32" s="115">
        <v>681</v>
      </c>
    </row>
    <row r="33" spans="1:4" ht="17.100000000000001" customHeight="1" x14ac:dyDescent="0.2">
      <c r="A33" s="105" t="s">
        <v>86</v>
      </c>
      <c r="B33" s="110">
        <v>114</v>
      </c>
      <c r="C33" s="111">
        <v>435</v>
      </c>
      <c r="D33" s="112">
        <v>549</v>
      </c>
    </row>
    <row r="34" spans="1:4" ht="17.100000000000001" customHeight="1" x14ac:dyDescent="0.2">
      <c r="A34" s="105" t="s">
        <v>87</v>
      </c>
      <c r="B34" s="113">
        <v>103</v>
      </c>
      <c r="C34" s="114">
        <v>454</v>
      </c>
      <c r="D34" s="115">
        <v>557</v>
      </c>
    </row>
    <row r="35" spans="1:4" ht="17.100000000000001" customHeight="1" x14ac:dyDescent="0.2">
      <c r="A35" s="105" t="s">
        <v>88</v>
      </c>
      <c r="B35" s="110">
        <v>132</v>
      </c>
      <c r="C35" s="111">
        <v>513</v>
      </c>
      <c r="D35" s="112">
        <v>645</v>
      </c>
    </row>
    <row r="36" spans="1:4" ht="17.100000000000001" customHeight="1" x14ac:dyDescent="0.2">
      <c r="A36" s="105" t="s">
        <v>89</v>
      </c>
      <c r="B36" s="113">
        <v>80</v>
      </c>
      <c r="C36" s="114">
        <v>360</v>
      </c>
      <c r="D36" s="115">
        <v>440</v>
      </c>
    </row>
    <row r="37" spans="1:4" ht="17.100000000000001" customHeight="1" x14ac:dyDescent="0.2">
      <c r="A37" s="105" t="s">
        <v>90</v>
      </c>
      <c r="B37" s="110">
        <v>60</v>
      </c>
      <c r="C37" s="111">
        <v>289</v>
      </c>
      <c r="D37" s="112">
        <v>349</v>
      </c>
    </row>
    <row r="38" spans="1:4" ht="17.100000000000001" customHeight="1" x14ac:dyDescent="0.2">
      <c r="A38" s="105" t="s">
        <v>91</v>
      </c>
      <c r="B38" s="113">
        <v>45</v>
      </c>
      <c r="C38" s="114">
        <v>224</v>
      </c>
      <c r="D38" s="115">
        <v>269</v>
      </c>
    </row>
    <row r="39" spans="1:4" ht="17.100000000000001" customHeight="1" x14ac:dyDescent="0.2">
      <c r="A39" s="105" t="s">
        <v>92</v>
      </c>
      <c r="B39" s="110">
        <v>34</v>
      </c>
      <c r="C39" s="111">
        <v>170</v>
      </c>
      <c r="D39" s="112">
        <v>204</v>
      </c>
    </row>
    <row r="40" spans="1:4" ht="17.100000000000001" customHeight="1" x14ac:dyDescent="0.2">
      <c r="A40" s="105" t="s">
        <v>93</v>
      </c>
      <c r="B40" s="113">
        <v>21</v>
      </c>
      <c r="C40" s="114">
        <v>106</v>
      </c>
      <c r="D40" s="115">
        <v>127</v>
      </c>
    </row>
    <row r="41" spans="1:4" ht="17.100000000000001" customHeight="1" x14ac:dyDescent="0.2">
      <c r="A41" s="105" t="s">
        <v>94</v>
      </c>
      <c r="B41" s="110">
        <v>14</v>
      </c>
      <c r="C41" s="111">
        <v>81</v>
      </c>
      <c r="D41" s="112">
        <v>95</v>
      </c>
    </row>
    <row r="42" spans="1:4" ht="17.100000000000001" customHeight="1" x14ac:dyDescent="0.2">
      <c r="A42" s="105" t="s">
        <v>95</v>
      </c>
      <c r="B42" s="113">
        <v>10</v>
      </c>
      <c r="C42" s="114">
        <v>62</v>
      </c>
      <c r="D42" s="115">
        <v>72</v>
      </c>
    </row>
    <row r="43" spans="1:4" ht="17.100000000000001" customHeight="1" x14ac:dyDescent="0.2">
      <c r="A43" s="105" t="s">
        <v>96</v>
      </c>
      <c r="B43" s="110">
        <v>6</v>
      </c>
      <c r="C43" s="111">
        <v>65</v>
      </c>
      <c r="D43" s="112">
        <v>71</v>
      </c>
    </row>
    <row r="44" spans="1:4" ht="17.100000000000001" customHeight="1" x14ac:dyDescent="0.2">
      <c r="A44" s="105" t="s">
        <v>97</v>
      </c>
      <c r="B44" s="113">
        <v>8</v>
      </c>
      <c r="C44" s="114">
        <v>58</v>
      </c>
      <c r="D44" s="115">
        <v>66</v>
      </c>
    </row>
    <row r="45" spans="1:4" ht="17.100000000000001" customHeight="1" x14ac:dyDescent="0.2">
      <c r="A45" s="105" t="s">
        <v>98</v>
      </c>
      <c r="B45" s="110">
        <v>11</v>
      </c>
      <c r="C45" s="111">
        <v>77</v>
      </c>
      <c r="D45" s="112">
        <v>88</v>
      </c>
    </row>
    <row r="46" spans="1:4" ht="17.100000000000001" customHeight="1" x14ac:dyDescent="0.2">
      <c r="A46" s="105" t="s">
        <v>99</v>
      </c>
      <c r="B46" s="113">
        <v>21</v>
      </c>
      <c r="C46" s="114">
        <v>95</v>
      </c>
      <c r="D46" s="115">
        <v>116</v>
      </c>
    </row>
    <row r="47" spans="1:4" ht="17.100000000000001" customHeight="1" x14ac:dyDescent="0.2">
      <c r="A47" s="105" t="s">
        <v>100</v>
      </c>
      <c r="B47" s="110">
        <v>21</v>
      </c>
      <c r="C47" s="111">
        <v>99</v>
      </c>
      <c r="D47" s="112">
        <v>120</v>
      </c>
    </row>
    <row r="48" spans="1:4" ht="17.100000000000001" customHeight="1" x14ac:dyDescent="0.2">
      <c r="A48" s="105" t="s">
        <v>101</v>
      </c>
      <c r="B48" s="113">
        <v>12</v>
      </c>
      <c r="C48" s="114">
        <v>104</v>
      </c>
      <c r="D48" s="115">
        <v>116</v>
      </c>
    </row>
    <row r="49" spans="1:4" ht="17.100000000000001" customHeight="1" x14ac:dyDescent="0.2">
      <c r="A49" s="105" t="s">
        <v>102</v>
      </c>
      <c r="B49" s="110">
        <v>19</v>
      </c>
      <c r="C49" s="111">
        <v>76</v>
      </c>
      <c r="D49" s="112">
        <v>95</v>
      </c>
    </row>
    <row r="50" spans="1:4" ht="17.100000000000001" customHeight="1" x14ac:dyDescent="0.2">
      <c r="A50" s="105" t="s">
        <v>103</v>
      </c>
      <c r="B50" s="113">
        <v>10</v>
      </c>
      <c r="C50" s="114">
        <v>68</v>
      </c>
      <c r="D50" s="115">
        <v>78</v>
      </c>
    </row>
    <row r="51" spans="1:4" ht="17.100000000000001" customHeight="1" x14ac:dyDescent="0.2">
      <c r="A51" s="105" t="s">
        <v>104</v>
      </c>
      <c r="B51" s="110">
        <v>13</v>
      </c>
      <c r="C51" s="111">
        <v>66</v>
      </c>
      <c r="D51" s="112">
        <v>79</v>
      </c>
    </row>
    <row r="52" spans="1:4" ht="17.100000000000001" customHeight="1" x14ac:dyDescent="0.2">
      <c r="A52" s="105" t="s">
        <v>105</v>
      </c>
      <c r="B52" s="113">
        <v>8</v>
      </c>
      <c r="C52" s="114">
        <v>66</v>
      </c>
      <c r="D52" s="115">
        <v>74</v>
      </c>
    </row>
    <row r="53" spans="1:4" ht="17.100000000000001" customHeight="1" x14ac:dyDescent="0.2">
      <c r="A53" s="105" t="s">
        <v>106</v>
      </c>
      <c r="B53" s="110">
        <v>11</v>
      </c>
      <c r="C53" s="111">
        <v>39</v>
      </c>
      <c r="D53" s="112">
        <v>50</v>
      </c>
    </row>
    <row r="54" spans="1:4" ht="17.100000000000001" customHeight="1" x14ac:dyDescent="0.2">
      <c r="A54" s="105" t="s">
        <v>107</v>
      </c>
      <c r="B54" s="113">
        <v>4</v>
      </c>
      <c r="C54" s="114">
        <v>28</v>
      </c>
      <c r="D54" s="115">
        <v>32</v>
      </c>
    </row>
    <row r="55" spans="1:4" ht="17.100000000000001" customHeight="1" x14ac:dyDescent="0.2">
      <c r="A55" s="105" t="s">
        <v>108</v>
      </c>
      <c r="B55" s="110">
        <v>2</v>
      </c>
      <c r="C55" s="111">
        <v>17</v>
      </c>
      <c r="D55" s="112">
        <v>19</v>
      </c>
    </row>
    <row r="56" spans="1:4" ht="17.100000000000001" customHeight="1" x14ac:dyDescent="0.2">
      <c r="A56" s="105" t="s">
        <v>109</v>
      </c>
      <c r="B56" s="113">
        <v>6</v>
      </c>
      <c r="C56" s="114">
        <v>25</v>
      </c>
      <c r="D56" s="115">
        <v>31</v>
      </c>
    </row>
    <row r="57" spans="1:4" ht="17.100000000000001" customHeight="1" x14ac:dyDescent="0.2">
      <c r="A57" s="105" t="s">
        <v>110</v>
      </c>
      <c r="B57" s="110">
        <v>4</v>
      </c>
      <c r="C57" s="111">
        <v>21</v>
      </c>
      <c r="D57" s="112">
        <v>25</v>
      </c>
    </row>
    <row r="58" spans="1:4" ht="17.100000000000001" customHeight="1" x14ac:dyDescent="0.2">
      <c r="A58" s="105" t="s">
        <v>111</v>
      </c>
      <c r="B58" s="113">
        <v>0</v>
      </c>
      <c r="C58" s="114">
        <v>6</v>
      </c>
      <c r="D58" s="115">
        <v>6</v>
      </c>
    </row>
    <row r="59" spans="1:4" ht="17.100000000000001" customHeight="1" x14ac:dyDescent="0.2">
      <c r="A59" s="105" t="s">
        <v>112</v>
      </c>
      <c r="B59" s="110">
        <v>0</v>
      </c>
      <c r="C59" s="111">
        <v>7</v>
      </c>
      <c r="D59" s="112">
        <v>7</v>
      </c>
    </row>
    <row r="60" spans="1:4" ht="17.100000000000001" customHeight="1" x14ac:dyDescent="0.2">
      <c r="A60" s="105" t="s">
        <v>113</v>
      </c>
      <c r="B60" s="113">
        <v>1</v>
      </c>
      <c r="C60" s="114">
        <v>3</v>
      </c>
      <c r="D60" s="115">
        <v>4</v>
      </c>
    </row>
    <row r="61" spans="1:4" ht="17.100000000000001" customHeight="1" x14ac:dyDescent="0.2">
      <c r="A61" s="105" t="s">
        <v>114</v>
      </c>
      <c r="B61" s="110">
        <v>0</v>
      </c>
      <c r="C61" s="111">
        <v>2</v>
      </c>
      <c r="D61" s="112">
        <v>2</v>
      </c>
    </row>
    <row r="62" spans="1:4" ht="17.100000000000001" customHeight="1" x14ac:dyDescent="0.2">
      <c r="A62" s="105" t="s">
        <v>115</v>
      </c>
      <c r="B62" s="113">
        <v>4</v>
      </c>
      <c r="C62" s="114">
        <v>7</v>
      </c>
      <c r="D62" s="115">
        <v>11</v>
      </c>
    </row>
    <row r="63" spans="1:4" ht="17.100000000000001" customHeight="1" x14ac:dyDescent="0.2">
      <c r="A63" s="105" t="s">
        <v>116</v>
      </c>
      <c r="B63" s="110">
        <v>2</v>
      </c>
      <c r="C63" s="111">
        <v>4</v>
      </c>
      <c r="D63" s="112">
        <v>6</v>
      </c>
    </row>
    <row r="64" spans="1:4" ht="17.100000000000001" customHeight="1" x14ac:dyDescent="0.2">
      <c r="A64" s="105" t="s">
        <v>117</v>
      </c>
      <c r="B64" s="113">
        <v>2</v>
      </c>
      <c r="C64" s="114">
        <v>9</v>
      </c>
      <c r="D64" s="115">
        <v>11</v>
      </c>
    </row>
    <row r="65" spans="1:4" ht="17.100000000000001" customHeight="1" x14ac:dyDescent="0.2">
      <c r="A65" s="105" t="s">
        <v>118</v>
      </c>
      <c r="B65" s="110">
        <v>3</v>
      </c>
      <c r="C65" s="111">
        <v>22</v>
      </c>
      <c r="D65" s="112">
        <v>25</v>
      </c>
    </row>
    <row r="66" spans="1:4" ht="17.100000000000001" customHeight="1" x14ac:dyDescent="0.2">
      <c r="A66" s="105" t="s">
        <v>119</v>
      </c>
      <c r="B66" s="113">
        <v>6</v>
      </c>
      <c r="C66" s="114">
        <v>23</v>
      </c>
      <c r="D66" s="115">
        <v>29</v>
      </c>
    </row>
    <row r="67" spans="1:4" ht="17.100000000000001" customHeight="1" x14ac:dyDescent="0.2">
      <c r="A67" s="105" t="s">
        <v>120</v>
      </c>
      <c r="B67" s="110">
        <v>10</v>
      </c>
      <c r="C67" s="111">
        <v>36</v>
      </c>
      <c r="D67" s="112">
        <v>46</v>
      </c>
    </row>
    <row r="68" spans="1:4" ht="17.100000000000001" customHeight="1" x14ac:dyDescent="0.2">
      <c r="A68" s="105" t="s">
        <v>121</v>
      </c>
      <c r="B68" s="113">
        <v>17</v>
      </c>
      <c r="C68" s="114">
        <v>59</v>
      </c>
      <c r="D68" s="115">
        <v>76</v>
      </c>
    </row>
    <row r="69" spans="1:4" ht="17.100000000000001" customHeight="1" x14ac:dyDescent="0.2">
      <c r="A69" s="105" t="s">
        <v>122</v>
      </c>
      <c r="B69" s="110">
        <v>17</v>
      </c>
      <c r="C69" s="111">
        <v>81</v>
      </c>
      <c r="D69" s="112">
        <v>98</v>
      </c>
    </row>
    <row r="70" spans="1:4" ht="17.100000000000001" customHeight="1" x14ac:dyDescent="0.2">
      <c r="A70" s="105" t="s">
        <v>123</v>
      </c>
      <c r="B70" s="113">
        <v>28</v>
      </c>
      <c r="C70" s="114">
        <v>94</v>
      </c>
      <c r="D70" s="115">
        <v>122</v>
      </c>
    </row>
    <row r="71" spans="1:4" ht="17.100000000000001" customHeight="1" x14ac:dyDescent="0.2">
      <c r="A71" s="106" t="s">
        <v>124</v>
      </c>
      <c r="B71" s="116">
        <v>29</v>
      </c>
      <c r="C71" s="117">
        <v>108</v>
      </c>
      <c r="D71" s="118">
        <v>137</v>
      </c>
    </row>
    <row r="72" spans="1:4" ht="27.95" customHeight="1" x14ac:dyDescent="0.25">
      <c r="A72"/>
      <c r="B72"/>
      <c r="C72"/>
      <c r="D72"/>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42</v>
      </c>
      <c r="B1" s="1"/>
    </row>
    <row r="2" spans="1:3" ht="59.1" customHeight="1" thickTop="1" thickBot="1" x14ac:dyDescent="0.25">
      <c r="A2" s="151" t="s">
        <v>11</v>
      </c>
      <c r="B2" s="119" t="s">
        <v>215</v>
      </c>
      <c r="C2" s="41" t="s">
        <v>10</v>
      </c>
    </row>
    <row r="3" spans="1:3" ht="17.100000000000001" customHeight="1" thickTop="1" x14ac:dyDescent="0.2">
      <c r="A3" s="120" t="s">
        <v>43</v>
      </c>
      <c r="B3" s="123">
        <v>13158</v>
      </c>
      <c r="C3" s="42">
        <f>B3/(VLOOKUP(A3,Prebivalci!$A$2:$B$14,2,FALSE))*100000</f>
        <v>623.9043858704955</v>
      </c>
    </row>
    <row r="4" spans="1:3" ht="17.100000000000001" customHeight="1" x14ac:dyDescent="0.2">
      <c r="A4" s="121" t="s">
        <v>18</v>
      </c>
      <c r="B4" s="124">
        <v>366</v>
      </c>
      <c r="C4" s="43">
        <f>B4/(VLOOKUP(A4,Prebivalci!$A$2:$B$14,2,FALSE))*100000</f>
        <v>319.0237524515145</v>
      </c>
    </row>
    <row r="5" spans="1:3" ht="17.100000000000001" customHeight="1" x14ac:dyDescent="0.2">
      <c r="A5" s="121" t="s">
        <v>17</v>
      </c>
      <c r="B5" s="125">
        <v>1833</v>
      </c>
      <c r="C5" s="44">
        <f>B5/(VLOOKUP(A5,Prebivalci!$A$2:$B$14,2,FALSE))*100000</f>
        <v>558.04352922193573</v>
      </c>
    </row>
    <row r="6" spans="1:3" ht="17.100000000000001" customHeight="1" x14ac:dyDescent="0.2">
      <c r="A6" s="121" t="s">
        <v>15</v>
      </c>
      <c r="B6" s="124">
        <v>276</v>
      </c>
      <c r="C6" s="43">
        <f>B6/(VLOOKUP(A6,Prebivalci!$A$2:$B$14,2,FALSE))*100000</f>
        <v>390.74113399872584</v>
      </c>
    </row>
    <row r="7" spans="1:3" ht="17.100000000000001" customHeight="1" x14ac:dyDescent="0.2">
      <c r="A7" s="121" t="s">
        <v>21</v>
      </c>
      <c r="B7" s="125">
        <v>1633</v>
      </c>
      <c r="C7" s="44">
        <f>B7/(VLOOKUP(A7,Prebivalci!$A$2:$B$14,2,FALSE))*100000</f>
        <v>630.72597215999508</v>
      </c>
    </row>
    <row r="8" spans="1:3" ht="17.100000000000001" customHeight="1" x14ac:dyDescent="0.2">
      <c r="A8" s="121" t="s">
        <v>22</v>
      </c>
      <c r="B8" s="124">
        <v>277</v>
      </c>
      <c r="C8" s="43">
        <f>B8/(VLOOKUP(A8,Prebivalci!$A$2:$B$14,2,FALSE))*100000</f>
        <v>484.23187189707016</v>
      </c>
    </row>
    <row r="9" spans="1:3" ht="17.100000000000001" customHeight="1" x14ac:dyDescent="0.2">
      <c r="A9" s="121" t="s">
        <v>19</v>
      </c>
      <c r="B9" s="125">
        <v>354</v>
      </c>
      <c r="C9" s="44">
        <f>B9/(VLOOKUP(A9,Prebivalci!$A$2:$B$14,2,FALSE))*100000</f>
        <v>466.23116636813819</v>
      </c>
    </row>
    <row r="10" spans="1:3" ht="17.100000000000001" customHeight="1" x14ac:dyDescent="0.2">
      <c r="A10" s="121" t="s">
        <v>14</v>
      </c>
      <c r="B10" s="124">
        <v>1042</v>
      </c>
      <c r="C10" s="43">
        <f>B10/(VLOOKUP(A10,Prebivalci!$A$2:$B$14,2,FALSE))*100000</f>
        <v>714.07523145768653</v>
      </c>
    </row>
    <row r="11" spans="1:3" ht="17.100000000000001" customHeight="1" x14ac:dyDescent="0.2">
      <c r="A11" s="121" t="s">
        <v>16</v>
      </c>
      <c r="B11" s="125">
        <v>3487</v>
      </c>
      <c r="C11" s="44">
        <f>B11/(VLOOKUP(A11,Prebivalci!$A$2:$B$14,2,FALSE))*100000</f>
        <v>627.21693395785212</v>
      </c>
    </row>
    <row r="12" spans="1:3" ht="17.100000000000001" customHeight="1" x14ac:dyDescent="0.2">
      <c r="A12" s="121" t="s">
        <v>12</v>
      </c>
      <c r="B12" s="124">
        <v>1377</v>
      </c>
      <c r="C12" s="43">
        <f>B12/(VLOOKUP(A12,Prebivalci!$A$2:$B$14,2,FALSE))*100000</f>
        <v>652.39329318848343</v>
      </c>
    </row>
    <row r="13" spans="1:3" ht="17.100000000000001" customHeight="1" x14ac:dyDescent="0.2">
      <c r="A13" s="121" t="s">
        <v>20</v>
      </c>
      <c r="B13" s="125">
        <v>426</v>
      </c>
      <c r="C13" s="44">
        <f>B13/(VLOOKUP(A13,Prebivalci!$A$2:$B$14,2,FALSE))*100000</f>
        <v>799.93991061704287</v>
      </c>
    </row>
    <row r="14" spans="1:3" ht="17.100000000000001" customHeight="1" x14ac:dyDescent="0.2">
      <c r="A14" s="121" t="s">
        <v>13</v>
      </c>
      <c r="B14" s="124">
        <v>1025</v>
      </c>
      <c r="C14" s="43">
        <f>B14/(VLOOKUP(A14,Prebivalci!$A$2:$B$14,2,FALSE))*100000</f>
        <v>864.79645644378832</v>
      </c>
    </row>
    <row r="15" spans="1:3" ht="17.100000000000001" customHeight="1" thickBot="1" x14ac:dyDescent="0.25">
      <c r="A15" s="122" t="s">
        <v>44</v>
      </c>
      <c r="B15" s="126">
        <v>1062</v>
      </c>
      <c r="C15" s="45">
        <f>B15/(VLOOKUP(A15,Prebivalci!$A$2:$B$14,2,FALSE))*100000</f>
        <v>897.04279958442089</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37</v>
      </c>
      <c r="B1" s="154"/>
      <c r="C1" s="154"/>
      <c r="D1" s="154"/>
      <c r="E1" s="154"/>
      <c r="F1" s="154"/>
      <c r="G1" s="154"/>
      <c r="H1" s="154"/>
      <c r="I1" s="154"/>
      <c r="J1" s="154"/>
      <c r="K1" s="154"/>
      <c r="L1" s="154"/>
      <c r="M1" s="154"/>
      <c r="N1" s="154"/>
    </row>
    <row r="2" spans="1:14" ht="96" customHeight="1" x14ac:dyDescent="0.25">
      <c r="A2" s="156" t="s">
        <v>36</v>
      </c>
      <c r="B2" s="155"/>
      <c r="C2" s="155"/>
      <c r="D2" s="155"/>
      <c r="E2" s="155"/>
      <c r="F2" s="155"/>
      <c r="G2" s="155"/>
      <c r="H2" s="155"/>
      <c r="I2" s="155"/>
      <c r="J2" s="155"/>
      <c r="K2" s="155"/>
      <c r="L2" s="155"/>
      <c r="M2" s="155"/>
      <c r="N2" s="155"/>
    </row>
    <row r="3" spans="1:14" ht="28.5" customHeight="1" x14ac:dyDescent="0.25">
      <c r="A3" s="14"/>
      <c r="B3" s="15"/>
      <c r="C3" s="15"/>
      <c r="D3" s="15"/>
      <c r="E3" s="15"/>
      <c r="F3" s="15"/>
      <c r="G3" s="15"/>
      <c r="H3" s="15"/>
      <c r="I3" s="15"/>
      <c r="J3" s="15"/>
      <c r="K3" s="15"/>
      <c r="L3" s="15"/>
      <c r="M3" s="15"/>
      <c r="N3" s="15"/>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41</v>
      </c>
      <c r="B5" s="155"/>
      <c r="C5" s="155"/>
      <c r="D5" s="155"/>
      <c r="E5" s="155"/>
      <c r="F5" s="155"/>
      <c r="G5" s="155"/>
      <c r="H5" s="155"/>
      <c r="I5" s="155"/>
      <c r="J5" s="155"/>
      <c r="K5" s="155"/>
      <c r="L5" s="155"/>
      <c r="M5" s="155"/>
      <c r="N5" s="155"/>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4" t="s">
        <v>38</v>
      </c>
      <c r="B7" s="154"/>
      <c r="C7" s="154"/>
      <c r="D7" s="154"/>
      <c r="E7" s="154"/>
      <c r="F7" s="154"/>
      <c r="G7" s="154"/>
      <c r="H7" s="154"/>
      <c r="I7" s="154"/>
      <c r="J7" s="154"/>
      <c r="K7" s="154"/>
      <c r="L7" s="154"/>
      <c r="M7" s="154"/>
      <c r="N7" s="154"/>
    </row>
    <row r="8" spans="1:14" ht="22.5" customHeight="1" x14ac:dyDescent="0.25">
      <c r="A8" s="156" t="s">
        <v>39</v>
      </c>
      <c r="B8" s="155"/>
      <c r="C8" s="155"/>
      <c r="D8" s="155"/>
      <c r="E8" s="155"/>
      <c r="F8" s="155"/>
      <c r="G8" s="155"/>
      <c r="H8" s="155"/>
      <c r="I8" s="155"/>
      <c r="J8" s="155"/>
      <c r="K8" s="155"/>
      <c r="L8" s="155"/>
      <c r="M8" s="155"/>
      <c r="N8" s="155"/>
    </row>
    <row r="9" spans="1:14" ht="22.5" customHeight="1" x14ac:dyDescent="0.25">
      <c r="A9" s="152" t="s">
        <v>40</v>
      </c>
      <c r="B9" s="153"/>
      <c r="C9" s="153"/>
      <c r="D9" s="153"/>
      <c r="E9" s="153"/>
      <c r="F9" s="153"/>
      <c r="G9" s="153"/>
      <c r="H9" s="153"/>
      <c r="I9" s="153"/>
      <c r="J9" s="153"/>
      <c r="K9" s="153"/>
      <c r="L9" s="153"/>
      <c r="M9" s="153"/>
      <c r="N9" s="153"/>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48</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7" t="s">
        <v>35</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heetViews>
  <sheetFormatPr defaultColWidth="9.140625"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49</v>
      </c>
    </row>
    <row r="2" spans="1:5" ht="15" customHeight="1" x14ac:dyDescent="0.25">
      <c r="A2" s="7" t="s">
        <v>43</v>
      </c>
      <c r="B2" s="8">
        <v>2108977</v>
      </c>
    </row>
    <row r="3" spans="1:5" ht="15" customHeight="1" x14ac:dyDescent="0.25">
      <c r="A3" s="9" t="s">
        <v>18</v>
      </c>
      <c r="B3" s="10">
        <v>114725</v>
      </c>
    </row>
    <row r="4" spans="1:5" ht="15" customHeight="1" x14ac:dyDescent="0.25">
      <c r="A4" s="9" t="s">
        <v>17</v>
      </c>
      <c r="B4" s="10">
        <v>328469</v>
      </c>
    </row>
    <row r="5" spans="1:5" ht="15" customHeight="1" x14ac:dyDescent="0.25">
      <c r="A5" s="9" t="s">
        <v>15</v>
      </c>
      <c r="B5" s="10">
        <v>70635</v>
      </c>
    </row>
    <row r="6" spans="1:5" ht="15" customHeight="1" x14ac:dyDescent="0.25">
      <c r="A6" s="9" t="s">
        <v>21</v>
      </c>
      <c r="B6" s="10">
        <v>258908</v>
      </c>
    </row>
    <row r="7" spans="1:5" ht="15" customHeight="1" x14ac:dyDescent="0.25">
      <c r="A7" s="9" t="s">
        <v>22</v>
      </c>
      <c r="B7" s="10">
        <v>57204</v>
      </c>
      <c r="E7" s="4"/>
    </row>
    <row r="8" spans="1:5" ht="15" customHeight="1" x14ac:dyDescent="0.25">
      <c r="A8" s="9" t="s">
        <v>19</v>
      </c>
      <c r="B8" s="10">
        <v>75928</v>
      </c>
    </row>
    <row r="9" spans="1:5" ht="15" customHeight="1" x14ac:dyDescent="0.25">
      <c r="A9" s="9" t="s">
        <v>14</v>
      </c>
      <c r="B9" s="10">
        <v>145923</v>
      </c>
    </row>
    <row r="10" spans="1:5" ht="15" customHeight="1" x14ac:dyDescent="0.25">
      <c r="A10" s="9" t="s">
        <v>16</v>
      </c>
      <c r="B10" s="10">
        <v>555948</v>
      </c>
    </row>
    <row r="11" spans="1:5" ht="15" customHeight="1" x14ac:dyDescent="0.25">
      <c r="A11" s="9" t="s">
        <v>12</v>
      </c>
      <c r="B11" s="10">
        <v>211069</v>
      </c>
    </row>
    <row r="12" spans="1:5" ht="15" customHeight="1" x14ac:dyDescent="0.25">
      <c r="A12" s="9" t="s">
        <v>20</v>
      </c>
      <c r="B12" s="10">
        <v>53254</v>
      </c>
    </row>
    <row r="13" spans="1:5" ht="15" customHeight="1" x14ac:dyDescent="0.25">
      <c r="A13" s="9" t="s">
        <v>13</v>
      </c>
      <c r="B13" s="10">
        <v>118525</v>
      </c>
    </row>
    <row r="14" spans="1:5" ht="15" customHeight="1" x14ac:dyDescent="0.25">
      <c r="A14" s="9" t="s">
        <v>44</v>
      </c>
      <c r="B14" s="10">
        <v>118389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2021-09-20T09:07:13Z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