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VProdan\Documents\00_ZPC\02_PATRONAZA\4_za_internet\"/>
    </mc:Choice>
  </mc:AlternateContent>
  <bookViews>
    <workbookView xWindow="150" yWindow="4995" windowWidth="28170" windowHeight="8085" tabRatio="896"/>
  </bookViews>
  <sheets>
    <sheet name="Vsebina " sheetId="57" r:id="rId1"/>
    <sheet name="POMURSKA " sheetId="32" r:id="rId2"/>
    <sheet name="PODRAVSKA " sheetId="30" r:id="rId3"/>
    <sheet name="KOROŠKA " sheetId="33" r:id="rId4"/>
    <sheet name="SAVINJSKA " sheetId="34" r:id="rId5"/>
    <sheet name="ZASAVSKA " sheetId="36" r:id="rId6"/>
    <sheet name="POSAVSKA " sheetId="37" r:id="rId7"/>
    <sheet name="JUGOVZHODNA " sheetId="39" r:id="rId8"/>
    <sheet name="OSREDNJESLOVENSKA " sheetId="41" r:id="rId9"/>
    <sheet name="GORENJSKA " sheetId="47" r:id="rId10"/>
    <sheet name="PRIMORSKO-NOTRANJSKA " sheetId="49" r:id="rId11"/>
    <sheet name="GORIŠKA" sheetId="48" r:id="rId12"/>
    <sheet name="OBALNO-KRAŠKA " sheetId="52" r:id="rId13"/>
    <sheet name="SLOVENIJA 2020" sheetId="58" r:id="rId14"/>
  </sheets>
  <definedNames>
    <definedName name="slovenija">'SLOVENIJA 2020'!$A$1</definedName>
  </definedNames>
  <calcPr calcId="162913"/>
</workbook>
</file>

<file path=xl/calcChain.xml><?xml version="1.0" encoding="utf-8"?>
<calcChain xmlns="http://schemas.openxmlformats.org/spreadsheetml/2006/main">
  <c r="D226" i="58" l="1"/>
  <c r="B80" i="57"/>
  <c r="B100" i="57" l="1"/>
  <c r="B99" i="57"/>
  <c r="B98" i="57"/>
  <c r="B95" i="57"/>
  <c r="B94" i="57"/>
  <c r="B28" i="57"/>
  <c r="B97" i="57" l="1"/>
  <c r="B96" i="57"/>
  <c r="B93" i="57"/>
  <c r="B92" i="57"/>
  <c r="B91" i="57"/>
  <c r="B90" i="57"/>
  <c r="B89" i="57"/>
  <c r="B88" i="57"/>
  <c r="B87" i="57"/>
  <c r="B86" i="57"/>
  <c r="B85" i="57"/>
  <c r="B84" i="57"/>
  <c r="B83" i="57"/>
  <c r="B81" i="57"/>
  <c r="B79" i="57"/>
  <c r="B78" i="57"/>
  <c r="B77" i="57"/>
  <c r="B76" i="57"/>
  <c r="B75" i="57"/>
  <c r="B74" i="57"/>
  <c r="B73" i="57"/>
  <c r="B72" i="57"/>
  <c r="B71" i="57"/>
  <c r="B70" i="57"/>
  <c r="B69" i="57"/>
  <c r="B68" i="57"/>
  <c r="B67" i="57"/>
  <c r="B66" i="57"/>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7" i="57"/>
  <c r="B26" i="57"/>
  <c r="B25" i="57"/>
  <c r="B24" i="57"/>
  <c r="B23" i="57"/>
  <c r="B22" i="57"/>
  <c r="B21" i="57"/>
  <c r="B20" i="57"/>
  <c r="B19" i="57"/>
  <c r="B18" i="57"/>
  <c r="B17" i="57"/>
  <c r="B16" i="57"/>
  <c r="B15" i="57"/>
  <c r="B14" i="57"/>
  <c r="B13" i="57"/>
  <c r="B12" i="57"/>
  <c r="B11" i="57"/>
  <c r="B10" i="57"/>
  <c r="B9" i="57"/>
  <c r="B8" i="57"/>
  <c r="B7" i="57"/>
</calcChain>
</file>

<file path=xl/sharedStrings.xml><?xml version="1.0" encoding="utf-8"?>
<sst xmlns="http://schemas.openxmlformats.org/spreadsheetml/2006/main" count="3327" uniqueCount="1392">
  <si>
    <t>Skupna vsota</t>
  </si>
  <si>
    <t>Občina zaposlitve</t>
  </si>
  <si>
    <t>Naziv poklicne skupine</t>
  </si>
  <si>
    <t>Upravne enote</t>
  </si>
  <si>
    <t>Statistične regije</t>
  </si>
  <si>
    <t>01-&lt;29</t>
  </si>
  <si>
    <t>ZD G. RADGONA</t>
  </si>
  <si>
    <t>ZD MURSKA SOBOTA</t>
  </si>
  <si>
    <t>ZD ŠENTJUR</t>
  </si>
  <si>
    <t>OZG</t>
  </si>
  <si>
    <t>ZD ŠMARJE PRI JELŠAH</t>
  </si>
  <si>
    <t>ZD LAŠKO</t>
  </si>
  <si>
    <t>AMBULANTA KRANJSKA GORA</t>
  </si>
  <si>
    <t>LOKACIJA MEŽICA</t>
  </si>
  <si>
    <t>ZD BREŽICE</t>
  </si>
  <si>
    <t>LOKACIJA ČRNA</t>
  </si>
  <si>
    <t>ZD LJUTOMER</t>
  </si>
  <si>
    <t>ZD METLIKA</t>
  </si>
  <si>
    <t>ZD TREBNJE</t>
  </si>
  <si>
    <t>ZD MEDVODE</t>
  </si>
  <si>
    <t>ZD GROSUPLJE</t>
  </si>
  <si>
    <t>ZD KRŠKO</t>
  </si>
  <si>
    <t>ZD LJUBLJANA - MOSTE - POLJE</t>
  </si>
  <si>
    <t>ZD LJUBLJANA - CENTER</t>
  </si>
  <si>
    <t>ZD IVANČNA GORICA</t>
  </si>
  <si>
    <t>ZD LJUBLJANA - ŠIŠKA</t>
  </si>
  <si>
    <t>ZD IDRIJA</t>
  </si>
  <si>
    <t>ZD KAMNIK</t>
  </si>
  <si>
    <t>ZDRAVSTVENI DOM MOSTE-POLJE</t>
  </si>
  <si>
    <t>ZD VRHNIKA</t>
  </si>
  <si>
    <t>ZD HRASTNIK</t>
  </si>
  <si>
    <t>ZD LJUBLJANA - VIČ - RUDNIK</t>
  </si>
  <si>
    <t>ZD TRBOVLJE</t>
  </si>
  <si>
    <t>ZD CERKNICA</t>
  </si>
  <si>
    <t>ZD TOLMIN</t>
  </si>
  <si>
    <t>ZD SLOV. KONJICE</t>
  </si>
  <si>
    <t>LENART</t>
  </si>
  <si>
    <t>ZD KOČEVJE</t>
  </si>
  <si>
    <t>ZD ZAGORJE</t>
  </si>
  <si>
    <t>ZD LOGATEC</t>
  </si>
  <si>
    <t>AMBULANTA GORENJA VAS</t>
  </si>
  <si>
    <t>ZD LITIJA</t>
  </si>
  <si>
    <t>ZDRAVSTVENI DOM DR.JANEZA ORAŽMA RIBNICA</t>
  </si>
  <si>
    <t>KAMNIK</t>
  </si>
  <si>
    <t>ZD LJUBLJANA - BEŽIGRAD</t>
  </si>
  <si>
    <t>LOKACIJA ZD BOHINJ</t>
  </si>
  <si>
    <t>Maribor</t>
  </si>
  <si>
    <t>Podravska</t>
  </si>
  <si>
    <t>MARIBOR</t>
  </si>
  <si>
    <t>SLOVENSKA BISTRICA</t>
  </si>
  <si>
    <t>ORMOŽ</t>
  </si>
  <si>
    <t>RUŠE</t>
  </si>
  <si>
    <t>GORNJA RADGONA</t>
  </si>
  <si>
    <t>Murska Sobota</t>
  </si>
  <si>
    <t>Pomurska</t>
  </si>
  <si>
    <t>MURSKA SOBOTA</t>
  </si>
  <si>
    <t>RAVNE NA KOROŠKEM</t>
  </si>
  <si>
    <t>Koroška</t>
  </si>
  <si>
    <t>VELENJE</t>
  </si>
  <si>
    <t>Celje</t>
  </si>
  <si>
    <t>Savinjska</t>
  </si>
  <si>
    <t>DRAVOGRAD</t>
  </si>
  <si>
    <t>ŠENTJUR PRI CELJU</t>
  </si>
  <si>
    <t>CELJE</t>
  </si>
  <si>
    <t>SLOVENSKE KONJICE</t>
  </si>
  <si>
    <t>LJUBLJANA</t>
  </si>
  <si>
    <t>Ljubljana</t>
  </si>
  <si>
    <t>Osrednjeslovenska</t>
  </si>
  <si>
    <t>BREŽICE</t>
  </si>
  <si>
    <t>Posavska</t>
  </si>
  <si>
    <t>KRŠKO</t>
  </si>
  <si>
    <t>SEVNICA</t>
  </si>
  <si>
    <t>KRANJ</t>
  </si>
  <si>
    <t>Kranj</t>
  </si>
  <si>
    <t>Gorenjska</t>
  </si>
  <si>
    <t>MOZIRJE</t>
  </si>
  <si>
    <t>JESENICE</t>
  </si>
  <si>
    <t>PTUJ</t>
  </si>
  <si>
    <t>ŽALEC</t>
  </si>
  <si>
    <t>ŠMARJE PRI JELŠAH</t>
  </si>
  <si>
    <t>LAŠKO</t>
  </si>
  <si>
    <t>LENDAVA</t>
  </si>
  <si>
    <t>RADLJE OB DRAVI</t>
  </si>
  <si>
    <t>LJUTOMER</t>
  </si>
  <si>
    <t>RADOVLJICA</t>
  </si>
  <si>
    <t>SLOVENJ GRADEC</t>
  </si>
  <si>
    <t>METLIKA</t>
  </si>
  <si>
    <t>Novo mesto</t>
  </si>
  <si>
    <t>Jugovzhodna Slovenija</t>
  </si>
  <si>
    <t>NOVO MESTO</t>
  </si>
  <si>
    <t>ČRNOMELJ</t>
  </si>
  <si>
    <t>TREBNJE</t>
  </si>
  <si>
    <t>GROSUPLJE</t>
  </si>
  <si>
    <t>TRŽIČ</t>
  </si>
  <si>
    <t>ŠKOFJA LOKA</t>
  </si>
  <si>
    <t>VRHNIKA</t>
  </si>
  <si>
    <t>POSTOJNA</t>
  </si>
  <si>
    <t>Primorsko - notranjska</t>
  </si>
  <si>
    <t>KOPER</t>
  </si>
  <si>
    <t>PESNICA</t>
  </si>
  <si>
    <t>IDRIJA</t>
  </si>
  <si>
    <t>Goriška</t>
  </si>
  <si>
    <t>DOMŽALE</t>
  </si>
  <si>
    <t>HRASTNIK</t>
  </si>
  <si>
    <t>Zasavska</t>
  </si>
  <si>
    <t>ZAGORJE OB SAVI</t>
  </si>
  <si>
    <t>PIRAN</t>
  </si>
  <si>
    <t>Obalno - kraška</t>
  </si>
  <si>
    <t>TRBOVLJE</t>
  </si>
  <si>
    <t>CERKNICA</t>
  </si>
  <si>
    <t>TOLMIN</t>
  </si>
  <si>
    <t>NOVA GORICA</t>
  </si>
  <si>
    <t>RIBNICA</t>
  </si>
  <si>
    <t>AJDOVŠČINA</t>
  </si>
  <si>
    <t>SEŽANA</t>
  </si>
  <si>
    <t>ILIRSKA BISTRICA</t>
  </si>
  <si>
    <t>IZOLA/ISOLA</t>
  </si>
  <si>
    <t>IZOLA</t>
  </si>
  <si>
    <t>KOČEVJE</t>
  </si>
  <si>
    <t>LITIJA</t>
  </si>
  <si>
    <t>LOGATEC</t>
  </si>
  <si>
    <t xml:space="preserve"> </t>
  </si>
  <si>
    <t>DMS</t>
  </si>
  <si>
    <t>šifra občine</t>
  </si>
  <si>
    <t>OBČINA ZAPOSLITVE</t>
  </si>
  <si>
    <t>število prebivalcev</t>
  </si>
  <si>
    <t>število zaposlenih DMS</t>
  </si>
  <si>
    <t xml:space="preserve">število prebivalcev na 1 DMS </t>
  </si>
  <si>
    <t xml:space="preserve">UPRAVNA ENOTA </t>
  </si>
  <si>
    <t>002</t>
  </si>
  <si>
    <t>Beltinci</t>
  </si>
  <si>
    <t>010</t>
  </si>
  <si>
    <t>Tišina</t>
  </si>
  <si>
    <t>031</t>
  </si>
  <si>
    <t>Gornji Petrovci</t>
  </si>
  <si>
    <t>033</t>
  </si>
  <si>
    <t>Šalovci</t>
  </si>
  <si>
    <t>056</t>
  </si>
  <si>
    <t>Kuzma</t>
  </si>
  <si>
    <t>078</t>
  </si>
  <si>
    <t>Moravske Toplice</t>
  </si>
  <si>
    <t>080</t>
  </si>
  <si>
    <t>097</t>
  </si>
  <si>
    <t>Puconci</t>
  </si>
  <si>
    <t>105</t>
  </si>
  <si>
    <t>Rogašovci</t>
  </si>
  <si>
    <t>152</t>
  </si>
  <si>
    <t>Cankova</t>
  </si>
  <si>
    <t>158</t>
  </si>
  <si>
    <t>161</t>
  </si>
  <si>
    <t>Hodoš/Hodos</t>
  </si>
  <si>
    <t>015</t>
  </si>
  <si>
    <t>Črenšovci</t>
  </si>
  <si>
    <t>047</t>
  </si>
  <si>
    <t>Kobilje</t>
  </si>
  <si>
    <t>059</t>
  </si>
  <si>
    <t>Lendava/Lendva</t>
  </si>
  <si>
    <t>086</t>
  </si>
  <si>
    <t>Odranci</t>
  </si>
  <si>
    <t>132</t>
  </si>
  <si>
    <t>Turnišče</t>
  </si>
  <si>
    <t>156</t>
  </si>
  <si>
    <t>Dobrovnik/Dobronak</t>
  </si>
  <si>
    <t>187</t>
  </si>
  <si>
    <t>Velika Polana</t>
  </si>
  <si>
    <t>029</t>
  </si>
  <si>
    <t>Gornja Radgona</t>
  </si>
  <si>
    <t>100</t>
  </si>
  <si>
    <t>Radenci</t>
  </si>
  <si>
    <t>116</t>
  </si>
  <si>
    <t>Sveti Jurij ob Ščavnici</t>
  </si>
  <si>
    <t>195</t>
  </si>
  <si>
    <t>Apače</t>
  </si>
  <si>
    <t>063</t>
  </si>
  <si>
    <t>Ljutomer</t>
  </si>
  <si>
    <t>166</t>
  </si>
  <si>
    <t>Križevci</t>
  </si>
  <si>
    <t>176</t>
  </si>
  <si>
    <t>Razkrižje</t>
  </si>
  <si>
    <t>188</t>
  </si>
  <si>
    <t>Veržej</t>
  </si>
  <si>
    <t>SR POMURSKA</t>
  </si>
  <si>
    <t>Vir:</t>
  </si>
  <si>
    <t>št. prebivalcev</t>
  </si>
  <si>
    <t>št. zaposlenih DMS</t>
  </si>
  <si>
    <t xml:space="preserve">št.         prebivalcev na 1 DMS </t>
  </si>
  <si>
    <t xml:space="preserve">št. VSEH zaposlenih </t>
  </si>
  <si>
    <t>št.  prebivalcev na VSE zaposlene</t>
  </si>
  <si>
    <t xml:space="preserve">manjkajoče št. VSEH  zaposlenih    </t>
  </si>
  <si>
    <t xml:space="preserve">POKLICNA SKUPINA </t>
  </si>
  <si>
    <t xml:space="preserve">GORNJA RADGONA </t>
  </si>
  <si>
    <t xml:space="preserve">LJUTOMER </t>
  </si>
  <si>
    <t xml:space="preserve">MURSKA SOBOTA </t>
  </si>
  <si>
    <t>marec , 2010 na Zbornici-Zvezi</t>
  </si>
  <si>
    <t>DIPL.MED.SES</t>
  </si>
  <si>
    <t xml:space="preserve">VIŠJA MED. SESTRA </t>
  </si>
  <si>
    <t xml:space="preserve">Število  koncesij </t>
  </si>
  <si>
    <t xml:space="preserve">Vsi zaposleni </t>
  </si>
  <si>
    <t xml:space="preserve">% koncesij </t>
  </si>
  <si>
    <t xml:space="preserve">SR POMURSKA </t>
  </si>
  <si>
    <t xml:space="preserve">Upravna enota </t>
  </si>
  <si>
    <t>DMS/ZT</t>
  </si>
  <si>
    <t>30-34</t>
  </si>
  <si>
    <t>35-39</t>
  </si>
  <si>
    <t>40-44</t>
  </si>
  <si>
    <t>45-49</t>
  </si>
  <si>
    <t>50-54</t>
  </si>
  <si>
    <t>55-59</t>
  </si>
  <si>
    <t>60-64</t>
  </si>
  <si>
    <t>65-69</t>
  </si>
  <si>
    <t xml:space="preserve">SKUPAJ </t>
  </si>
  <si>
    <t>SR POMURSKA          Upravne enote</t>
  </si>
  <si>
    <t>Pravni status: JAVNI/ZASEBNI</t>
  </si>
  <si>
    <t>SOCIALNI DELAVEC</t>
  </si>
  <si>
    <t xml:space="preserve">TEHNIK ZDR. NEGE </t>
  </si>
  <si>
    <t>BABICA</t>
  </si>
  <si>
    <t>08-GORNJA RADGONA</t>
  </si>
  <si>
    <t>08-GORNJA RADGONA Vsota</t>
  </si>
  <si>
    <t>22-LENDAVA</t>
  </si>
  <si>
    <t>Zasebnik s koncesijo</t>
  </si>
  <si>
    <t xml:space="preserve">ZD LENDAVA </t>
  </si>
  <si>
    <t>ZP ČRENŠOVCI</t>
  </si>
  <si>
    <t>ZP DOBROVNIK</t>
  </si>
  <si>
    <t>22-LENDAVA Vsota</t>
  </si>
  <si>
    <t>29-LJUTOMER</t>
  </si>
  <si>
    <t>29-LJUTOMER Vsota</t>
  </si>
  <si>
    <t>36-MURSKA SOBOTA</t>
  </si>
  <si>
    <t xml:space="preserve">ZASEBNI ZAVOD </t>
  </si>
  <si>
    <t>ZP PETROVCI</t>
  </si>
  <si>
    <t xml:space="preserve">ZP GRAD </t>
  </si>
  <si>
    <t xml:space="preserve">ZP BELTINCI </t>
  </si>
  <si>
    <t xml:space="preserve">ZP RAGAŠEVCI </t>
  </si>
  <si>
    <t>36-MURSKA SOBOTA Vsota</t>
  </si>
  <si>
    <t>število potrebnih DMS(2500)</t>
  </si>
  <si>
    <t xml:space="preserve">       Opomba: Združevanje poklicnih skupin po izobrazbi,  narejeno v soglasju s stroko</t>
  </si>
  <si>
    <t xml:space="preserve">DIPL.MED.SESTRA </t>
  </si>
  <si>
    <t>21-LENART</t>
  </si>
  <si>
    <t>Šifra občine</t>
  </si>
  <si>
    <t>Št. prebivalcev</t>
  </si>
  <si>
    <t>Št. zaposlenih DMS</t>
  </si>
  <si>
    <t xml:space="preserve">Št. prebivalcev na 1 DMS </t>
  </si>
  <si>
    <t>Št.  prebivalcev na VSE zaposlene</t>
  </si>
  <si>
    <t xml:space="preserve">Št.            VSEH zaposlenih </t>
  </si>
  <si>
    <t>026</t>
  </si>
  <si>
    <t>Duplek</t>
  </si>
  <si>
    <t>21-LENART Vsota</t>
  </si>
  <si>
    <t>070</t>
  </si>
  <si>
    <t>39-ORMOŽ</t>
  </si>
  <si>
    <t>098</t>
  </si>
  <si>
    <t>Rače - Fram</t>
  </si>
  <si>
    <t>115</t>
  </si>
  <si>
    <t>Starše</t>
  </si>
  <si>
    <t>39-ORMOŽ Vsota</t>
  </si>
  <si>
    <t>160</t>
  </si>
  <si>
    <t>Hoče - Slivnica</t>
  </si>
  <si>
    <t>42-PTUJ</t>
  </si>
  <si>
    <t>169</t>
  </si>
  <si>
    <t>Miklavž na Dravskem polju</t>
  </si>
  <si>
    <t>058</t>
  </si>
  <si>
    <t>Lenart</t>
  </si>
  <si>
    <t>148</t>
  </si>
  <si>
    <t>Benedikt</t>
  </si>
  <si>
    <t>153</t>
  </si>
  <si>
    <t>Cerkvenjak</t>
  </si>
  <si>
    <t>42-PTUJ Vsota</t>
  </si>
  <si>
    <t>181</t>
  </si>
  <si>
    <t>Sveta Ana</t>
  </si>
  <si>
    <t>50-SLOVENSKA BISTRICA</t>
  </si>
  <si>
    <t>204</t>
  </si>
  <si>
    <t>Sveta Trojica v Slov. Goricah</t>
  </si>
  <si>
    <t>210</t>
  </si>
  <si>
    <t>Sveti Jurij v Slov. goricah</t>
  </si>
  <si>
    <t>087</t>
  </si>
  <si>
    <t>Ormož</t>
  </si>
  <si>
    <t>50-SLOVENSKA BISTRICA Vsota</t>
  </si>
  <si>
    <t>202</t>
  </si>
  <si>
    <t>Središče ob Dravi</t>
  </si>
  <si>
    <t>64-MARIBOR</t>
  </si>
  <si>
    <t>205</t>
  </si>
  <si>
    <t>Sveti Tomaž</t>
  </si>
  <si>
    <t>018</t>
  </si>
  <si>
    <t>Destrnik</t>
  </si>
  <si>
    <t>024</t>
  </si>
  <si>
    <t>Dornava</t>
  </si>
  <si>
    <t>028</t>
  </si>
  <si>
    <t>Gorišnica</t>
  </si>
  <si>
    <t>64-MARIBOR Vsota</t>
  </si>
  <si>
    <t>042</t>
  </si>
  <si>
    <t>Juršinci</t>
  </si>
  <si>
    <t>65-PESNICA</t>
  </si>
  <si>
    <t>045</t>
  </si>
  <si>
    <t>Kidričevo</t>
  </si>
  <si>
    <t>65-PESNICA Vsota</t>
  </si>
  <si>
    <t>069</t>
  </si>
  <si>
    <t>Majšperk</t>
  </si>
  <si>
    <t>68-RUŠE</t>
  </si>
  <si>
    <t>096</t>
  </si>
  <si>
    <t>Ptuj</t>
  </si>
  <si>
    <t>135</t>
  </si>
  <si>
    <t>Videm</t>
  </si>
  <si>
    <t>143</t>
  </si>
  <si>
    <t>Zavrč</t>
  </si>
  <si>
    <t>68-RUŠE Vsota</t>
  </si>
  <si>
    <t>159</t>
  </si>
  <si>
    <t>Hajdina</t>
  </si>
  <si>
    <t>168</t>
  </si>
  <si>
    <t>Markovci</t>
  </si>
  <si>
    <t>172</t>
  </si>
  <si>
    <t>Podlehnik</t>
  </si>
  <si>
    <t>182</t>
  </si>
  <si>
    <t>Sveti Andraž v Slov.goricah</t>
  </si>
  <si>
    <t>185</t>
  </si>
  <si>
    <t>Trnovska vas</t>
  </si>
  <si>
    <t>191</t>
  </si>
  <si>
    <t>Žetale</t>
  </si>
  <si>
    <t>196</t>
  </si>
  <si>
    <t>Cirkulane</t>
  </si>
  <si>
    <t>113</t>
  </si>
  <si>
    <t>Slovenska Bistrica</t>
  </si>
  <si>
    <t>171</t>
  </si>
  <si>
    <t>Oplotnica</t>
  </si>
  <si>
    <t>198</t>
  </si>
  <si>
    <t>Makole</t>
  </si>
  <si>
    <t>200</t>
  </si>
  <si>
    <t>Poljčane</t>
  </si>
  <si>
    <t>055</t>
  </si>
  <si>
    <t>Kungota</t>
  </si>
  <si>
    <t>089</t>
  </si>
  <si>
    <t>Pesnica</t>
  </si>
  <si>
    <t>118</t>
  </si>
  <si>
    <t>Šentilj</t>
  </si>
  <si>
    <t>108</t>
  </si>
  <si>
    <t>Ruše</t>
  </si>
  <si>
    <t>167</t>
  </si>
  <si>
    <t>Lovrenc na Pohorju</t>
  </si>
  <si>
    <t>178</t>
  </si>
  <si>
    <t>Selnica ob Dravi</t>
  </si>
  <si>
    <t>SR PODRAVSKA</t>
  </si>
  <si>
    <t xml:space="preserve">SR PODRAVSKA </t>
  </si>
  <si>
    <t>Vir :</t>
  </si>
  <si>
    <r>
      <t>število potrebnih DMS</t>
    </r>
    <r>
      <rPr>
        <sz val="8"/>
        <color indexed="8"/>
        <rFont val="Calibri"/>
        <family val="2"/>
        <charset val="238"/>
        <scheme val="minor"/>
      </rPr>
      <t>(2500)</t>
    </r>
  </si>
  <si>
    <r>
      <t xml:space="preserve">manjkajoče št. DMS </t>
    </r>
    <r>
      <rPr>
        <sz val="8"/>
        <color indexed="8"/>
        <rFont val="Calibri"/>
        <family val="2"/>
        <charset val="238"/>
        <scheme val="minor"/>
      </rPr>
      <t>(2500)</t>
    </r>
  </si>
  <si>
    <t xml:space="preserve">ORMOŽ </t>
  </si>
  <si>
    <t xml:space="preserve">PTUJ </t>
  </si>
  <si>
    <t xml:space="preserve">SLOVENSKA BISTRICA </t>
  </si>
  <si>
    <t xml:space="preserve">PESNICA </t>
  </si>
  <si>
    <t xml:space="preserve">RUŠE </t>
  </si>
  <si>
    <t>SR  /   UE</t>
  </si>
  <si>
    <t xml:space="preserve">št.DMS s koncesijo   </t>
  </si>
  <si>
    <t xml:space="preserve">št.VMS s koncesijo   </t>
  </si>
  <si>
    <t>št. ORG.DELs koncesijo</t>
  </si>
  <si>
    <t>VSI zaposleni</t>
  </si>
  <si>
    <t xml:space="preserve">število  koncesij    </t>
  </si>
  <si>
    <t>%   koncesij</t>
  </si>
  <si>
    <t>02-Podravska</t>
  </si>
  <si>
    <t xml:space="preserve">SR     PODRAVSKA  </t>
  </si>
  <si>
    <t>SKUPAJ</t>
  </si>
  <si>
    <t>SR PODRAVSKA                   Upravne enote</t>
  </si>
  <si>
    <t>DIPL.MED.SESTRA</t>
  </si>
  <si>
    <t>VIŠJA MED. SESTRA</t>
  </si>
  <si>
    <t xml:space="preserve">ORGANIZATOR DELA </t>
  </si>
  <si>
    <t>ZD LENART</t>
  </si>
  <si>
    <t>ZD ORMOŽ</t>
  </si>
  <si>
    <t>ZD PTUJ</t>
  </si>
  <si>
    <t>ZD SLOVENSKA BISTRICA</t>
  </si>
  <si>
    <t>ZD MARIBOR</t>
  </si>
  <si>
    <t>BOLNIČAR</t>
  </si>
  <si>
    <t>07-DRAVOGRAD</t>
  </si>
  <si>
    <t>025</t>
  </si>
  <si>
    <t>Dravograd</t>
  </si>
  <si>
    <t>07-DRAVOGRAD Vsota</t>
  </si>
  <si>
    <t>43-RADLJE OB DRAVI</t>
  </si>
  <si>
    <t>081</t>
  </si>
  <si>
    <t>Muta</t>
  </si>
  <si>
    <t>093</t>
  </si>
  <si>
    <t>Podvelka</t>
  </si>
  <si>
    <t>101</t>
  </si>
  <si>
    <t>Radlje ob Dravi</t>
  </si>
  <si>
    <t>43-RADLJE OB DRAVI Vsota</t>
  </si>
  <si>
    <t>141</t>
  </si>
  <si>
    <t>Vuzenica</t>
  </si>
  <si>
    <t>45-RAVNE NA KOROŠKEM</t>
  </si>
  <si>
    <t>177</t>
  </si>
  <si>
    <t>Ribnica na Pohorju</t>
  </si>
  <si>
    <t>016</t>
  </si>
  <si>
    <t>Črna na Koroškem</t>
  </si>
  <si>
    <t>074</t>
  </si>
  <si>
    <t>Mežica</t>
  </si>
  <si>
    <t>103</t>
  </si>
  <si>
    <t>Ravne na Koroškem</t>
  </si>
  <si>
    <t>45-RAVNE NA KOROŠKEM Vsota</t>
  </si>
  <si>
    <t>175</t>
  </si>
  <si>
    <t>Prevalje</t>
  </si>
  <si>
    <t>49-SLOVENJ GRADEC</t>
  </si>
  <si>
    <t>076</t>
  </si>
  <si>
    <t>Mislinja</t>
  </si>
  <si>
    <t>112</t>
  </si>
  <si>
    <t>Slovenj Gradec</t>
  </si>
  <si>
    <t>49-SLOVENJ GRADEC Vsota</t>
  </si>
  <si>
    <t xml:space="preserve">SR KOROŠKA </t>
  </si>
  <si>
    <t xml:space="preserve">RAVNE NA KOROŠKEM </t>
  </si>
  <si>
    <t>SR KOROŠKA</t>
  </si>
  <si>
    <t>Upravne enota</t>
  </si>
  <si>
    <t xml:space="preserve">Skupaj koncesij </t>
  </si>
  <si>
    <t>Vsi zaposleni</t>
  </si>
  <si>
    <t>% koncesij</t>
  </si>
  <si>
    <t xml:space="preserve">Muta </t>
  </si>
  <si>
    <t xml:space="preserve">SR     KOROŠKA </t>
  </si>
  <si>
    <t>SR KOROŠKA            Upravne enote</t>
  </si>
  <si>
    <t>DIPL. BABICA</t>
  </si>
  <si>
    <t>ZD DRAVOGRAD</t>
  </si>
  <si>
    <t>ZD RADLJE OB DRAVI</t>
  </si>
  <si>
    <t>ZD RAVNE NA KOROŠKEM</t>
  </si>
  <si>
    <t>ZD SLOVENJ GRADEC</t>
  </si>
  <si>
    <t xml:space="preserve">LOKACIJA PREVALJE </t>
  </si>
  <si>
    <t>SPLOŠNO ZDRAV. VARSTVO MI</t>
  </si>
  <si>
    <t>MAG.ZDRAV.NEGE</t>
  </si>
  <si>
    <t>DIPL.MED.SESTRA / ZDRAVSTVENIK</t>
  </si>
  <si>
    <t xml:space="preserve">BOLNIČAR NEGOVALEC </t>
  </si>
  <si>
    <t>03-CELJE</t>
  </si>
  <si>
    <t>Štore</t>
  </si>
  <si>
    <t>Vojnik</t>
  </si>
  <si>
    <t xml:space="preserve">Dobrna </t>
  </si>
  <si>
    <t>Laško</t>
  </si>
  <si>
    <t xml:space="preserve">LAŠKO </t>
  </si>
  <si>
    <t>20-LAŠKO</t>
  </si>
  <si>
    <t>Gornji Grad</t>
  </si>
  <si>
    <t xml:space="preserve">MOZIRJE </t>
  </si>
  <si>
    <t>Ljubno</t>
  </si>
  <si>
    <t>35-MOZIRJE</t>
  </si>
  <si>
    <t>Luče</t>
  </si>
  <si>
    <t>Mozirje</t>
  </si>
  <si>
    <t>Nazarje</t>
  </si>
  <si>
    <t xml:space="preserve">Solčava </t>
  </si>
  <si>
    <t>Rečica ob Savinji</t>
  </si>
  <si>
    <t>Slovenske Konjice</t>
  </si>
  <si>
    <t xml:space="preserve">SLOVENJSKE KONJICE </t>
  </si>
  <si>
    <t>51-SLOVENSKE KONJICE</t>
  </si>
  <si>
    <t>Vitanje</t>
  </si>
  <si>
    <t>Zreče</t>
  </si>
  <si>
    <t>Šentjur</t>
  </si>
  <si>
    <t>ŠENTJUR</t>
  </si>
  <si>
    <t xml:space="preserve">Dobje </t>
  </si>
  <si>
    <t>52-ŠENTJUR PRI CELJU</t>
  </si>
  <si>
    <t>Kozje</t>
  </si>
  <si>
    <t xml:space="preserve">ŠMARJE PRI JELŠAH </t>
  </si>
  <si>
    <t>54-ŠMARJE PRI JELŠAH</t>
  </si>
  <si>
    <t>Podčetrtek</t>
  </si>
  <si>
    <t>Rogaška Slatina</t>
  </si>
  <si>
    <t>Rogatec</t>
  </si>
  <si>
    <t>Šmarje pri Jelšah</t>
  </si>
  <si>
    <t>Šmartno ob Paki</t>
  </si>
  <si>
    <t xml:space="preserve">VELENJE </t>
  </si>
  <si>
    <t>59-VELENJE</t>
  </si>
  <si>
    <t>Šoštanj</t>
  </si>
  <si>
    <t>Velenje</t>
  </si>
  <si>
    <t xml:space="preserve">Braslovče </t>
  </si>
  <si>
    <t>ŽELEC</t>
  </si>
  <si>
    <t xml:space="preserve">Polzela </t>
  </si>
  <si>
    <t>Prebold</t>
  </si>
  <si>
    <t>62-ŽALEC</t>
  </si>
  <si>
    <t>Tabor</t>
  </si>
  <si>
    <t>Vransko</t>
  </si>
  <si>
    <t>Žalec</t>
  </si>
  <si>
    <t xml:space="preserve">SR SAVINJSKA </t>
  </si>
  <si>
    <t>SR SAVINJSKA</t>
  </si>
  <si>
    <t>SLOVENJSKE KONJICE</t>
  </si>
  <si>
    <t xml:space="preserve">POKLICNA SKUPINA / UPRAVNA ENOTA </t>
  </si>
  <si>
    <t>Število koncesij</t>
  </si>
  <si>
    <t>03-CELJE Vsota</t>
  </si>
  <si>
    <t>20-LAŠKO Vsota</t>
  </si>
  <si>
    <t>35-MOZIRJE Vsota</t>
  </si>
  <si>
    <t>51-SLOVENSKE KONJICE Vsota</t>
  </si>
  <si>
    <t>52-ŠENTJUR PRI CELJU Vsota</t>
  </si>
  <si>
    <t>54-ŠMARJE PRI JELŠAH Vsota</t>
  </si>
  <si>
    <t>SR SAVINJSKA      Upravne enote</t>
  </si>
  <si>
    <t>MAG. ZDRAVSTVENE NEGE</t>
  </si>
  <si>
    <t>TEHNIK ZDR. NEGE</t>
  </si>
  <si>
    <t>59-VELENJE Vsota</t>
  </si>
  <si>
    <t>ZP RIMSKE TOPLICE</t>
  </si>
  <si>
    <t>ZG. SAVINJSKI ZD NAZARJE</t>
  </si>
  <si>
    <t>62-ŽALEC Vsota</t>
  </si>
  <si>
    <t xml:space="preserve">ZASEBNIK S KONCESIJO </t>
  </si>
  <si>
    <t>ZD  VELENJE</t>
  </si>
  <si>
    <t>ZD DR. JOŽETA POTRATE</t>
  </si>
  <si>
    <t>ZP ŠTORE</t>
  </si>
  <si>
    <t>ZP VOJNIK</t>
  </si>
  <si>
    <t>ZD  CELJE</t>
  </si>
  <si>
    <t>ZP LJUBNO</t>
  </si>
  <si>
    <t xml:space="preserve">ZP MOZIRJE </t>
  </si>
  <si>
    <t xml:space="preserve">ZP LUČE </t>
  </si>
  <si>
    <t>ZP PLANINA</t>
  </si>
  <si>
    <t>ZP KOZJE</t>
  </si>
  <si>
    <t>ZP PODČETRTEK</t>
  </si>
  <si>
    <t>ZP ROGAŠKA SLATINA</t>
  </si>
  <si>
    <t>ZP ROGATEC</t>
  </si>
  <si>
    <t>DE SP.ŠMARTNO</t>
  </si>
  <si>
    <t>DE SP.ŠOŠTANJ</t>
  </si>
  <si>
    <t>ZP VRANSKO</t>
  </si>
  <si>
    <t>%   koncesij v SR / UE</t>
  </si>
  <si>
    <t>Vsi zaposleni v SR / UE</t>
  </si>
  <si>
    <t>10-HRASTNIK</t>
  </si>
  <si>
    <t>034</t>
  </si>
  <si>
    <t xml:space="preserve">HRASTNIK </t>
  </si>
  <si>
    <t>23-LITIJA</t>
  </si>
  <si>
    <t>060</t>
  </si>
  <si>
    <t xml:space="preserve">LITIJA </t>
  </si>
  <si>
    <t>56-TRBOVLJE</t>
  </si>
  <si>
    <t xml:space="preserve">SR ZASAVSKA </t>
  </si>
  <si>
    <t>61-ZAGORJE OB SAVI</t>
  </si>
  <si>
    <t xml:space="preserve">05-ZASAVSKA  </t>
  </si>
  <si>
    <t>SR ZASAVSKA       Upravne enote</t>
  </si>
  <si>
    <t>10-HRASTNIK Vsota</t>
  </si>
  <si>
    <t>23-LITIJA Vsota</t>
  </si>
  <si>
    <t>56-TRBOVLJE Vsota</t>
  </si>
  <si>
    <t>61-ZAGORJE OB SAVI Vsota</t>
  </si>
  <si>
    <t>009</t>
  </si>
  <si>
    <t>Brežice</t>
  </si>
  <si>
    <t>054</t>
  </si>
  <si>
    <t>Krško</t>
  </si>
  <si>
    <t>197</t>
  </si>
  <si>
    <t>Kostanjevica na Krki</t>
  </si>
  <si>
    <t>099</t>
  </si>
  <si>
    <t>110</t>
  </si>
  <si>
    <t>Sevnica</t>
  </si>
  <si>
    <t xml:space="preserve">SEVNICA </t>
  </si>
  <si>
    <t>149</t>
  </si>
  <si>
    <t xml:space="preserve">SR POSAVSKA </t>
  </si>
  <si>
    <t>47-SEVNICA</t>
  </si>
  <si>
    <t xml:space="preserve">št.DMS  s koncesijo   </t>
  </si>
  <si>
    <t xml:space="preserve">06- SR POSAVSKA </t>
  </si>
  <si>
    <t xml:space="preserve">02-BREŽICE </t>
  </si>
  <si>
    <t xml:space="preserve">02-BREŽICE vsota </t>
  </si>
  <si>
    <t xml:space="preserve">19-KRŠKO </t>
  </si>
  <si>
    <t xml:space="preserve">ZP SENOVO </t>
  </si>
  <si>
    <t xml:space="preserve">19-KRŠKO vsota </t>
  </si>
  <si>
    <t xml:space="preserve">ZD RADEČE </t>
  </si>
  <si>
    <t xml:space="preserve">20-LAŠKO vsota </t>
  </si>
  <si>
    <t xml:space="preserve">ZD SEVNICA </t>
  </si>
  <si>
    <t>47-SEVNICA vsota</t>
  </si>
  <si>
    <t>54-ŠMARJE PRI JELŠAH vsota</t>
  </si>
  <si>
    <t>LAŠKO (Radeče)</t>
  </si>
  <si>
    <t>LAŠKO(Radeče)</t>
  </si>
  <si>
    <t>20-LAŠKO (Radeče)</t>
  </si>
  <si>
    <t>017</t>
  </si>
  <si>
    <t>Črnomelj</t>
  </si>
  <si>
    <t>109</t>
  </si>
  <si>
    <t>Semič</t>
  </si>
  <si>
    <t>16-KOČEVJE</t>
  </si>
  <si>
    <t>048</t>
  </si>
  <si>
    <t>Kočevje</t>
  </si>
  <si>
    <t>088</t>
  </si>
  <si>
    <t>Osilnica</t>
  </si>
  <si>
    <t>165</t>
  </si>
  <si>
    <t>Kostel</t>
  </si>
  <si>
    <t>073</t>
  </si>
  <si>
    <t>Metlika</t>
  </si>
  <si>
    <t>34-METLIKA</t>
  </si>
  <si>
    <t>085</t>
  </si>
  <si>
    <t>38-NOVO MESTO</t>
  </si>
  <si>
    <t>119</t>
  </si>
  <si>
    <t>Šentjernej</t>
  </si>
  <si>
    <t>121</t>
  </si>
  <si>
    <t>Škocjan</t>
  </si>
  <si>
    <t>157</t>
  </si>
  <si>
    <t>Dolenjske Toplice</t>
  </si>
  <si>
    <t>170</t>
  </si>
  <si>
    <t>Mirna Peč</t>
  </si>
  <si>
    <t>193</t>
  </si>
  <si>
    <t>Žužemberk</t>
  </si>
  <si>
    <t>203</t>
  </si>
  <si>
    <t>Straža</t>
  </si>
  <si>
    <t>206</t>
  </si>
  <si>
    <t>Šmarješke toplice</t>
  </si>
  <si>
    <t>066</t>
  </si>
  <si>
    <t>Loški Potok</t>
  </si>
  <si>
    <t>46-RIBNICA</t>
  </si>
  <si>
    <t>104</t>
  </si>
  <si>
    <t>Ribnica</t>
  </si>
  <si>
    <t>179</t>
  </si>
  <si>
    <t>Sodražica</t>
  </si>
  <si>
    <t>130</t>
  </si>
  <si>
    <t>Trebnje</t>
  </si>
  <si>
    <t>199</t>
  </si>
  <si>
    <t>Mokronog-Trebelno</t>
  </si>
  <si>
    <t>211</t>
  </si>
  <si>
    <t>Šentrupert</t>
  </si>
  <si>
    <t>212</t>
  </si>
  <si>
    <t xml:space="preserve">Mirna </t>
  </si>
  <si>
    <t>57-TREBNJE</t>
  </si>
  <si>
    <t xml:space="preserve">SR JUGOVZHODNA SLOVENIJA </t>
  </si>
  <si>
    <t>SR JUGOVZHODNA SLOVENIJA</t>
  </si>
  <si>
    <t xml:space="preserve">KOČEVJE </t>
  </si>
  <si>
    <t xml:space="preserve">TREBNJE </t>
  </si>
  <si>
    <t xml:space="preserve">SR JUGOVZHODNA </t>
  </si>
  <si>
    <t xml:space="preserve">POKLICNA SKUPINA/ UPRAVNA ENOTA </t>
  </si>
  <si>
    <t>05-ČRNOMELJ Vsota</t>
  </si>
  <si>
    <t>16-KOČEVJE Vsota</t>
  </si>
  <si>
    <t>34-METLIKA Vsota</t>
  </si>
  <si>
    <t xml:space="preserve">SR JUGOVZHODNA SLOVENIJA    </t>
  </si>
  <si>
    <t>38-NOVO MESTO Vsota</t>
  </si>
  <si>
    <t>46-RIBNICA Vsota</t>
  </si>
  <si>
    <t>57-TREBNJE Vsota</t>
  </si>
  <si>
    <t>SR JUGOVZHODNA SLOVENIJA     Upravne enote</t>
  </si>
  <si>
    <t xml:space="preserve"> ZD ČRNOMELJ </t>
  </si>
  <si>
    <t xml:space="preserve">ZP OSILNICA </t>
  </si>
  <si>
    <t>ZD NOVO MESTO</t>
  </si>
  <si>
    <t>ZD RIBNICA</t>
  </si>
  <si>
    <t xml:space="preserve">Statistične regije </t>
  </si>
  <si>
    <t>ZP ŽUŽEMBERK</t>
  </si>
  <si>
    <t xml:space="preserve">ZP ŠENTJERNEJ </t>
  </si>
  <si>
    <t>ZP  LOŠKI POTOK</t>
  </si>
  <si>
    <t xml:space="preserve">ZP SODRAŽICA </t>
  </si>
  <si>
    <t>06-DOMŽALE</t>
  </si>
  <si>
    <t>023</t>
  </si>
  <si>
    <t>Domžale</t>
  </si>
  <si>
    <t>068</t>
  </si>
  <si>
    <t>Lukovica</t>
  </si>
  <si>
    <t>072</t>
  </si>
  <si>
    <t>Mengeš</t>
  </si>
  <si>
    <t>077</t>
  </si>
  <si>
    <t>Moravče</t>
  </si>
  <si>
    <t>Trzin</t>
  </si>
  <si>
    <t>06-DOMŽALE Vsota</t>
  </si>
  <si>
    <t>09-GROSUPLJE</t>
  </si>
  <si>
    <t>020</t>
  </si>
  <si>
    <t>Dobrepolje</t>
  </si>
  <si>
    <t>032</t>
  </si>
  <si>
    <t>Grosuplje</t>
  </si>
  <si>
    <t>039</t>
  </si>
  <si>
    <t>Ivančna Gorica</t>
  </si>
  <si>
    <t>043</t>
  </si>
  <si>
    <t>Kamnik</t>
  </si>
  <si>
    <t>15-KAMNIK</t>
  </si>
  <si>
    <t>09-GROSUPLJE Vsota</t>
  </si>
  <si>
    <t xml:space="preserve">Komenda </t>
  </si>
  <si>
    <t>194</t>
  </si>
  <si>
    <t>15-KAMNIK Vsota</t>
  </si>
  <si>
    <t>008</t>
  </si>
  <si>
    <t>Brezovica</t>
  </si>
  <si>
    <t>24-LJUBLJANA</t>
  </si>
  <si>
    <t>021</t>
  </si>
  <si>
    <t>Dobrova - Polhov Gradec</t>
  </si>
  <si>
    <t>022</t>
  </si>
  <si>
    <t xml:space="preserve">Dol pri Ljubljani </t>
  </si>
  <si>
    <t>037</t>
  </si>
  <si>
    <t>Ig</t>
  </si>
  <si>
    <t>061</t>
  </si>
  <si>
    <t>071</t>
  </si>
  <si>
    <t>Medvode</t>
  </si>
  <si>
    <t>123</t>
  </si>
  <si>
    <t>Škofljica</t>
  </si>
  <si>
    <t>134</t>
  </si>
  <si>
    <t>Velike Lašče</t>
  </si>
  <si>
    <t>138</t>
  </si>
  <si>
    <t>Vodice</t>
  </si>
  <si>
    <t>162</t>
  </si>
  <si>
    <t>Horjul</t>
  </si>
  <si>
    <t>24-LJUBLJANA Vsota</t>
  </si>
  <si>
    <t>064</t>
  </si>
  <si>
    <t>Logatec</t>
  </si>
  <si>
    <t>30-LOGATEC</t>
  </si>
  <si>
    <t>005</t>
  </si>
  <si>
    <t xml:space="preserve">Borovnica </t>
  </si>
  <si>
    <t>60-VRHNIKA</t>
  </si>
  <si>
    <t>30-LOGATEC Vsota</t>
  </si>
  <si>
    <t>140</t>
  </si>
  <si>
    <t>Vrhnika</t>
  </si>
  <si>
    <t>208</t>
  </si>
  <si>
    <t>Log-Dragomer</t>
  </si>
  <si>
    <t>SR OSREDNJESLOVENSKA</t>
  </si>
  <si>
    <t>60-VRHNIKA Vsota</t>
  </si>
  <si>
    <t xml:space="preserve">VRHNIKA </t>
  </si>
  <si>
    <t xml:space="preserve">SR </t>
  </si>
  <si>
    <t xml:space="preserve">OSREDNJESLOVENSKA </t>
  </si>
  <si>
    <t>OSREDNJESLOVENSKA SR / Upravne enote</t>
  </si>
  <si>
    <t>DIPL.MED.SES.</t>
  </si>
  <si>
    <t>VIŠJA MED. SES.</t>
  </si>
  <si>
    <t xml:space="preserve">ORG. DELA </t>
  </si>
  <si>
    <t>PROF.ZV.</t>
  </si>
  <si>
    <t>SOC. DELAVEC</t>
  </si>
  <si>
    <t>ZD DOMŽALE</t>
  </si>
  <si>
    <t xml:space="preserve">SKUPNA VSOTA </t>
  </si>
  <si>
    <t xml:space="preserve">BOLNIČAR </t>
  </si>
  <si>
    <t>14-JESENICE</t>
  </si>
  <si>
    <t>041</t>
  </si>
  <si>
    <t>Jesenice</t>
  </si>
  <si>
    <t>053</t>
  </si>
  <si>
    <t>Kranjska Gora</t>
  </si>
  <si>
    <t>192</t>
  </si>
  <si>
    <t>Žirovnica</t>
  </si>
  <si>
    <t>14-JESENICE Vsota</t>
  </si>
  <si>
    <t>012</t>
  </si>
  <si>
    <t>Cerklje na Gorenjskem</t>
  </si>
  <si>
    <t>18-KRANJ</t>
  </si>
  <si>
    <t>052</t>
  </si>
  <si>
    <t>18-KRANJ Vsota</t>
  </si>
  <si>
    <t>082</t>
  </si>
  <si>
    <t>Naklo</t>
  </si>
  <si>
    <t>44-RADOVLJICA</t>
  </si>
  <si>
    <t>095</t>
  </si>
  <si>
    <t>Preddvor</t>
  </si>
  <si>
    <t>117</t>
  </si>
  <si>
    <t>Šenčur</t>
  </si>
  <si>
    <t>163</t>
  </si>
  <si>
    <t>Jezersko</t>
  </si>
  <si>
    <t>44-RADOVLJICA Vsota</t>
  </si>
  <si>
    <t>003</t>
  </si>
  <si>
    <t>Bled</t>
  </si>
  <si>
    <t xml:space="preserve">RADOVLJICA </t>
  </si>
  <si>
    <t>53-ŠKOFJA LOKA</t>
  </si>
  <si>
    <t>004</t>
  </si>
  <si>
    <t>Bohinj</t>
  </si>
  <si>
    <t>102</t>
  </si>
  <si>
    <t xml:space="preserve">Radovljica </t>
  </si>
  <si>
    <t>207</t>
  </si>
  <si>
    <t>Gorje</t>
  </si>
  <si>
    <t>027</t>
  </si>
  <si>
    <t xml:space="preserve">Gorenja vas-Poljane </t>
  </si>
  <si>
    <t xml:space="preserve">ŠKOFJA LOKA </t>
  </si>
  <si>
    <t>53-ŠKOFJA LOKA Vsota</t>
  </si>
  <si>
    <t>122</t>
  </si>
  <si>
    <t xml:space="preserve">Škofja Loka </t>
  </si>
  <si>
    <t>58-TRŽIČ</t>
  </si>
  <si>
    <t>146</t>
  </si>
  <si>
    <t>Železniki</t>
  </si>
  <si>
    <t>58-TRŽIČ Vsota</t>
  </si>
  <si>
    <t>147</t>
  </si>
  <si>
    <t>Žiri</t>
  </si>
  <si>
    <t>131</t>
  </si>
  <si>
    <t>Tržič</t>
  </si>
  <si>
    <t xml:space="preserve">Skupna vsota </t>
  </si>
  <si>
    <t xml:space="preserve">SR GORENJSKA </t>
  </si>
  <si>
    <t>DIPL.MED. SES.</t>
  </si>
  <si>
    <t>LITIJA (Šmartno pri Litiji)</t>
  </si>
  <si>
    <t>01-AJDOVŠČINA</t>
  </si>
  <si>
    <t>001</t>
  </si>
  <si>
    <t>AjdovščinA</t>
  </si>
  <si>
    <t xml:space="preserve">AJDOVŠČINA </t>
  </si>
  <si>
    <t>136</t>
  </si>
  <si>
    <t xml:space="preserve">Vipava </t>
  </si>
  <si>
    <t>014</t>
  </si>
  <si>
    <t>Cerkno</t>
  </si>
  <si>
    <t>11-IDRIJA</t>
  </si>
  <si>
    <t>036</t>
  </si>
  <si>
    <t xml:space="preserve">Idrija </t>
  </si>
  <si>
    <t>007</t>
  </si>
  <si>
    <t>Brda</t>
  </si>
  <si>
    <t xml:space="preserve">NOVA GORICA </t>
  </si>
  <si>
    <t>044</t>
  </si>
  <si>
    <t>Kanal</t>
  </si>
  <si>
    <t>37-NOVA GORICA</t>
  </si>
  <si>
    <t>075</t>
  </si>
  <si>
    <t xml:space="preserve">Miren-Kostanjevica </t>
  </si>
  <si>
    <t>084</t>
  </si>
  <si>
    <t xml:space="preserve">Nova Gorica </t>
  </si>
  <si>
    <t>183</t>
  </si>
  <si>
    <t xml:space="preserve">Šempeter-Vrtojba </t>
  </si>
  <si>
    <t>201</t>
  </si>
  <si>
    <t xml:space="preserve">Renče-Vogrsko </t>
  </si>
  <si>
    <t>006</t>
  </si>
  <si>
    <t>Bovec</t>
  </si>
  <si>
    <t>046</t>
  </si>
  <si>
    <t>Kobarid</t>
  </si>
  <si>
    <t>128</t>
  </si>
  <si>
    <t>Tolmin</t>
  </si>
  <si>
    <t>55-TOLMIN</t>
  </si>
  <si>
    <t xml:space="preserve">SR GORIŠKA </t>
  </si>
  <si>
    <t>NIOVA GORICA</t>
  </si>
  <si>
    <t>TEHNIK ZDRAV. NEGE</t>
  </si>
  <si>
    <t>ZD AJDOVŠČINA</t>
  </si>
  <si>
    <t>ZD NOVA GORICA</t>
  </si>
  <si>
    <t>04-CERKNICA</t>
  </si>
  <si>
    <t>013</t>
  </si>
  <si>
    <t>Cerknica</t>
  </si>
  <si>
    <t>065</t>
  </si>
  <si>
    <t>Loška dolina</t>
  </si>
  <si>
    <t>150</t>
  </si>
  <si>
    <t xml:space="preserve">Bloke </t>
  </si>
  <si>
    <t>038</t>
  </si>
  <si>
    <t>Ilirska Bistrica</t>
  </si>
  <si>
    <t>04-CERKNICA Vsota</t>
  </si>
  <si>
    <t>12-ILIRSKA BISTRICA</t>
  </si>
  <si>
    <t>091</t>
  </si>
  <si>
    <t xml:space="preserve">Pivka </t>
  </si>
  <si>
    <t xml:space="preserve">POSTOJNA </t>
  </si>
  <si>
    <t>094</t>
  </si>
  <si>
    <t>Postojna</t>
  </si>
  <si>
    <t>12-ILIRSKA BISTRICA Vsota</t>
  </si>
  <si>
    <t>41-POSTOJNA</t>
  </si>
  <si>
    <t>41-POSTOJNA Vsota</t>
  </si>
  <si>
    <t xml:space="preserve">ILIRSKA BISTRICA </t>
  </si>
  <si>
    <t xml:space="preserve">št.TZN s koncesijo   </t>
  </si>
  <si>
    <t>PRIMORSKO-NOTRANJSKA</t>
  </si>
  <si>
    <t xml:space="preserve">CERKNICA </t>
  </si>
  <si>
    <t>SR PRIMORSKO</t>
  </si>
  <si>
    <t xml:space="preserve">NOTRANJSKA </t>
  </si>
  <si>
    <t>ZD ILIRSKA BISTRICA</t>
  </si>
  <si>
    <t>ZD POSTOJNA</t>
  </si>
  <si>
    <t>DEL. E. STARI TRG</t>
  </si>
  <si>
    <t>17-KOPER</t>
  </si>
  <si>
    <t>040</t>
  </si>
  <si>
    <t xml:space="preserve">Izola </t>
  </si>
  <si>
    <t xml:space="preserve">IZOLA </t>
  </si>
  <si>
    <t>050</t>
  </si>
  <si>
    <t xml:space="preserve">Koper </t>
  </si>
  <si>
    <t xml:space="preserve">KOPER </t>
  </si>
  <si>
    <t>213</t>
  </si>
  <si>
    <t>Ankaran</t>
  </si>
  <si>
    <t>090</t>
  </si>
  <si>
    <t>Piran</t>
  </si>
  <si>
    <t>40-PIRAN</t>
  </si>
  <si>
    <t>019</t>
  </si>
  <si>
    <t xml:space="preserve">Divača </t>
  </si>
  <si>
    <t xml:space="preserve">SEŽANA </t>
  </si>
  <si>
    <t>035</t>
  </si>
  <si>
    <t>Hrpelje-Kozina</t>
  </si>
  <si>
    <t>48-SEŽANA</t>
  </si>
  <si>
    <t>049</t>
  </si>
  <si>
    <t>Komen</t>
  </si>
  <si>
    <t>40-PIRAN Vsota</t>
  </si>
  <si>
    <t>111</t>
  </si>
  <si>
    <t xml:space="preserve">Sežana </t>
  </si>
  <si>
    <t xml:space="preserve"> Opomba: Združevanje poklicnih skupin po izobrazbi,  narejeno v soglasju s stroko</t>
  </si>
  <si>
    <t xml:space="preserve">št.VMS s koncesijo </t>
  </si>
  <si>
    <t>SR OBALNO-</t>
  </si>
  <si>
    <t xml:space="preserve">KRAŠKA </t>
  </si>
  <si>
    <t xml:space="preserve">13-IZOLA </t>
  </si>
  <si>
    <t xml:space="preserve">ZD IZOLA </t>
  </si>
  <si>
    <t>13- IZOLA  Vsota</t>
  </si>
  <si>
    <t>ZD KOPER</t>
  </si>
  <si>
    <t>ZASEBNI ZAVOD</t>
  </si>
  <si>
    <t>17-IKOPER Vsota</t>
  </si>
  <si>
    <t>ZD PIRAN</t>
  </si>
  <si>
    <t xml:space="preserve">ZD SEŽANA </t>
  </si>
  <si>
    <t xml:space="preserve">48-SEŽANA VSOTA </t>
  </si>
  <si>
    <t>SR šifra</t>
  </si>
  <si>
    <t xml:space="preserve">UPRAVNA ENOTA / STATISTIČNA REGIJA </t>
  </si>
  <si>
    <t>št. zaposlenih   DMS</t>
  </si>
  <si>
    <t>št.prebivalcev na  1 DMS</t>
  </si>
  <si>
    <t>št.potrebnih DMS          (1DMS/2500 prebivalcev)</t>
  </si>
  <si>
    <t>manjkajoče št. DMS</t>
  </si>
  <si>
    <t xml:space="preserve">št. VSEH  zaposlenih </t>
  </si>
  <si>
    <t>št.prebivalcev na VSE zaposlene</t>
  </si>
  <si>
    <t xml:space="preserve">PESNICA                                                                    </t>
  </si>
  <si>
    <t xml:space="preserve">ZAGORJE OB SAVI </t>
  </si>
  <si>
    <t>SR ZASAVSKA</t>
  </si>
  <si>
    <t xml:space="preserve">SR OSREDNJESLOVENSKA </t>
  </si>
  <si>
    <t>SR PRIMORSKO-NOTRANJSKA</t>
  </si>
  <si>
    <t>SR  GORIŠKA</t>
  </si>
  <si>
    <t>SR OBALNO-KRAŠKA</t>
  </si>
  <si>
    <t>SLOVENIJA</t>
  </si>
  <si>
    <t xml:space="preserve">Zaradi večje transparentnosti in izračuna preskrbljenosti, je bilo potrebno združevanje poklicnih skupin, ki je bilo narejeno s soglasjem stroke patronažne zdravstvene nege (sestanek s predstavnicami stroke patronažne zdravstvene nege, </t>
  </si>
  <si>
    <t xml:space="preserve">Skupaj vsi </t>
  </si>
  <si>
    <t xml:space="preserve">Skupaj vsi  </t>
  </si>
  <si>
    <t xml:space="preserve">STATISTIČNA REGIJA </t>
  </si>
  <si>
    <t>SR JUGOVZHODNA  SLOVENIJA</t>
  </si>
  <si>
    <t>SR GORENJSKA</t>
  </si>
  <si>
    <t>SR PRIMORSKO NOTRANJSKA</t>
  </si>
  <si>
    <t xml:space="preserve">SR OBALNO KRAŠKA </t>
  </si>
  <si>
    <t xml:space="preserve">SLOVENIJA </t>
  </si>
  <si>
    <t xml:space="preserve">Opomba 2: </t>
  </si>
  <si>
    <t>št. VSEH koncesij</t>
  </si>
  <si>
    <t>%   koncesij na VSE zaposlene</t>
  </si>
  <si>
    <t>PRAVI PODATKI ZA 2017</t>
  </si>
  <si>
    <t>VIŠJA MED. SESTRA / VIŠJI ZDR. TEHNIK</t>
  </si>
  <si>
    <t>VIŠJI FIZIOTERAPEVT</t>
  </si>
  <si>
    <t>PROF. ZDRAVSTVENE VZGOJE</t>
  </si>
  <si>
    <t>DIPL. DELOVNI TERAPEVT</t>
  </si>
  <si>
    <t>DIPL. BABICA/BABIČAR</t>
  </si>
  <si>
    <t>TEHNIK ZDR. NEGE (TUDI ZD. TEH., SR. MED. SESTRA)</t>
  </si>
  <si>
    <t>Opomba:</t>
  </si>
  <si>
    <t>prvič in drugič na seznamu</t>
  </si>
  <si>
    <t>primarna in sekundarna zaposlitev</t>
  </si>
  <si>
    <t>Zaradi kontinuitete in enotnih kriterijev, ki jih je določila patronažna stroka na zbornici-Zvezi leta 2010, teh oseb v analizi ne upoštevamo</t>
  </si>
  <si>
    <t xml:space="preserve">Skupaj </t>
  </si>
  <si>
    <t xml:space="preserve">Center za zdravstveno varstvo </t>
  </si>
  <si>
    <t>PATRONAŽNO ZDRAVSTVENO VARSTVO</t>
  </si>
  <si>
    <t>IME LISTA</t>
  </si>
  <si>
    <t>VSEBINA</t>
  </si>
  <si>
    <t xml:space="preserve">POMURSKA </t>
  </si>
  <si>
    <t xml:space="preserve">PODRAVSKA </t>
  </si>
  <si>
    <t>KOROŠKA</t>
  </si>
  <si>
    <t xml:space="preserve">SAVINJSKA </t>
  </si>
  <si>
    <t xml:space="preserve">ZASAVSKA </t>
  </si>
  <si>
    <t xml:space="preserve">POSAVSKA </t>
  </si>
  <si>
    <t xml:space="preserve">JUGOVZHODNA SLOVENIJA </t>
  </si>
  <si>
    <t>GORENJSKA</t>
  </si>
  <si>
    <t xml:space="preserve">GORIŠKA </t>
  </si>
  <si>
    <t xml:space="preserve">OBALNO-KRAŠKA </t>
  </si>
  <si>
    <t xml:space="preserve">Opomba: </t>
  </si>
  <si>
    <t>METODOLOGIJA IN IZBOR PODATKOV</t>
  </si>
  <si>
    <r>
      <t>št. potrebnih DMS</t>
    </r>
    <r>
      <rPr>
        <b/>
        <sz val="8"/>
        <color indexed="8"/>
        <rFont val="Calibri"/>
        <family val="2"/>
        <charset val="238"/>
        <scheme val="minor"/>
      </rPr>
      <t>(2500)</t>
    </r>
  </si>
  <si>
    <r>
      <t xml:space="preserve">manjkajoče št. DMS </t>
    </r>
    <r>
      <rPr>
        <b/>
        <sz val="8"/>
        <color indexed="8"/>
        <rFont val="Calibri"/>
        <family val="2"/>
        <charset val="238"/>
        <scheme val="minor"/>
      </rPr>
      <t>(2500)</t>
    </r>
  </si>
  <si>
    <t>št. ORG.DEL s koncesijo</t>
  </si>
  <si>
    <t xml:space="preserve">DMS+VMS+ ORGANIZATOR DELA </t>
  </si>
  <si>
    <t xml:space="preserve">DIPL. MED. SESTRA </t>
  </si>
  <si>
    <t xml:space="preserve">                     - Sprememba imen (notranjsko-kraška v primorsko-notranjsko, spodnjeposavska v posavsko)</t>
  </si>
  <si>
    <t xml:space="preserve">                     - Sprememba mej (občini Radeče in Bistrica ob Sotli preideta iz savinjske v posavsko st.reg., občina Litija preide iz osrednjeslovenske v zasavsko st. reg.)</t>
  </si>
  <si>
    <t>Preskrbljenost prebivalcev z zaposlenimi po poklicni skupini je narejena po trenutno veljavnem  normativu patronažne stroke:  1DMS / 2500 prebivalcev in 1 TZN / 5000 prebivalcev</t>
  </si>
  <si>
    <t>Radeče*</t>
  </si>
  <si>
    <t>Bistrica ob Sotli*</t>
  </si>
  <si>
    <t>ZP KOSTANJEVICA</t>
  </si>
  <si>
    <t>Šmartno pri Litiji*</t>
  </si>
  <si>
    <t>število  prebivalcev na VSE zaposlene</t>
  </si>
  <si>
    <t xml:space="preserve">POKLICNA SKUPINA -  UPRAVNA ENOTA </t>
  </si>
  <si>
    <t>SKUPAJ zabeleženih v VZD 510</t>
  </si>
  <si>
    <t>-</t>
  </si>
  <si>
    <t>Osrednje    slovenska</t>
  </si>
  <si>
    <t xml:space="preserve">Opomba 3 :  </t>
  </si>
  <si>
    <t>Opomba 1:</t>
  </si>
  <si>
    <t>           </t>
  </si>
  <si>
    <t>Kriterij in izbor podatkov, ki jih uporabljamo za analizo o zaposlenih v VZD510 je vse od leta 2010 enak.  Izločili smo vse zapise, kjer je izvajanje patronažne dejavnosti opredeljeno kot "sekudarna zaposlitev" (Tabela 13.a).</t>
  </si>
  <si>
    <t xml:space="preserve">V analizi smo upoštevali  le  tiste osebe, katere  imajo izvajanje patronažne dejavnosti opredeljeno kot primarno zaposlitev in so prvič na seznamu, saj je izvajanje patronažne zdravstvene nege pogojeno s številom prebivalcev točno določenega geografskega območja. </t>
  </si>
  <si>
    <t>osnovno zdravstvo, socialni zavodi in ostali, ki opravljajo zdravstvenoi dejavnost</t>
  </si>
  <si>
    <t>DIPL.MED.   SESTRA</t>
  </si>
  <si>
    <t>VIŠJA MED.   SESTRA</t>
  </si>
  <si>
    <t xml:space="preserve">DIPL.MED.  SESTRA </t>
  </si>
  <si>
    <t>DIPL.MED.  SESTRA</t>
  </si>
  <si>
    <t>manjkajoče št. DMS (2500)</t>
  </si>
  <si>
    <t>Opomba 2:</t>
  </si>
  <si>
    <t>DIPL.MED.        SES</t>
  </si>
  <si>
    <t xml:space="preserve">DMS+VMS+ DB </t>
  </si>
  <si>
    <t>Opomba 3:  Preskrbljenost prebivalcev z zaposlenimi in potrebe po zaposlenih v patronažni dejavnosti temeljijo na trenutno veljavnem strokovnem normativu (1 DMS/2500 in 1TZN /5000prebivalcev)</t>
  </si>
  <si>
    <t>DMS+VMS</t>
  </si>
  <si>
    <t>DIPL.MED.        SESTRA</t>
  </si>
  <si>
    <t>PROF.ZDR. VZGOJE</t>
  </si>
  <si>
    <t>ZD DOMŽALE  LOKACIJA TRZIN</t>
  </si>
  <si>
    <t>Opomba 2:  Preskrbljenost prebivalcev z zaposlenimi in potrebe po zaposlenih v patronažni dejavnosti temeljijo na trenutno veljavnem strokovnem normativu (1 DMS/2500 in 1TZN /5000 prebivalcev)</t>
  </si>
  <si>
    <t>DIPL.MED. SESTRA</t>
  </si>
  <si>
    <t>DIPL.MED.    SESTRA</t>
  </si>
  <si>
    <t xml:space="preserve">DMS+VMS </t>
  </si>
  <si>
    <t>marec, 2010 na Zbornici-Zvezi</t>
  </si>
  <si>
    <t>DIPL.MED.      SESTRA</t>
  </si>
  <si>
    <t>Evidenca gibanja zdravstvenih delavcev in mreža zdravstvenih zavodov - RIZDDZ (NIJZ 16)</t>
  </si>
  <si>
    <t>Evidenca gibanja zdravstvenih delavcev in mreža zdravstvenih zavodov - RIZDDZ (IVZ 16)</t>
  </si>
  <si>
    <t>Evidenca gibanja zdravstvenih delavcev in mreža zdravstvenih zavodov-RIZDDZ (NIJZ 16)</t>
  </si>
  <si>
    <t xml:space="preserve">v sklopu socialnih zavodov, domov za starejše, zdravilišča , Hospic-a....(Tabela 13.c.). Tudi to smo naredili v dogovoru s stroko, tako, da so vse dosedanje analize o zaposlenih v patronažni dejavnosti narejene po enotnih kriterijih.  Izločili smo  tiste, </t>
  </si>
  <si>
    <t>št. potrebnih TZN (5000)</t>
  </si>
  <si>
    <t>št.      prebivalcev na 1 TZN</t>
  </si>
  <si>
    <t>št. zaposlenih TZN</t>
  </si>
  <si>
    <t>manjkajoče št. TZN      (5000)</t>
  </si>
  <si>
    <t xml:space="preserve">TZN </t>
  </si>
  <si>
    <t>TZN</t>
  </si>
  <si>
    <t>Št. zaposlenih TZN</t>
  </si>
  <si>
    <t>Št. prebivalcev na 1 TZN</t>
  </si>
  <si>
    <r>
      <t xml:space="preserve">št. potrebnih TZN       </t>
    </r>
    <r>
      <rPr>
        <sz val="8"/>
        <color indexed="8"/>
        <rFont val="Calibri"/>
        <family val="2"/>
        <charset val="238"/>
        <scheme val="minor"/>
      </rPr>
      <t>(5000)</t>
    </r>
  </si>
  <si>
    <r>
      <t xml:space="preserve">manjkajoče št.TZN      </t>
    </r>
    <r>
      <rPr>
        <sz val="8"/>
        <color indexed="8"/>
        <rFont val="Calibri"/>
        <family val="2"/>
        <charset val="238"/>
        <scheme val="minor"/>
      </rPr>
      <t>(5000)</t>
    </r>
  </si>
  <si>
    <t>TZN +BA</t>
  </si>
  <si>
    <t>MAGISTRICA ZDRAVSVENE NEGE</t>
  </si>
  <si>
    <t xml:space="preserve">Združevanje poklicnih skupin v DMS in TZN </t>
  </si>
  <si>
    <t>Združevanje poklicnih skupin v DMS in TZN</t>
  </si>
  <si>
    <t xml:space="preserve"> TZN+ BA</t>
  </si>
  <si>
    <t xml:space="preserve">MAG.ZN.+DMS+VMS+DB </t>
  </si>
  <si>
    <t xml:space="preserve">Št.  VSEH  zaposlenih </t>
  </si>
  <si>
    <t>št. potrebnih TZN /      (5000 preb.)</t>
  </si>
  <si>
    <t>manjkajoče št. TZN    /       (5000 preb.)</t>
  </si>
  <si>
    <r>
      <t xml:space="preserve">število potrebnih DMS/ </t>
    </r>
    <r>
      <rPr>
        <b/>
        <sz val="8"/>
        <color indexed="8"/>
        <rFont val="Calibri"/>
        <family val="2"/>
        <charset val="238"/>
        <scheme val="minor"/>
      </rPr>
      <t>(2500 preb)</t>
    </r>
  </si>
  <si>
    <r>
      <t xml:space="preserve">manjkajoče št. DMS / </t>
    </r>
    <r>
      <rPr>
        <b/>
        <sz val="8"/>
        <color indexed="8"/>
        <rFont val="Calibri"/>
        <family val="2"/>
        <charset val="238"/>
        <scheme val="minor"/>
      </rPr>
      <t>(2500 preb)</t>
    </r>
  </si>
  <si>
    <t>DMS+VMS+DB +MAG.ZN</t>
  </si>
  <si>
    <t xml:space="preserve">DIPL.MED.    SESTRA </t>
  </si>
  <si>
    <t>Opomba 1:     Sprememba uredbe NUTS – s 01.01.2015 uvedene teritorialne spremembe statističnih regij:</t>
  </si>
  <si>
    <t>Opomba 1:    Sprememba uredbe NUTS – s 01.01.2015 uvedene teritorialne spremembe statističnih regij:</t>
  </si>
  <si>
    <t>TZN+ BA+BOLNIČAR</t>
  </si>
  <si>
    <t>Evidenca gibanja zdravstvenih delavcev in mreža zdravstvenih zavodov -RIZDDZ (NIJZ 16)</t>
  </si>
  <si>
    <t xml:space="preserve">ZD DOMŽALE  LOKACIJA  LUKOVICA </t>
  </si>
  <si>
    <t xml:space="preserve">ZD DOMŽALE  LOKACIJA  MORAVČE </t>
  </si>
  <si>
    <t xml:space="preserve">ZD ŠENTVID </t>
  </si>
  <si>
    <t xml:space="preserve">ZDRAVSTVENI DOM MOSTE-FUŽINE </t>
  </si>
  <si>
    <t xml:space="preserve">OZG  OE ZD BLED </t>
  </si>
  <si>
    <t xml:space="preserve">OZG  ZD RADOVLJICA </t>
  </si>
  <si>
    <t>OZG ZD TRŽIČ</t>
  </si>
  <si>
    <t xml:space="preserve"> TZN</t>
  </si>
  <si>
    <t xml:space="preserve">ZD IDRIJA DE CERKNO </t>
  </si>
  <si>
    <t>TZN + BA</t>
  </si>
  <si>
    <t>ZD LOK.DUTOVLJE</t>
  </si>
  <si>
    <t>ZD LOK. DIVAČA</t>
  </si>
  <si>
    <t xml:space="preserve">ZD LOK. KOZINA </t>
  </si>
  <si>
    <t>ZD LOK. KOMEN</t>
  </si>
  <si>
    <t xml:space="preserve">Primorsko -notranjska </t>
  </si>
  <si>
    <t xml:space="preserve">DOMŽALE </t>
  </si>
  <si>
    <t xml:space="preserve">Podravska </t>
  </si>
  <si>
    <t xml:space="preserve">Osrednjeslovenska </t>
  </si>
  <si>
    <t xml:space="preserve">Savinjska </t>
  </si>
  <si>
    <t xml:space="preserve">CELJE </t>
  </si>
  <si>
    <t>št.zaposlenih  TZN</t>
  </si>
  <si>
    <t>št.prebivalcev  na 1TZN</t>
  </si>
  <si>
    <t xml:space="preserve"> št. potrebnih TZN  (1TZN/5000 prebivalcev)</t>
  </si>
  <si>
    <t>manjkajoče št.TZN</t>
  </si>
  <si>
    <t xml:space="preserve">razmerje DMS / TZN </t>
  </si>
  <si>
    <t xml:space="preserve">POKLICNA SKUPINA    /      povprečna starost v letih </t>
  </si>
  <si>
    <t xml:space="preserve">DMS            </t>
  </si>
  <si>
    <r>
      <t xml:space="preserve">VMS </t>
    </r>
    <r>
      <rPr>
        <sz val="8"/>
        <rFont val="Calibri"/>
        <family val="2"/>
        <charset val="238"/>
        <scheme val="minor"/>
      </rPr>
      <t xml:space="preserve">   </t>
    </r>
    <r>
      <rPr>
        <b/>
        <sz val="11"/>
        <rFont val="Calibri"/>
        <family val="2"/>
        <charset val="238"/>
        <scheme val="minor"/>
      </rPr>
      <t xml:space="preserve">       </t>
    </r>
  </si>
  <si>
    <t>MAG.ZN</t>
  </si>
  <si>
    <t>ORG.DEL</t>
  </si>
  <si>
    <t xml:space="preserve">PROF. ZV </t>
  </si>
  <si>
    <t>DB</t>
  </si>
  <si>
    <t xml:space="preserve">BA </t>
  </si>
  <si>
    <t xml:space="preserve">BN </t>
  </si>
  <si>
    <t xml:space="preserve">povprečna starost zaposlenih </t>
  </si>
  <si>
    <t>najmlaši med zaposlenimi</t>
  </si>
  <si>
    <t xml:space="preserve"> najstarejši med zaposlenimi</t>
  </si>
  <si>
    <t>VMS</t>
  </si>
  <si>
    <t xml:space="preserve">ORG DEL </t>
  </si>
  <si>
    <t>PROF ZV</t>
  </si>
  <si>
    <t>BA</t>
  </si>
  <si>
    <t>BN</t>
  </si>
  <si>
    <t>št. TZN s koncesijo</t>
  </si>
  <si>
    <t>razmerje DMS/TZN</t>
  </si>
  <si>
    <t xml:space="preserve">strokovno izobražujejo, tako, da v praksi kompetentno opravljajo delo kot diplomirana medicinska sestra. V kategoriji tehnik zdravstvene nege  (TZN) smo združili vse zaposlene s srednjo zdravstveno izobrazbo in  babice (BA).  </t>
  </si>
  <si>
    <t>Ker smo v bazi podatkov zasledili tudi tri  bolničarje negovalce, ki delujejo  v patronažni dejavnosti, smo jih priključili skupini TZN. Tudi tukaj smo upoštevali zatečeno stanje in vrsto aktivnosti, ki jih tehniki zdravstvene nege dejansko izvajajo v praksi.</t>
  </si>
  <si>
    <t>Poklicna skupina</t>
  </si>
  <si>
    <t>VSI             zaposleni</t>
  </si>
  <si>
    <t xml:space="preserve"> v VZD 544 - zdravstevena nega v drugih dejavnostih, po poklicni skupini, upravni enoti in statistični regiji (Tabela 13.d.)</t>
  </si>
  <si>
    <t>Pripravila:             Darinka Zavrl Džananovič</t>
  </si>
  <si>
    <t xml:space="preserve">strokovno izobražujejo, tako, da v praksi kompetentno opravljajo delo kot diplomirana medicinska sestra. V kategoriji tehnik zdravstvene nege (TZN) smo združili vse zaposlene s srednjo zdravstveno izobrazbo in  babice (BA).  </t>
  </si>
  <si>
    <t>Ker smo v bazi podatkov zasledili tudi tri bolničarje negovalce, ki delujejo  v patronažni dejavnosti, smo jih  priključili skupini TZN. Tudi tukaj smo upoštevali zatečeno stanje in vrsto aktivnosti, ki jih tehniki zdravstvene nege  dejansko izvajajo v praksi.</t>
  </si>
  <si>
    <t xml:space="preserve">                                        Sprememba uredbe NUTS – s 01.01.2015 uvedene teritorialne spremembe statističnih regij:</t>
  </si>
  <si>
    <t xml:space="preserve">                                        Sprememba imen (notranjsko-kraška v primorsko-notranjsko, spodnjeposavska v posavsko)</t>
  </si>
  <si>
    <t xml:space="preserve">                                        Sprememba mej (občini Radeče in Bistrica ob Sotli preideta iz savinjske v posavsko st.reg., občina Litija preide iz osrednjeslovenske v zasavsko st. reg.)</t>
  </si>
  <si>
    <t>** poklicne skupine, ki v analizi predstavljajo skupino TZN (tehnikov zdravstvene nege)</t>
  </si>
  <si>
    <t xml:space="preserve">                                                                       Sprememba imen (notranjsko-kraška v primorsko-notranjsko, spodnjeposavska v posavsko)</t>
  </si>
  <si>
    <t xml:space="preserve">                                                                      Sprememba mej (občini Radeče in Bistrica ob Sotli preideta iz savinjske v posavsko statistično regijo, občina Litija preide iz osrednjeslovenske v zasavsko statistično regijo)</t>
  </si>
  <si>
    <t xml:space="preserve">                        Sprememba imen (notranjsko-kraška v primorsko-notranjsko, spodnjeposavska v posavsko)</t>
  </si>
  <si>
    <t xml:space="preserve">                        Sprememba mej (občini Radeče in Bistrica ob Sotli preideta iz savinjske v posavsko st.reg., občina Litija preide iz osrednjeslovenske v zasavsko st. reg.)</t>
  </si>
  <si>
    <t>Grad</t>
  </si>
  <si>
    <r>
      <t xml:space="preserve">št. potrebnih TZN       </t>
    </r>
    <r>
      <rPr>
        <b/>
        <sz val="8"/>
        <color indexed="8"/>
        <rFont val="Calibri"/>
        <family val="2"/>
        <charset val="238"/>
        <scheme val="minor"/>
      </rPr>
      <t>(5000)</t>
    </r>
  </si>
  <si>
    <r>
      <t xml:space="preserve">manjkajoče št.TZN      </t>
    </r>
    <r>
      <rPr>
        <b/>
        <sz val="8"/>
        <color indexed="8"/>
        <rFont val="Calibri"/>
        <family val="2"/>
        <charset val="238"/>
        <scheme val="minor"/>
      </rPr>
      <t>(5000)</t>
    </r>
  </si>
  <si>
    <t>Ostalo D.O.O.</t>
  </si>
  <si>
    <t>+2</t>
  </si>
  <si>
    <t>Hrastnik</t>
  </si>
  <si>
    <t>Litija</t>
  </si>
  <si>
    <t>Trbovlje</t>
  </si>
  <si>
    <t>Zagorje ob Savi</t>
  </si>
  <si>
    <t>MAG. ZN</t>
  </si>
  <si>
    <t xml:space="preserve">DIPL. MED.SESTRA </t>
  </si>
  <si>
    <t xml:space="preserve">ZP Vinica </t>
  </si>
  <si>
    <t>ZASEBNIK S KONCESIJO  Novo mesto</t>
  </si>
  <si>
    <t>ZASEBNIK S KONCESIJO  Šmarješke toplice</t>
  </si>
  <si>
    <t>Spl.amb.ŠKOCJAN</t>
  </si>
  <si>
    <t>ZASEBNIK S KONCESIJO  Šentjernej</t>
  </si>
  <si>
    <t xml:space="preserve"> TZN +BN</t>
  </si>
  <si>
    <t>ZD DOMŽALE  LOKACIJA  MENGEŠ</t>
  </si>
  <si>
    <t>ZASEB.S KONCESIJO BREZOVICA</t>
  </si>
  <si>
    <t>ZASEB. S KONCESIJO Dobrova-Polhov Gradec</t>
  </si>
  <si>
    <t>ZASEB. S KONCESIJO Ig</t>
  </si>
  <si>
    <t>ZASEB. S KONCESIJO  Ljubljana</t>
  </si>
  <si>
    <t>ZASEB. S KONCESIJO  Škofljica</t>
  </si>
  <si>
    <t xml:space="preserve">ZASEB. S KONCESIJO  Velike Lašče </t>
  </si>
  <si>
    <t>ZASEB. S KONCESIJO Vodice</t>
  </si>
  <si>
    <t xml:space="preserve">ZASEB. S KONCESIJO Horjul </t>
  </si>
  <si>
    <t xml:space="preserve">ZASEB. S KONCESIJO Vrhnika </t>
  </si>
  <si>
    <t>ZASEB. S KONCESIJO Log-Dragomer</t>
  </si>
  <si>
    <t xml:space="preserve">ZD VIPAVA </t>
  </si>
  <si>
    <t xml:space="preserve">ZD NOVA GORICA -Brda </t>
  </si>
  <si>
    <t xml:space="preserve">ZD NOVA GORICA -Kanal </t>
  </si>
  <si>
    <t xml:space="preserve">ZD NOVA GORICA -Miren-Kostanjevica </t>
  </si>
  <si>
    <t xml:space="preserve">ZD NOVA GORICA Šempeter-Vrtojba </t>
  </si>
  <si>
    <t>ZD TOLMIN-Bovec</t>
  </si>
  <si>
    <t>ZD TOLMIN-Kobarid</t>
  </si>
  <si>
    <t>SR GORIŠKA                                       Upravne enote</t>
  </si>
  <si>
    <t>VIŠJA MED.SESTRA / VIŠJI ZDR.TEHNIK</t>
  </si>
  <si>
    <t>DIPL.BABICA/BABIČAR</t>
  </si>
  <si>
    <t>OSTALO</t>
  </si>
  <si>
    <t xml:space="preserve">Posavska </t>
  </si>
  <si>
    <t>VIŠ. MED.SES.</t>
  </si>
  <si>
    <t xml:space="preserve">Gorenjska </t>
  </si>
  <si>
    <t xml:space="preserve">Obalno-Kraška </t>
  </si>
  <si>
    <t xml:space="preserve">Zasavska </t>
  </si>
  <si>
    <t xml:space="preserve">Tako so v izračunih pod kategorijo diplomirana medicinska sestra (DMS), upoštevane tudi vse višje medicinske sestre (VMS), diplomirane babice (DB), magistrice zdravstvene nege (MAG ZN), profesorji zdravstvene vzgoje (PROF ZV) in </t>
  </si>
  <si>
    <t xml:space="preserve">organizatorji dela (ORG DEL).  S strani predstavnic stroke patronažnega varstva nam je bilo zagotovljeno, da imajo omenjeni profili predhodno zdravstveno izobrazbo, vrsto let delovnih izkušenj in se permanentno </t>
  </si>
  <si>
    <t>Iz podatkov je razvidno, da v praksi izvaja patronažno zdravstveno nego 9 različnih poklicnih skupin. Ker v  patronažni dejavnosti  negovalni tim sestavljata 1 diplomirana medicinska sestra (1DMS/2500 prebivalcev) in 1 tehnik zdravtvene nege</t>
  </si>
  <si>
    <t xml:space="preserve">organizatorji dela (ORG DEL) .  S strani predstavnic stroke patronažnega varstva nam je bilo zagotovljeno, da imajo omenjeni profili predhodno zdravstveno izobrazbo, vrsto let delovnih izkušenj in se permanentno </t>
  </si>
  <si>
    <t>DMS/38.člen</t>
  </si>
  <si>
    <t xml:space="preserve">MARIBOR </t>
  </si>
  <si>
    <t>Tabela 1.1. Število potrebnih zaposlitev  in manjkajoče število  zaposlenih v patronažni dejavnosti  POMURSKE SR, po poklicni skupini  in po upravni enoti, januar 2020</t>
  </si>
  <si>
    <t>Tabela 1. Število zaposlenih  v " VZD 510  patronažna dejavnost", po izobrazbi, občini in upravni enoti, preračunano na število prebivalcev, SR POMURSKA,  januar 2020</t>
  </si>
  <si>
    <t>Centralni register prebivalcev, Statistični urad RS, prebivalci na dan 1.7.2019</t>
  </si>
  <si>
    <t>Tabela 1.2.  Zaposleni v patronažni dejavnosti  POMURSKE SR  po poklicni skupini in po upravni enoti,   januar 2020</t>
  </si>
  <si>
    <t>DIPL.MED.SES./38.člen</t>
  </si>
  <si>
    <t>Tabela 1.3. Število in delež zaposlenih v VZD 510, ki imajo sklenjeno koncesijsko pogodbo za delo, po poklicni skupini, občini in po upravni enoti zaposlitve v  POMURSKI SR, januar 2020</t>
  </si>
  <si>
    <t xml:space="preserve">Opomba:     Na teritiriju SR POMURSKA  v RIZDDZ ( VZS510),   zapis januar 2020, ni bilo registrirane  koncesije </t>
  </si>
  <si>
    <t>Tabela  1.4. Zaposleni v VZD 510 po starostnih skupinah, izobrazbi in po upravni enoti zaposolitve v POMURSKI SR , januar 2020</t>
  </si>
  <si>
    <t xml:space="preserve">ZP  TURNIŠČE  </t>
  </si>
  <si>
    <t xml:space="preserve"> Tabela  1.5. Število izvajalcev patronažne dejavnosti v POMURSKI SR  po nazivu organizacije, pravnem  statusu in po poklicni skupini, januar 2020</t>
  </si>
  <si>
    <t>Tabela 2.1. Število potrebnih zaposlitev  in manjkajoče število  zaposlenih v patronažni dejavnosti PODRAVSKE SR, po poklicni skupini  in po upravni enoti, januar 2020</t>
  </si>
  <si>
    <t>Tabela 2.2.  Zaposleni v patronažni dejavnosti PODRAVSKE SR   po poklicni skupini in po upravni enoti,   januar 2020</t>
  </si>
  <si>
    <t>Tabela 2.3. Število in delež zaposlenih v VZD 510, ki imajo sklenjeno koncesijsko pogodbo za delo, po poklicni skupini in po upravni enoti zaposlitve v  PODRAVSKI SR,  januar 2020</t>
  </si>
  <si>
    <t>Tabela  2.4. Zaposleni v VZD 510 po starostnih skupinah, izobrazbi in po upravni enoti zaposolitve v PODRAVSKI SR , januar 2020</t>
  </si>
  <si>
    <t xml:space="preserve"> Tabela  2.5. Število izvajalcev patronažne dejavnosti v PODRAVSKI  SR  po nazivu organizacije, pravnem  statusu in po poklicni skupini, januar 2020</t>
  </si>
  <si>
    <t xml:space="preserve">Koroška </t>
  </si>
  <si>
    <t>DELOVNI TERAPEVT</t>
  </si>
  <si>
    <t>FIZIOTERAPEVT</t>
  </si>
  <si>
    <t xml:space="preserve">Jugovzhodna Slovenija </t>
  </si>
  <si>
    <t xml:space="preserve">Obalno-kraška </t>
  </si>
  <si>
    <t xml:space="preserve">LABORAT. TEHNIK  </t>
  </si>
  <si>
    <t>Tabela 13. 3. Število zaposlenih  v patronažni dejavnosti Slovenije, po poklicni skupini, po  starostnih skupinah in po statističnih regijah, januar 2020</t>
  </si>
  <si>
    <t>DIPL.MED.SESTRA/ZDRAVSTVENIK</t>
  </si>
  <si>
    <t>DIPL.MED.SES. /38. člen ZZDEJ-K</t>
  </si>
  <si>
    <t>Tabela 3.1. Število potrebnih zaposlitev  in manjkajoče število  zaposlenih v patronažni dejavnosti KOROŠKE SR, po poklicni skupini  in po upravni enoti,  januar 2020</t>
  </si>
  <si>
    <t>+3</t>
  </si>
  <si>
    <t>Tabela 2.   Število zaposlenih v "VZD 510 - patronažna dejavnost" po izobrazbi, občini in upravni enoti, preračunano na število prebivalcev, PODRAVSKA SR, januar 2020</t>
  </si>
  <si>
    <t>Tabela 3. Število zaposlenih v "VZD510 - patronažna dejavnost" po izobrazbi, občini in upravni enoti, preračunano na število prebivalcev,  KOROŠKA SR,  januar 2020</t>
  </si>
  <si>
    <t>Tabela 3.2.  Zaposleni v patronažni dejavnosti KOROŠKE SR,   po poklicni skupini in po upravni enoti, januar 2020</t>
  </si>
  <si>
    <t>Tabela 3.3. Število in delež zaposlenih v VZD 510, ki imajo sklenjeno koncesijsko pogodbo za delo, po poklicni skupini in po upravni enoti zaposlitve v KOROŠKI SR, januar 2020</t>
  </si>
  <si>
    <t>MAG.ZDRAV.NEGE *</t>
  </si>
  <si>
    <t>Šifra poklicne skupine BPI –44 MAG.ZN  ni več v uporabi, zato MAG. ZN v analizi  uvrstimo med DMS</t>
  </si>
  <si>
    <t xml:space="preserve"> Tabela  3.5. Število izvajalcev patronažne dejavnosti v KOROŠKI SR  po nazivu organizacije, pravnem  statusu in po poklicni skupini, januar 2020</t>
  </si>
  <si>
    <t>Tabela  3.4. Zaposleni v VZD 510 po starostnih skupinah, izobrazbi in po upravni enoti zaposolitve v KOROŠKI SR ,  januar 2020</t>
  </si>
  <si>
    <t>Tabela 4. Število zaposlenih v "VZD510 - patronažna dejavnost" po izobrazbi, občini in upravni enoti, preračunano na število prebivalcev,  SAVINJSKA  SR,  januar 2020</t>
  </si>
  <si>
    <t>Tabela 4.1. Število potrebnih zaposlitev  in manjkajoče število  zaposlenih v patronažni dejavnosti  SAVINJSKE  SR, po poklicni skupini  in po upravni enoti,  januar 2020</t>
  </si>
  <si>
    <t>MAG.ZDRAV. NEGE</t>
  </si>
  <si>
    <t>Tabela  4.4.  Zaposleni v VZD 510 po starostnih skupinah, izobrazbi in po upravni enoti zaposolitve v SAVINJSKI  SR , januar 2020</t>
  </si>
  <si>
    <t>DIPL.MED.SES-38 člen, v analizi pridružimo k DMS</t>
  </si>
  <si>
    <t>Opomba 3:</t>
  </si>
  <si>
    <t>Tabela 5. Število zaposlenih v "VZD510 - patronažna dejavnost" po izobrazbi, občini in upravni enoti, preračunano na število prebivalcev,  ZASAVSKA SR,  januar 2020</t>
  </si>
  <si>
    <r>
      <t>Tabela 5.1. Število potrebnih zaposlitev  in manjkajoče število  zaposlenih v patronažni dejavnosti  ZASAVSKE SR, po poklicni skupini  in po upravni enoti, jan</t>
    </r>
    <r>
      <rPr>
        <b/>
        <sz val="11"/>
        <color theme="1"/>
        <rFont val="Calibri"/>
        <family val="2"/>
        <charset val="238"/>
        <scheme val="minor"/>
      </rPr>
      <t>uar 2020</t>
    </r>
  </si>
  <si>
    <t>Tabela 5.2.  Zaposleni v patronažni dejavnosti ZASAVSKE  SR,   po poklicni skupini in po upravni enoti,  januar 2020</t>
  </si>
  <si>
    <t xml:space="preserve">Opomba 3: </t>
  </si>
  <si>
    <t>Tabela 5.3. Število in delež zaposlenih v VZD 510, ki imajo sklenjeno koncesijsko pogodbo za delo, po poklicni skupini in po upravni enoti zaposlitve v ZASAVSKI SR, januar 2020</t>
  </si>
  <si>
    <t>Tabela  5.4. Zaposleni v VZD 510 po starostnih skupinah, izobrazbi in po upravni enoti zaposolitve v ZASAVSKI  SR , januar 2020</t>
  </si>
  <si>
    <t xml:space="preserve"> Tabela  5.5. Število izvajalcev patronažne dejavnosti v ZASAVSKI SR  po nazivu organizacije, pravnem  statusu in po poklicni skupini,  januar 2020</t>
  </si>
  <si>
    <t>Tabela 6.  Število zaposlenih v "VZD510 - patronažna dejavnost" po izobrazbi, občini in upravni enoti, preračunano na število prebivalcev,  POSAVSKA SR,   januar 2020</t>
  </si>
  <si>
    <t xml:space="preserve">Opomba 4: </t>
  </si>
  <si>
    <t>Tabela 6.1. Število potrebnih zaposlitev  in manjkajoče število  zaposlenih v patronažni dejavnosti  POSAVSKE  SR, po poklicni skupini  in po upravni enoti,  januar 2020</t>
  </si>
  <si>
    <t>Tabela 6.2.  Zaposleni v patronažni dejavnosti POSAVSKE  SR,   po poklicni skupini in po upravni enoti,   januar 2020</t>
  </si>
  <si>
    <t>Tabela 6.3. Število in delež zaposlenih v VZD 510, ki imajo sklenjeno koncesijsko pogodbo za delo, po poklicni skupini in po upravni enoti zaposlitve v POSAVSKI SR,  januar 2020</t>
  </si>
  <si>
    <t>Tabela  6.4. Zaposleni v VZD 510 po starostnih skupinah, izobrazbi in po upravni enoti zaposolitve v POSAVSKI  SR ,  januar 2020</t>
  </si>
  <si>
    <t xml:space="preserve"> Tabela  6.5. Število izvajalcev patronažne dejavnosti v POSAVSKI SR  po nazivu organizacije, pravnem  statusu in po  poklicni skupini,  januar 2020</t>
  </si>
  <si>
    <t>Tabela 7.  Število zaposlenih v "VZD510 - patronažna dejavnost" po izobrazbi, občini in upravni enoti, preračunano na število prebivalcev,  SR JUGOVZHODNA SLOVENIJA ,   januar 2020</t>
  </si>
  <si>
    <t>Tabela 7.1. Število potrebnih zaposlitev  in manjkajoče število  zaposlenih v patronažni dejavnosti  SR JUGOVZHODNE SLOVENIJE, po poklicni skupini  in po upravni enoti,  januar 2020</t>
  </si>
  <si>
    <t>Tabela 7.2.  Zaposleni v patronažni dejavnosti SR JUGOVZHODNE SLOVENIJE,   po poklicni skupini in po upravni enoti,  januar 2020</t>
  </si>
  <si>
    <t>Tabela 7.3. Število in delež zaposlenih v VZD 510, ki imajo sklenjeno koncesijsko pogodbo za delo, po poklicni skupini in po upravni enoti zaposlitve v SR JUGOVZHODNE SLOVENIJE, januar 2020</t>
  </si>
  <si>
    <t>Tabela  7.4. Zaposleni v VZD 510 po starostnih skupinah, izobrazbi in po upravni enoti zaposolitve v SR JUGOVZHODNE SLOVENIJE , januar 2020</t>
  </si>
  <si>
    <t xml:space="preserve"> Tabela  7.5. Število izvajalcev patronažne dejavnosti v SR JUGOVZHODNE SLOVENIJE po nazivu organizacije, pravnem  statusu in po poklicni skupini, januar 2020</t>
  </si>
  <si>
    <t>Tabela 8.  Število zaposlenih v"VZD 510  patronažna dejavnost",  po izobrazbi, občini in upravni enoti, preračunano na število prebivalcev, SR OSREDNJESLOVENSKA,  januar 2020</t>
  </si>
  <si>
    <t>Tabela 8.1. Število potrebnih zaposlitev  in manjkajoče število  zaposlenih v patronažni dejavnosti  OSREDNJESLOVENSKE SR, po poklicni skupini  in po upravni enoti, januar 2020</t>
  </si>
  <si>
    <t>Tabela 8.2.  Zaposleni v patronažni dejavnosti OSREDNJESLOVENSKE SR ,   po poklicni skupini in po upravni enoti, januar 2020</t>
  </si>
  <si>
    <t>Tabela 8.3. Število in delež zaposlenih v VZD 510, ki imajo sklenjeno koncesijsko pogodbo za delo, po poklicni skupini in po upravni enoti zaposlitve v  OSREDNJESLOVENSKI SR,  januar 2020</t>
  </si>
  <si>
    <t>70-74</t>
  </si>
  <si>
    <t>Tabela  8.4. Zaposleni v VZD 510 po starostnih skupinah, izobrazbi in po upravni enoti zaposolitve v OSREDNJESLOVENSKI  SR , januar 2020</t>
  </si>
  <si>
    <t xml:space="preserve"> Tabela  8.5. Število izvajalcev patronažne dejavnosti v OSREDNJESLOVENSKI SR  po nazivu organizacije, pravnem  statusu in po poklicni skupini, 6. januar 2020</t>
  </si>
  <si>
    <t>ZASEB. S KONCESIJO Medvode</t>
  </si>
  <si>
    <t>ZD ČRNUČE</t>
  </si>
  <si>
    <t xml:space="preserve">ZD RUDNIK </t>
  </si>
  <si>
    <t>Tabela 9. Število zaposlenih  v " VZD 510  patronažna dejavnost", po izobrazbi, občini in upravni enoti, preračunano na število prebivalcev, SR GORENJSKA,  januar 2020</t>
  </si>
  <si>
    <t>Tabela  9.1. Število potrebnih zaposlitev  in manjkajoče število  zaposlenih v patronažni dejavnosti  GORENJSKE  SR, po poklicni skupini  in po upravni enoti, januar 2020</t>
  </si>
  <si>
    <t>Tabela 9.2.  Zaposleni v patronažni dejavnosti  GORENJSKE SR ,   po poklicni skupini in po upravni enoti,  januar 2020</t>
  </si>
  <si>
    <t>Tabela 9.3. Število in delež zaposlenih v VZD 510, ki imajo sklenjeno koncesijsko pogodbo za delo, po poklicni skupini in po upravni enoti zaposlitve v  GORENJSKI SR,  januar 2020</t>
  </si>
  <si>
    <t>Tabela  9.4. Zaposleni v VZD 510 po starostnih skupinah, izobrazbi in po upravni enoti zaposolitve v GORENJSKI  SR ,  januar 2020</t>
  </si>
  <si>
    <t xml:space="preserve"> Tabela  9.5. Število izvajalcev patronažne dejavnosti v GORENJSKI SR  po nazivu organizacije, pravnem  statusu,  poklicni skupini, januar 2020</t>
  </si>
  <si>
    <t xml:space="preserve">AMBULANTA ŽIROVNICA </t>
  </si>
  <si>
    <t>ZASEB.KONCES GORENJA VAS</t>
  </si>
  <si>
    <t xml:space="preserve">OZG ZD ŠKOFJA LOKA </t>
  </si>
  <si>
    <t>ZASEB.KONCES  Železniki</t>
  </si>
  <si>
    <t xml:space="preserve">ZASEB.KONCES  ŽIRI </t>
  </si>
  <si>
    <t>Tabela 10. Število zaposlenih  v " VZD 510  patronažna dejavnost", po izobrazbi, občini in upravni enoti, preračunano na število prebivalcev,PRIMORSKO-NOTRANJSKA SR ,  januar 2020</t>
  </si>
  <si>
    <t>Tabela  10.1. Število potrebnih zaposlitev  in manjkajoče število  zaposlenih v patronažni dejavnosti  PRIMORSKO-NOTRANJSKE  SR, po poklicni skupini  in po upravni enoti, januar 2020</t>
  </si>
  <si>
    <t>Tabela 10.2.  Zaposleni v patronažni dejavnosti  PRIMORSKO-NOTRANJSKE SR ,   po poklicni skupini in po upravni enoti,  januar 2020</t>
  </si>
  <si>
    <t>Tabela 10.3. Število in delež zaposlenih v VZD 510, ki imajo sklenjeno koncesijsko pogodbo za delo, po poklicni skupini in po upravni enoti zaposlitve v  PRIMORSKO-NOTRANJSKI SR, januar 2020</t>
  </si>
  <si>
    <t>Tabela  10.4. Zaposleni v VZD 510 po starostnih skupinah, izobrazbi in po upravni enoti zaposolitve v PRIMORSKO-NOTRANJSKI  SR ,  januar 2020</t>
  </si>
  <si>
    <t xml:space="preserve"> Tabela  10.5. Število izvajalcev patronažne dejavnosti v PRIMORSKO-NOTRANJSKI SR  po nazivu organizacije, pravnem  statusu,  poklicni skupini, januar 2020</t>
  </si>
  <si>
    <t>Tabela 11. Število zaposlenih  v " VZD 510  patronažna dejavnost", po izobrazbi, občini in upravni enoti, preračunano na število prebivalcev, SR GORIŠKA , januar 2020</t>
  </si>
  <si>
    <t>Tabela 11.2.  Zaposleni v patronažni dejavnosti  GORIŠKE SR ,   po poklicni skupini in po upravni enoti, januar 2020</t>
  </si>
  <si>
    <t>Tabela 11.3. Število in delež zaposlenih v VZD 510, ki imajo sklenjeno koncesijsko pogodbo za delo, po poklicni skupini in po upravni enoti zaposlitve v  GORIŠKI SR,  januar 2020</t>
  </si>
  <si>
    <t>Tabela  11.4. Zaposleni v VZD 510 po starostnih skupinah, izobrazbi in po upravni enoti zaposolitve v GORIŠKI SR, januar 2020</t>
  </si>
  <si>
    <t xml:space="preserve"> Tabela  11.5. Število izvajalcev patronažne dejavnosti v GORIŠKI SR po nazivu organizacije, pravnem  statusu,  poklicni skupini,  januar 2020</t>
  </si>
  <si>
    <t>MAG.ZN*</t>
  </si>
  <si>
    <t>DIPL.  BABICA</t>
  </si>
  <si>
    <t>ZD NOVA GORICA-ČEPOVAN</t>
  </si>
  <si>
    <t>ZD NOVA GORICA-BRANIK</t>
  </si>
  <si>
    <t>Tabela  12.1. Število potrebnih zaposlitev  in manjkajoče število  zaposlenih v patronažni dejavnosti  OBALNO-KRAŠKE  SR, po poklicni skupini  in po upravni enoti, januar 2020</t>
  </si>
  <si>
    <t>Tabela 12.2.  Zaposleni v patronažni dejavnosti OBALNO-KRAŠKE SR ,   po poklicni skupini in po upravni enoti, januar 2020</t>
  </si>
  <si>
    <t>Tabela 12.3. Število in delež zaposlenih v VZD 510, ki imajo sklenjeno koncesijsko pogodbo za delo, po poklicni skupini in po upravni enoti zaposlitve v OBALNO-KRAŠKI SR,  januar 2020</t>
  </si>
  <si>
    <t>Tabela  12.4. Zaposleni v VZD 510 po starostnih skupinah, izobrazbi in po upravni enoti zaposolitve v OBALNO-KRAŠKI SR ,  januar 2020</t>
  </si>
  <si>
    <t xml:space="preserve"> Tabela  12.5. Število izvajalcev patronažne dejavnosti v OBALNO-KRAŠKI SR  po nazivu organizacije, pravnem  statusu,  poklicni skupini,  januar 2020</t>
  </si>
  <si>
    <t>Tabela 12.  Število zaposlenih  v " VZD 510  patronažna dejavnost", po izobrazbi, občini in upravni enoti, preračunano na število prebivalcev, SR OBALNO-KRAŠKA  ,  januar 2020</t>
  </si>
  <si>
    <t>DIPLOMIRANA BABICA</t>
  </si>
  <si>
    <t>Tabela 13. 3. 1 . Število zaposlenih  MOŠKIH v patronažni dejavnosti Slovenije, po poklicni skupini, po  starostnih skupinah in po statističnih regijah,  januar 2020</t>
  </si>
  <si>
    <t xml:space="preserve"> Centralni register prebivalcev, Statistični urad RS, prebivalci na dan 1.7.2019</t>
  </si>
  <si>
    <t xml:space="preserve">Izločili smo  vse zaposlene, ki v praksi ne izvajajo patronažne zdravstvene nege, kot na primer poklicna skupina fizioterapevtov , delovnih terapevtov (Tabela 13.b.). Prav tako smo izločili vse, ki so prikazani pod VZD510, pa izvajajo dejavnost </t>
  </si>
  <si>
    <t xml:space="preserve">ki so v RIZDDZ (NIJZ 16) zabeleženi dvakrat. Zasledili smo, da v nekaterih patronažnih službah beležijo tehnike zdravstvene nege pod VZD 544, čeprav delujejo v sklopu VZD510.  Zato smo tudi  v letu 2020, zgolj informativno prikazali tudi vse zaposlene </t>
  </si>
  <si>
    <t xml:space="preserve"> PROFESOR ZDRAVSTVENE VZGOJE</t>
  </si>
  <si>
    <t>VIŠJA MEDICINSKA SESTRA</t>
  </si>
  <si>
    <t xml:space="preserve"> DIPLOMIRANA MEDICINSKA SESTRA</t>
  </si>
  <si>
    <t>MEDICINSKA SESTRA BABICA</t>
  </si>
  <si>
    <t xml:space="preserve"> TEHNIK ZDRAVSTVENE NEGE</t>
  </si>
  <si>
    <t>BOLNIČAR - NEGOVALEC</t>
  </si>
  <si>
    <t>DIPLOMIRANA MEDICINSKA SESTRA/38. ČLEN ZZDEJ-K</t>
  </si>
  <si>
    <t>01-Pomurska</t>
  </si>
  <si>
    <t>ZDRAVSTVENI DOM GORNJA RADGONA</t>
  </si>
  <si>
    <t>ZDRAVSTVENI DOM LENDAVA - EGESZSEGHAZ LENDVA</t>
  </si>
  <si>
    <t>ZDRAVSTVENI DOM LJUTOMER</t>
  </si>
  <si>
    <t>ZDRAVSTVENI DOM MURSKA SOBOTA</t>
  </si>
  <si>
    <t>ZDRAVSTVENI DOM DR. ADOLFA DROLCA MARIBOR</t>
  </si>
  <si>
    <t>ZDRAVSTVENI DOM LENART</t>
  </si>
  <si>
    <t>ZDRAVSTVENI DOM ORMOŽ</t>
  </si>
  <si>
    <t>ZDRAVSTVENI DOM PTUJ</t>
  </si>
  <si>
    <t>ZDRAVSTVENI DOM SLOVENSKA BISTRICA</t>
  </si>
  <si>
    <t>03-Koroška</t>
  </si>
  <si>
    <t>ZDRAVSTVENI DOM DRAVOGRAD</t>
  </si>
  <si>
    <t>ZDRAVSTVENI DOM RADLJE OB DRAVI</t>
  </si>
  <si>
    <t>ZDRAVSTVENI DOM RAVNE NA KOROŠKEM</t>
  </si>
  <si>
    <t>ZDRAVSTVENI DOM SLOVENJ GRADEC</t>
  </si>
  <si>
    <t>04-Savinjska</t>
  </si>
  <si>
    <t>ZDRAVSTVENI DOM CELJE</t>
  </si>
  <si>
    <t>ZDRAVSTVENI DOM DR. JOŽETA POTRATE ŽALEC</t>
  </si>
  <si>
    <t>ZDRAVSTVENI DOM LAŠKO</t>
  </si>
  <si>
    <t>ZDRAVSTVENI DOM SLOVENSKE KONJICE</t>
  </si>
  <si>
    <t>ZDRAVSTVENI DOM ŠENTJUR</t>
  </si>
  <si>
    <t>ZDRAVSTVENI DOM ŠMARJE PRI JELŠAH</t>
  </si>
  <si>
    <t>ZDRAVSTVENI DOM VELENJE</t>
  </si>
  <si>
    <t>ZGORNJESAVINJSKI ZDRAVSTVENI DOM NAZARJE</t>
  </si>
  <si>
    <t>05-Zasavska</t>
  </si>
  <si>
    <t>ZDRAVSTVENI DOM HRASTNIK</t>
  </si>
  <si>
    <t>ZDRAVSTVENI DOM LITIJA</t>
  </si>
  <si>
    <t>ZDRAVSTVENI DOM TRBOVLJE TRBOVLJE</t>
  </si>
  <si>
    <t>ZDRAVSTVENI DOM ZAGORJE OB SAVI CESTA ZMAGE 1</t>
  </si>
  <si>
    <t>06-Posavska</t>
  </si>
  <si>
    <t>ZDRAVSTVENI DOM BREŽICE</t>
  </si>
  <si>
    <t>ZDRAVSTVENI DOM KRŠKO</t>
  </si>
  <si>
    <t>ZDRAVSTVENI DOM RADEČE</t>
  </si>
  <si>
    <t>ZDRAVSTVENI DOM SEVNICA</t>
  </si>
  <si>
    <t>07-Jugovzhodna Slovenija</t>
  </si>
  <si>
    <t>ZDRAVSTVENI DOM ČRNOMELJ</t>
  </si>
  <si>
    <t>ZDRAVSTVENI DOM KOČEVJE</t>
  </si>
  <si>
    <t>ZDRAVSTVENI DOM METLIKA</t>
  </si>
  <si>
    <t>ZDRAVSTVENI DOM NOVO MESTO</t>
  </si>
  <si>
    <t>ZDRAVSTVENI DOM TREBNJE</t>
  </si>
  <si>
    <t>08-Osrednjeslovenska</t>
  </si>
  <si>
    <t>ZDRAVSTVENI DOM DOMŽALE</t>
  </si>
  <si>
    <t>ZDRAVSTVENI DOM DR. JULIJA POLCA KAMNIK</t>
  </si>
  <si>
    <t>ZDRAVSTVENI DOM GROSUPLJE</t>
  </si>
  <si>
    <t>ZDRAVSTVENI DOM IVANČNA GORICA</t>
  </si>
  <si>
    <t>ZDRAVSTVENI DOM LJUBLJANA</t>
  </si>
  <si>
    <t>ZDRAVSTVENI DOM LOGATEC</t>
  </si>
  <si>
    <t>ZDRAVSTVENI DOM MEDVODE</t>
  </si>
  <si>
    <t>ZDRAVSTVENI DOM VRHNIKA</t>
  </si>
  <si>
    <t>09-Gorenjska</t>
  </si>
  <si>
    <t>OSNOVNO ZDRAVSTVO GORENJSKE, OE ZDRAVSTVENI DOM BLED, ZDRAVSTVENI DOM BOHINJ</t>
  </si>
  <si>
    <t>OSNOVNO ZDRAVSTVO GORENJSKE, OE ZDRAVSTVENI DOM JESENICE</t>
  </si>
  <si>
    <t>OSNOVNO ZDRAVSTVO GORENJSKE, OE ZDRAVSTVENI DOM KRANJ</t>
  </si>
  <si>
    <t>OSNOVNO ZDRAVSTVO GORENJSKE, OE ZDRAVSTVENI DOM RADOVLJICA</t>
  </si>
  <si>
    <t>OSNOVNO ZDRAVSTVO GORENJSKE, OE ZDRAVSTVENI DOM ŠKOFJA LOKA</t>
  </si>
  <si>
    <t>OSNOVNO ZDRAVSTVO GORENJSKE, OE ZDRAVSTVENI DOM TRŽIČ</t>
  </si>
  <si>
    <t>10-Primorsko-notranjska</t>
  </si>
  <si>
    <t>ZDRAVSTVENI DOM DR. BOŽIDARJA LAVRIČA - CERKNICA</t>
  </si>
  <si>
    <t>ZDRAVSTVENI DOM DR. FRANCA AMBROŽIČA, POSTOJNA</t>
  </si>
  <si>
    <t>ZDRAVSTVENI DOM ILIRSKA BISTRICA</t>
  </si>
  <si>
    <t>11-Goriška</t>
  </si>
  <si>
    <t>ZDRAVSTVENI DOM AJDOVŠČINA</t>
  </si>
  <si>
    <t>ZDRAVSTVENI DOM IDRIJA</t>
  </si>
  <si>
    <t>ZDRAVSTVENI DOM TOLMIN</t>
  </si>
  <si>
    <t>ZDRAVSTVENI DOM-OSNOVNO VARSTVO NOVA GORICA</t>
  </si>
  <si>
    <t>12-Obalno-kraška</t>
  </si>
  <si>
    <t>ZDRAVSTVENI DOM IZOLA</t>
  </si>
  <si>
    <t>ZDRAVSTVENI DOM KOPER CASA DELLA SANITA CAPODISTRIA</t>
  </si>
  <si>
    <t>ZDRAVSTVENI DOM PIRAN POLIAMBULATORIO PIRANO</t>
  </si>
  <si>
    <t>ZDRAVSTVENI DOM SEŽANA</t>
  </si>
  <si>
    <t xml:space="preserve">* Zdravstveni dom Litija zagotavlja osnovno zdravstveno varstvo ter specialistično in zobozdravstveno dejavnost na področju občin Litija in Šmartno pri Litiji (http://www.zd-litija.si/), zato prebivalce </t>
  </si>
  <si>
    <t xml:space="preserve"> VIŠJA MEDICINSKA SESTRA</t>
  </si>
  <si>
    <t>TEHNIK ZDRAVSTVENE NEGE</t>
  </si>
  <si>
    <t>Število prebivalcev</t>
  </si>
  <si>
    <t xml:space="preserve">DMS </t>
  </si>
  <si>
    <t>Št. preb. / DMS</t>
  </si>
  <si>
    <t>Št. preb. / TZN</t>
  </si>
  <si>
    <t>VSI</t>
  </si>
  <si>
    <t>Št. preb. / zaposlenega v VZD510</t>
  </si>
  <si>
    <t>ZDRAVSTVENI DOM LITIJA*</t>
  </si>
  <si>
    <t xml:space="preserve">STATISTISTIČNA REGIJA  /  ZDRAVSTVENI DOM </t>
  </si>
  <si>
    <t xml:space="preserve">STATISTISTIČNA REGIJA / ZDRAVSTVENI DOM </t>
  </si>
  <si>
    <t>ZAPOSLENI V PATRONAŽNEM VARSTVU SLOVENIJE,  januar 2020 (upoštevajoč kriterije patronažne stroke, Zbornica - Zveza, 2010)</t>
  </si>
  <si>
    <t>ZAPISI O ZAPOSLITVAH  V PATRONAŽNI DEJAVNOSTI, KI JIH V ANALIZI NISMO UPOŠTEVALI, januar 2020  (upoštevajoč kriterije patronažne stroke, Zbornica - Zveza, 2010)</t>
  </si>
  <si>
    <t xml:space="preserve">občine Šmartno  pri Litiji za izračun preskrbljenosti z zaposlenimi v patronažnem zdravstvenem varstvu, v analizi prištejemo k občini Litija, oziroma pod okrilje ZD Litija. Pposledično se zato nekoliko spremeni tudi </t>
  </si>
  <si>
    <t xml:space="preserve">skupna obremenjenost zaposlenih v patronažnem zdarsvtenem  varstvu Zasavske in  Osrednjeslovenske statistične regije. </t>
  </si>
  <si>
    <t>05-Zasavska *</t>
  </si>
  <si>
    <t>08-Osrednjeslovenska *</t>
  </si>
  <si>
    <t>Slika 2. Delež zaposlenih  v patronažni dejavnosti Slovenije, ki izvaja delo in aktivnosti diplomirane medicinske sestre in delež zaposlenih, ki izvaja delo in aktivnosti tehnika zdravstvene nege, Slovenija, januar, 2020</t>
  </si>
  <si>
    <t>Tabela 13. 2. Zaposleni v patronažni dejavnosti SLOVENIJE  po poklicni skupini, po statističnih regijah,  prikaz združevanja poklicnih skupin po  izobrazbi,   januar 2020</t>
  </si>
  <si>
    <t xml:space="preserve">po izboru predsednice IO sekcije za patronažo,  na Zbornici-Zvezi, marec, 2010). Zaposlene smo združili po stopnji izobrazbe in delu, ki ga v praksi dejansko opravljajo. Pri tem smo upoštevali zatečeno stanje (RIZDDZ NIJZ 16, januar 2020). </t>
  </si>
  <si>
    <t xml:space="preserve"> *  poklicne skupine, ki v analizi predstavljajo skupino DMS (diplomiranih medicinskih sester) </t>
  </si>
  <si>
    <t>- združevanje poklicnih skupin po izobrazbi  je bilo narejeno v soglasju s patronažno stroko (Zbornica-Zveza , merec 2010)</t>
  </si>
  <si>
    <t>- z letom 2020, šifra poklicne skupine BPI –44 MAG.ZN  ni več v uporabi, zato MAG. ZN v analizi  uvrstimo med DMS</t>
  </si>
  <si>
    <r>
      <t>Slika 1. Razmerje med zaposlenimi v patronažni dejavnosti SLOVENIJE,  po poklicni skupi</t>
    </r>
    <r>
      <rPr>
        <b/>
        <sz val="11"/>
        <rFont val="Calibri"/>
        <family val="2"/>
        <charset val="238"/>
        <scheme val="minor"/>
      </rPr>
      <t xml:space="preserve">ni,  januar 2020 </t>
    </r>
  </si>
  <si>
    <t>Slika 4. Delež zaposlenih  v patronažnem zdravstvenem varstvu, ki izvaja delo in aktivnosti na podlagi koncesijske pogodbe po poklicni skupini, Slovenija, januar, 2020</t>
  </si>
  <si>
    <r>
      <t xml:space="preserve">Tabela 13.7.  Število zaposlenih  v VZD510  po </t>
    </r>
    <r>
      <rPr>
        <b/>
        <i/>
        <sz val="11"/>
        <rFont val="Calibri"/>
        <family val="2"/>
        <charset val="238"/>
        <scheme val="minor"/>
      </rPr>
      <t>ZDRAVSTVENIH DOMOVIH</t>
    </r>
    <r>
      <rPr>
        <b/>
        <sz val="11"/>
        <rFont val="Calibri"/>
        <family val="2"/>
        <charset val="238"/>
        <scheme val="minor"/>
      </rPr>
      <t xml:space="preserve"> posameznih statističnih regij Slovenije,  januar 2020 ,  po poklicni skupini (brez koncesij)</t>
    </r>
  </si>
  <si>
    <r>
      <t xml:space="preserve">Tabela 13.8.   Število zaposlenih v VZD510, ki delujejo  na osnovi koncesijske pogodbe v sklopu </t>
    </r>
    <r>
      <rPr>
        <b/>
        <i/>
        <sz val="11"/>
        <rFont val="Calibri"/>
        <family val="2"/>
        <charset val="238"/>
        <scheme val="minor"/>
      </rPr>
      <t>ZDRAVSTVENIH DOMOV</t>
    </r>
    <r>
      <rPr>
        <b/>
        <sz val="11"/>
        <rFont val="Calibri"/>
        <family val="2"/>
        <charset val="238"/>
        <scheme val="minor"/>
      </rPr>
      <t xml:space="preserve"> Slovenije, januar 2020, po poklicni skupini in  po statističnih regijah </t>
    </r>
  </si>
  <si>
    <r>
      <t xml:space="preserve">Tabela 13.9.  Preskrbljenost prebivalcev z zaposlenimi v  VZD510  po </t>
    </r>
    <r>
      <rPr>
        <b/>
        <i/>
        <sz val="11"/>
        <rFont val="Calibri"/>
        <family val="2"/>
        <charset val="238"/>
        <scheme val="minor"/>
      </rPr>
      <t>ZDRAVSTVENIH DOMOVIH</t>
    </r>
    <r>
      <rPr>
        <b/>
        <sz val="11"/>
        <rFont val="Calibri"/>
        <family val="2"/>
        <charset val="238"/>
        <scheme val="minor"/>
      </rPr>
      <t xml:space="preserve"> posameznih statističnih regij Slovenije,  januar 2020, po poklicni skupini, vključno s koncesionarji</t>
    </r>
  </si>
  <si>
    <t>Podatki so bili preneseni iz centralne baze (CBPI-ZZZS) 1. 1. 2020</t>
  </si>
  <si>
    <t>- z letom 2020, DIPL.MED.SES-38 člen, v analizi pridružimo k DMS</t>
  </si>
  <si>
    <t>Tabela 13. 4 .  Povprečna starost zaposlenih v VZD510 po poklicnih skupinah in po statsističnih regijah, Slovenija, januar 2020 (povprečna starost izražena v letih)</t>
  </si>
  <si>
    <t>Tabela 13. 5 .  Najmlajši oziroma najstarejši  predstavniki zaposlenih v VZD510  po letih  starosti in po poklicni skupini,  Slovenija, januar 2020</t>
  </si>
  <si>
    <t>Tabela 13. 6. Število in delež zaposlenih v VZD 510, ki izvajajo patronažno dejavnost na osnovi koncesijske pogodbe za delo, po poklicni skupini in po  statističnih regijah,  Slovenija, januar 2020</t>
  </si>
  <si>
    <t xml:space="preserve">(1TZN/5000 prebivalcev), je bilo  zaradi  izračuna preskrbljenosti,  potrebno združevanje poklicnih skupin po izobrazbi. Slednje je bilo narejeno s soglasjem  patronažne stroke na sestanku na Zbornici -Zvezi, marca, 2010. </t>
  </si>
  <si>
    <t>Z letom 2020, šifra poklicne skupine BPI –44 MAG.ZN  ni več v uporabi, zato MAG. ZN v analizi  uvrstimo med DMS.</t>
  </si>
  <si>
    <t>Z letom 2020, DIPL.MED.SES. po 38.  člen ZZDEJ-K, v analizi pridružimo k DMS</t>
  </si>
  <si>
    <t xml:space="preserve">Izbor udeležencev sestanka je pripravila predsednica IO sekcije za patronažo.  Zaposlene smo združili po stopnji izobrazbe in po delu, ki ga v praksi dejansko opravljajo. Pri tem smo upoštevali zatečeno stanje (RIZDDZ NIJZ 16, januar 2020). </t>
  </si>
  <si>
    <t xml:space="preserve">Od skupnega števila VSEH zapisov v patronažni dejavnosti - VZD 510 , RIZDDZ (NIJZ 16), januar 2020  (Tabela 13.), smo izločili vse tiste, ki ne ustrezajo ustaljenim in strokovno opredeljenim kriterijem.  </t>
  </si>
  <si>
    <t xml:space="preserve">  Opomba: Združevanje poklicnih skupin po izobrazbi narejeno v soglasju s stroko, </t>
  </si>
  <si>
    <t xml:space="preserve">  marec , 2010 na Zbornici-Zvezi</t>
  </si>
  <si>
    <t xml:space="preserve">      marec , 2010 na Zbornici-Zvezi</t>
  </si>
  <si>
    <t>Opomba: Združevanje poklicnih skupin po izobrazbi,  narejeno v soglasju s stroko</t>
  </si>
  <si>
    <t>DIPL.MED.SES. /38.člen</t>
  </si>
  <si>
    <t>OSTALO (BUCIK.D.O.O)</t>
  </si>
  <si>
    <t>05-ČRNOMELJ</t>
  </si>
  <si>
    <t xml:space="preserve">   Evidenca gibanja zdravstvenih delavcev in mreža zdravstvenih zavodov - RIZDDZ (NIJZ 16)</t>
  </si>
  <si>
    <t xml:space="preserve">   Centralni register prebivalcev, Statistični urad RS, prebivalci na dan 1.7.2019</t>
  </si>
  <si>
    <t>SR  GORENJSKA            Upravne enote</t>
  </si>
  <si>
    <t>Pravni status: JAVNI / ZASEBNI</t>
  </si>
  <si>
    <t xml:space="preserve">PRIMORSKO - NOTRANJSKA SR </t>
  </si>
  <si>
    <r>
      <t xml:space="preserve">manjkajoče št. DMS / </t>
    </r>
    <r>
      <rPr>
        <b/>
        <sz val="8"/>
        <color theme="1"/>
        <rFont val="Calibri"/>
        <family val="2"/>
        <charset val="238"/>
        <scheme val="minor"/>
      </rPr>
      <t>(2500 preb)</t>
    </r>
  </si>
  <si>
    <t xml:space="preserve">POKLICNA SKUPINA  UPRAVNA ENOTA </t>
  </si>
  <si>
    <t>Opomba 1</t>
  </si>
  <si>
    <t>OBALNO-KRAŠKA  SR      Upravne enote</t>
  </si>
  <si>
    <t xml:space="preserve">Povprečna         starost         VSEH zaposlenih </t>
  </si>
  <si>
    <t>Preskrbljenost prebivalcev z zaposlenimi v patronažnem zdravstvenem varstu  je narejena na osnovi  združevanja poklicnih skupin po izobrazbi in temelji na soglasju s patronažno stroko (Zbornica-Zveza , merec 2010)</t>
  </si>
  <si>
    <t xml:space="preserve">Za izračun smo uporabili  normativ, ki ga v teoretičnih smernicah  navaja  patronažna stroka. Tako naj bi bil patronažni negovalni tim, opredeljen za 5000 prebivalcev, </t>
  </si>
  <si>
    <t xml:space="preserve"> Tabela 13.  Število  VSEH  zapisov* o zaposlitvah  v  VZD 510 (patronažna dejavnost), po poklicni skupini,  statistični regiji in upravni enoti, Slovenija, januar 2020</t>
  </si>
  <si>
    <t>Tabela 4.2.  Zaposleni v patronažni dejavnosti SAVINJSKE SR, po poklicni skupini in po upravni enoti,  januar 2020</t>
  </si>
  <si>
    <t>Tabela 4.3. Število in delež zaposlenih v VZD 510, ki imajo sklenjeno koncesijsko pogodbo za delo, po poklicni skupini in po upravni enoti zaposlitve v SAVINJSKI SR, januar 2020</t>
  </si>
  <si>
    <t>DMS+VMS+MAG.ZN</t>
  </si>
  <si>
    <t>DMS+VMS+DB +ORG DEL+PROF ZV</t>
  </si>
  <si>
    <t>Tabela  11.1.  Število potrebnih zaposlitev  in manjkajoče število  zaposlenih v patronažni dejavnosti  GORIŠKE  SR, po poklicni skupini  in po upravni enoti,  januar 2020</t>
  </si>
  <si>
    <t>DMS+VMS +DB</t>
  </si>
  <si>
    <t>z letom 2020, šifra poklicne skupine BPI –44 MAG.ZN  ni več v uporabi, zato MAG. ZN v analizi  uvrstimo med DMS</t>
  </si>
  <si>
    <t>z letom 2020, DIPL.MED.SES-38 člen, v analizi pridružimo k DMS</t>
  </si>
  <si>
    <t>MAG ZN*</t>
  </si>
  <si>
    <t>Opomba 4.</t>
  </si>
  <si>
    <t>Opomba 5.</t>
  </si>
  <si>
    <t xml:space="preserve">Opomba 6: </t>
  </si>
  <si>
    <t>DMS        /38.člen</t>
  </si>
  <si>
    <t>Zdaravstevi dom</t>
  </si>
  <si>
    <t>ZD Adolfa Drolca Maribor</t>
  </si>
  <si>
    <t>ZD Lenart</t>
  </si>
  <si>
    <t>ZD Ormož</t>
  </si>
  <si>
    <t>ZD Slovenska Bistrica</t>
  </si>
  <si>
    <t>ZD Ravne na Koroškem</t>
  </si>
  <si>
    <t>ZD Celje</t>
  </si>
  <si>
    <t>ZD dr.Jožeta Potrča Žalec</t>
  </si>
  <si>
    <t>ZD Šentjur</t>
  </si>
  <si>
    <t>ZD Zagorje ob Savi</t>
  </si>
  <si>
    <t xml:space="preserve">ZD Brežice </t>
  </si>
  <si>
    <t>ZD dr.Janeza Oražma Ribnica</t>
  </si>
  <si>
    <t xml:space="preserve">ZD Kočevje </t>
  </si>
  <si>
    <t xml:space="preserve">ZD Domžale </t>
  </si>
  <si>
    <t xml:space="preserve">ZD Ljubljana </t>
  </si>
  <si>
    <t>OE ZD Bled,  ZD Bohinj</t>
  </si>
  <si>
    <t>OE ZD Radovljica</t>
  </si>
  <si>
    <t>ZD dr.Franca  Ambrožiča Postojna</t>
  </si>
  <si>
    <t>ZD ilirska Bistrica</t>
  </si>
  <si>
    <t xml:space="preserve">ZD Tolmin </t>
  </si>
  <si>
    <t xml:space="preserve">ZD Sežana </t>
  </si>
  <si>
    <t xml:space="preserve">KOROŠKA </t>
  </si>
  <si>
    <t xml:space="preserve">GORENJSKA </t>
  </si>
  <si>
    <t xml:space="preserve">PRIMORSKO-NOTRANJSKA </t>
  </si>
  <si>
    <t>+5</t>
  </si>
  <si>
    <t>+10</t>
  </si>
  <si>
    <t>daq</t>
  </si>
  <si>
    <t xml:space="preserve"> Tabela  4.5. Število izvajalcev patronažne dejavnosti v SAVINJSKI SR  po nazivu organizacije, pravnem  statusu in po  poklicni skupini,  januar 2020</t>
  </si>
  <si>
    <r>
      <t xml:space="preserve">št. potrebnih DMS/ </t>
    </r>
    <r>
      <rPr>
        <b/>
        <sz val="8"/>
        <color indexed="8"/>
        <rFont val="Calibri"/>
        <family val="2"/>
        <charset val="238"/>
        <scheme val="minor"/>
      </rPr>
      <t>(2500 preb)</t>
    </r>
  </si>
  <si>
    <t xml:space="preserve">št.  preb. /            1 DMS </t>
  </si>
  <si>
    <t xml:space="preserve">št.  preb. /            1 TZN </t>
  </si>
  <si>
    <t>št.  preb. / VSE zaposlene</t>
  </si>
  <si>
    <t>št.  preb.              / VSE zaposlene</t>
  </si>
  <si>
    <r>
      <t xml:space="preserve">manjkajoče št. DMS /           </t>
    </r>
    <r>
      <rPr>
        <b/>
        <sz val="8"/>
        <color indexed="8"/>
        <rFont val="Calibri"/>
        <family val="2"/>
        <charset val="238"/>
        <scheme val="minor"/>
      </rPr>
      <t>(2500 preb)</t>
    </r>
  </si>
  <si>
    <r>
      <t xml:space="preserve">število potrebnih DMS/           </t>
    </r>
    <r>
      <rPr>
        <b/>
        <sz val="8"/>
        <color indexed="8"/>
        <rFont val="Calibri"/>
        <family val="2"/>
        <charset val="238"/>
        <scheme val="minor"/>
      </rPr>
      <t>(2500 preb)</t>
    </r>
  </si>
  <si>
    <t xml:space="preserve">št.  preb. /            1TZN </t>
  </si>
  <si>
    <r>
      <t xml:space="preserve">št. potrebnih DMS /      </t>
    </r>
    <r>
      <rPr>
        <b/>
        <sz val="8"/>
        <color indexed="8"/>
        <rFont val="Calibri"/>
        <family val="2"/>
        <charset val="238"/>
        <scheme val="minor"/>
      </rPr>
      <t>(2500 preb)</t>
    </r>
  </si>
  <si>
    <r>
      <t xml:space="preserve">manjkajoče št. DMS /        </t>
    </r>
    <r>
      <rPr>
        <b/>
        <sz val="8"/>
        <color indexed="8"/>
        <rFont val="Calibri"/>
        <family val="2"/>
        <charset val="238"/>
        <scheme val="minor"/>
      </rPr>
      <t>(2500 preb)</t>
    </r>
  </si>
  <si>
    <t>št.  preb./      VSE zaposlene</t>
  </si>
  <si>
    <t>PRIMORSKO-NOTRANJSKA    SR  /     Upravne enote</t>
  </si>
  <si>
    <t>Pravni status:   JAVNI  /  ZASEBNI</t>
  </si>
  <si>
    <t>Tabela 13. 1. Število zaposlenih v"VZD 510 - patronažna dejavnost",  število prebivalcev na zaposlenega, število potrebnih zaposlitev, število manjkajočih zaposlitev glede na strokovni normativ, po izobrazbi, upravni enoti in statistični regiji ter razmerje med DMS in TZN, SLOVENIJA, januar 2020</t>
  </si>
  <si>
    <t xml:space="preserve"> Tabela 13. d.  Število  oseb, ki so v RIZDDZ (NIJZ 16 ) prikazani pod  VZD 510 -patronažna dejavnost, vendar so zaposleni v   "socialnih zavodih",  po poklicni skupini, statistični regiji in po upravni enoti, Slovenija, januar 2020</t>
  </si>
  <si>
    <r>
      <t xml:space="preserve"> </t>
    </r>
    <r>
      <rPr>
        <b/>
        <sz val="11"/>
        <rFont val="Calibri"/>
        <family val="2"/>
        <charset val="238"/>
        <scheme val="minor"/>
      </rPr>
      <t>Tabela 13. e.  Število  zaposlenih  "v  VZD 544 (zdravstvena nega v drugih dejavnostih)", po poklicni skupini in po statistični regiji, Slovenija, januar 2020</t>
    </r>
  </si>
  <si>
    <t xml:space="preserve"> Tabela 13. c.  Število  zaposlenih v RIZDDZ (NIJZ 16),   ki v patronažni dejavnosti "ne izvajajo patronažne zdravstvene nege",    po poklicni skupini, statistični regiji in po upravni enoti, Slovenija, januar 2020</t>
  </si>
  <si>
    <t xml:space="preserve"> Tabela 13. b.   Število  zaposlenih v  VZD 510 , ki imajo izvajanje patronažne dejavnosti v RIZDDZ (NIJZ16) zabeleženo kot  "sekundarno zaposlitev" , prvič na seznamu,  po poklicni skupini, statistični regiji in po upravni enoti, Slovenija, januar 2020</t>
  </si>
  <si>
    <t xml:space="preserve"> Tabela 13. b.   Število  zaposlenih v  VZD 510, ki imajo izvajanje patronažne dejavnosti v RIZDDZ (NIJZ16) zabeleženo kot  "sekundarno zaposlitev" , prvič na seznamu,  po poklicni skupini, statistični regiji in po upravni enoti, Slovenija, januar 2020</t>
  </si>
  <si>
    <t>Slika 3.  Delež zaposlenih  v patronažni dejavnosti Slovenije po starostnih skupinah in po poklicnih skupinah, januar 2020</t>
  </si>
  <si>
    <t>MAG ZN</t>
  </si>
  <si>
    <t>DMS  /38.člen</t>
  </si>
  <si>
    <t xml:space="preserve">sestavljen iz  2 DMS in 1 TZN.  Po letu 2011  stroka  patronažni  negovalni  tim dopolni še z 1 bolničarjem negovalcem (BN). Razlog  dopolnitve patronažnega negovalnega tima je odgovor patronažne stroke  na zaznane  spremembe v praksi. </t>
  </si>
  <si>
    <t>Demografski trend v Sloveniji se v patronažni dejavnosti odraža  v vse večjem številu starejših pacientov in posledično večanju potreb po zdarvstveni negi na domu.</t>
  </si>
  <si>
    <t xml:space="preserve"> Tabela 13. a.   Število  zaposlenih v  VZD 510 , ki imajo izvajanje patronažne dejavnosti v RIZDDZ (NIJZ16) zabeleženo kot  "sekundarno zaposlitev", drugič na seznamu, po poklicni skupini, statistični regiji in po upravni enoti, Slovenija, januar 2020</t>
  </si>
  <si>
    <t>SLOVENIJA 2020</t>
  </si>
  <si>
    <r>
      <t xml:space="preserve">Opomba:                             </t>
    </r>
    <r>
      <rPr>
        <sz val="10"/>
        <rFont val="Calibri"/>
        <family val="2"/>
        <charset val="238"/>
        <scheme val="minor"/>
      </rPr>
      <t>število VSEH zapisov v RIZDDZ (NIJZ16), za področje  VZD 510 (število prikazanih zaposlitev v  patronažni  dejavnosti )</t>
    </r>
  </si>
  <si>
    <t xml:space="preserve">PROFESOR ZDRAVSTVENE  VZGOJE </t>
  </si>
  <si>
    <t>BOLNIČAR NEGOVALEC</t>
  </si>
  <si>
    <t xml:space="preserve">OBALNO-KRAŠKA SR </t>
  </si>
  <si>
    <t>Datum:                   oktober, 2020</t>
  </si>
  <si>
    <t>Evidenca gibanja zdravstvenih delavcev in mreža zdravstvenih zavodov - RIZDDZ (NIJZ 16), 1. 1. 2020</t>
  </si>
  <si>
    <t xml:space="preserve">                                                                       Sprememba uredbe NUTS – s 1. 1. 2015 uvedene teritorialne spremembe statističnih regij: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</si>
</sst>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dd/mm/yyyy;@"/>
    <numFmt numFmtId="165" formatCode="00000"/>
    <numFmt numFmtId="166" formatCode="00"/>
    <numFmt numFmtId="167" formatCode="0.0"/>
    <numFmt numFmtId="168" formatCode="0.00000%"/>
    <numFmt numFmtId="169" formatCode="#,##0_ ;\-#,##0\ "/>
    <numFmt numFmtId="170" formatCode="0.000"/>
  </numFmts>
  <fonts count="212" x14ac:knownFonts="1">
    <font>
      <sz val="10"/>
      <color indexed="8"/>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family val="2"/>
      <charset val="238"/>
    </font>
    <font>
      <sz val="10"/>
      <name val="Arial"/>
      <family val="2"/>
      <charset val="238"/>
    </font>
    <font>
      <sz val="9"/>
      <color indexed="8"/>
      <name val="Arial"/>
      <family val="2"/>
      <charset val="238"/>
    </font>
    <font>
      <sz val="11"/>
      <color theme="1"/>
      <name val="Calibri"/>
      <family val="2"/>
      <scheme val="minor"/>
    </font>
    <font>
      <b/>
      <sz val="10"/>
      <color indexed="8"/>
      <name val="Calibri"/>
      <family val="2"/>
      <charset val="238"/>
      <scheme val="minor"/>
    </font>
    <font>
      <sz val="10"/>
      <name val="Calibri"/>
      <family val="2"/>
      <charset val="238"/>
      <scheme val="minor"/>
    </font>
    <font>
      <sz val="10"/>
      <color indexed="8"/>
      <name val="Calibri"/>
      <family val="2"/>
      <charset val="238"/>
      <scheme val="minor"/>
    </font>
    <font>
      <u/>
      <sz val="10"/>
      <color indexed="12"/>
      <name val="Arial"/>
      <family val="2"/>
      <charset val="238"/>
    </font>
    <font>
      <u/>
      <sz val="10"/>
      <color theme="10"/>
      <name val="Arial"/>
      <family val="2"/>
      <charset val="238"/>
    </font>
    <font>
      <b/>
      <sz val="12"/>
      <name val="Calibri"/>
      <family val="2"/>
      <charset val="238"/>
      <scheme val="minor"/>
    </font>
    <font>
      <b/>
      <sz val="11"/>
      <color indexed="10"/>
      <name val="Calibri"/>
      <family val="2"/>
      <charset val="238"/>
      <scheme val="minor"/>
    </font>
    <font>
      <b/>
      <sz val="11"/>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8"/>
      <name val="Calibri"/>
      <family val="2"/>
      <charset val="238"/>
      <scheme val="minor"/>
    </font>
    <font>
      <sz val="8"/>
      <color indexed="8"/>
      <name val="Calibri"/>
      <family val="2"/>
      <charset val="238"/>
      <scheme val="minor"/>
    </font>
    <font>
      <sz val="9"/>
      <color indexed="8"/>
      <name val="Calibri"/>
      <family val="2"/>
      <charset val="238"/>
      <scheme val="minor"/>
    </font>
    <font>
      <b/>
      <sz val="10"/>
      <color rgb="FFFF0000"/>
      <name val="Calibri"/>
      <family val="2"/>
      <charset val="238"/>
      <scheme val="minor"/>
    </font>
    <font>
      <sz val="10"/>
      <color indexed="8"/>
      <name val="Arial"/>
      <family val="2"/>
      <charset val="238"/>
    </font>
    <font>
      <sz val="11"/>
      <name val="Calibri"/>
      <family val="2"/>
      <charset val="238"/>
      <scheme val="minor"/>
    </font>
    <font>
      <sz val="11"/>
      <color indexed="8"/>
      <name val="Calibri"/>
      <family val="2"/>
      <charset val="238"/>
      <scheme val="minor"/>
    </font>
    <font>
      <sz val="12"/>
      <name val="Calibri"/>
      <family val="2"/>
      <charset val="238"/>
      <scheme val="minor"/>
    </font>
    <font>
      <sz val="12"/>
      <color indexed="8"/>
      <name val="Arial"/>
      <family val="2"/>
      <charset val="238"/>
    </font>
    <font>
      <sz val="9"/>
      <name val="Arial"/>
      <family val="2"/>
      <charset val="238"/>
    </font>
    <font>
      <b/>
      <sz val="8"/>
      <color rgb="FFFF0000"/>
      <name val="Arial"/>
      <family val="2"/>
      <charset val="238"/>
    </font>
    <font>
      <b/>
      <sz val="12"/>
      <color rgb="FFFF0000"/>
      <name val="Calibri"/>
      <family val="2"/>
      <charset val="238"/>
      <scheme val="minor"/>
    </font>
    <font>
      <sz val="10"/>
      <name val="Calibri"/>
      <family val="2"/>
      <charset val="238"/>
      <scheme val="minor"/>
    </font>
    <font>
      <sz val="10"/>
      <color rgb="FFFF0000"/>
      <name val="Calibri"/>
      <family val="2"/>
      <charset val="238"/>
      <scheme val="minor"/>
    </font>
    <font>
      <b/>
      <sz val="11"/>
      <color theme="0"/>
      <name val="Calibri"/>
      <family val="2"/>
      <charset val="238"/>
      <scheme val="minor"/>
    </font>
    <font>
      <b/>
      <sz val="9"/>
      <color indexed="8"/>
      <name val="Calibri"/>
      <family val="2"/>
      <charset val="238"/>
      <scheme val="minor"/>
    </font>
    <font>
      <b/>
      <sz val="9"/>
      <color theme="1"/>
      <name val="Calibri"/>
      <family val="2"/>
      <charset val="238"/>
      <scheme val="minor"/>
    </font>
    <font>
      <b/>
      <sz val="8"/>
      <color theme="1"/>
      <name val="Calibri"/>
      <family val="2"/>
      <charset val="238"/>
      <scheme val="minor"/>
    </font>
    <font>
      <sz val="9"/>
      <color theme="9" tint="-0.249977111117893"/>
      <name val="Calibri"/>
      <family val="2"/>
      <charset val="238"/>
      <scheme val="minor"/>
    </font>
    <font>
      <b/>
      <sz val="11"/>
      <color indexed="8"/>
      <name val="Calibri"/>
      <family val="2"/>
      <charset val="238"/>
      <scheme val="minor"/>
    </font>
    <font>
      <b/>
      <sz val="8"/>
      <color indexed="8"/>
      <name val="Calibri"/>
      <family val="2"/>
      <charset val="238"/>
      <scheme val="minor"/>
    </font>
    <font>
      <b/>
      <sz val="10"/>
      <color theme="0"/>
      <name val="Calibri"/>
      <family val="2"/>
      <charset val="238"/>
      <scheme val="minor"/>
    </font>
    <font>
      <b/>
      <sz val="12"/>
      <color theme="0"/>
      <name val="Calibri"/>
      <family val="2"/>
      <charset val="238"/>
      <scheme val="minor"/>
    </font>
    <font>
      <b/>
      <sz val="9"/>
      <color theme="0"/>
      <name val="Calibri"/>
      <family val="2"/>
      <charset val="238"/>
      <scheme val="minor"/>
    </font>
    <font>
      <sz val="10"/>
      <color theme="0"/>
      <name val="Calibri"/>
      <family val="2"/>
      <charset val="238"/>
      <scheme val="minor"/>
    </font>
    <font>
      <sz val="9"/>
      <color theme="0"/>
      <name val="Calibri"/>
      <family val="2"/>
      <charset val="238"/>
      <scheme val="minor"/>
    </font>
    <font>
      <b/>
      <sz val="11"/>
      <color rgb="FF000000"/>
      <name val="Calibri"/>
      <family val="2"/>
      <charset val="238"/>
      <scheme val="minor"/>
    </font>
    <font>
      <b/>
      <sz val="9"/>
      <color rgb="FFFF0000"/>
      <name val="Calibri"/>
      <family val="2"/>
      <charset val="238"/>
      <scheme val="minor"/>
    </font>
    <font>
      <sz val="8"/>
      <color theme="1"/>
      <name val="Calibri"/>
      <family val="2"/>
      <charset val="238"/>
      <scheme val="minor"/>
    </font>
    <font>
      <b/>
      <sz val="12"/>
      <color indexed="8"/>
      <name val="Calibri"/>
      <family val="2"/>
      <charset val="238"/>
      <scheme val="minor"/>
    </font>
    <font>
      <sz val="12"/>
      <color indexed="8"/>
      <name val="Calibri"/>
      <family val="2"/>
      <charset val="238"/>
      <scheme val="minor"/>
    </font>
    <font>
      <b/>
      <sz val="9"/>
      <color theme="1"/>
      <name val="Arial"/>
      <family val="2"/>
      <charset val="238"/>
    </font>
    <font>
      <b/>
      <sz val="8"/>
      <color theme="1"/>
      <name val="Arial"/>
      <family val="2"/>
      <charset val="238"/>
    </font>
    <font>
      <sz val="9"/>
      <name val="Cambria"/>
      <family val="1"/>
      <charset val="238"/>
      <scheme val="major"/>
    </font>
    <font>
      <b/>
      <sz val="9"/>
      <color rgb="FFFF0000"/>
      <name val="Arial"/>
      <family val="2"/>
      <charset val="238"/>
    </font>
    <font>
      <b/>
      <sz val="9"/>
      <name val="Cambria"/>
      <family val="1"/>
      <charset val="238"/>
      <scheme val="major"/>
    </font>
    <font>
      <sz val="9"/>
      <color theme="9" tint="-0.249977111117893"/>
      <name val="Arial"/>
      <family val="2"/>
      <charset val="238"/>
    </font>
    <font>
      <sz val="8"/>
      <color indexed="8"/>
      <name val="Arial"/>
      <family val="2"/>
      <charset val="238"/>
    </font>
    <font>
      <b/>
      <sz val="8"/>
      <name val="Calibri"/>
      <family val="2"/>
      <charset val="238"/>
      <scheme val="minor"/>
    </font>
    <font>
      <u/>
      <sz val="10"/>
      <color indexed="8"/>
      <name val="Calibri"/>
      <family val="2"/>
      <charset val="238"/>
      <scheme val="minor"/>
    </font>
    <font>
      <b/>
      <sz val="8"/>
      <color theme="0"/>
      <name val="Calibri"/>
      <family val="2"/>
      <charset val="238"/>
      <scheme val="minor"/>
    </font>
    <font>
      <b/>
      <sz val="9"/>
      <color rgb="FF000000"/>
      <name val="Calibri"/>
      <family val="2"/>
      <charset val="238"/>
      <scheme val="minor"/>
    </font>
    <font>
      <sz val="11"/>
      <color rgb="FF000000"/>
      <name val="Calibri"/>
      <family val="2"/>
      <charset val="238"/>
      <scheme val="minor"/>
    </font>
    <font>
      <b/>
      <sz val="12"/>
      <color rgb="FF000000"/>
      <name val="Calibri"/>
      <family val="2"/>
      <charset val="238"/>
      <scheme val="minor"/>
    </font>
    <font>
      <sz val="9"/>
      <color theme="1"/>
      <name val="Calibri"/>
      <family val="2"/>
      <charset val="238"/>
      <scheme val="minor"/>
    </font>
    <font>
      <b/>
      <sz val="8"/>
      <color rgb="FFFF0000"/>
      <name val="Calibri"/>
      <family val="2"/>
      <charset val="238"/>
      <scheme val="minor"/>
    </font>
    <font>
      <sz val="6"/>
      <color theme="1"/>
      <name val="Arial"/>
      <family val="2"/>
      <charset val="238"/>
    </font>
    <font>
      <sz val="8"/>
      <color theme="1"/>
      <name val="Arial"/>
      <family val="2"/>
      <charset val="238"/>
    </font>
    <font>
      <sz val="9"/>
      <color theme="1"/>
      <name val="Arial"/>
      <family val="2"/>
      <charset val="238"/>
    </font>
    <font>
      <b/>
      <sz val="10"/>
      <name val="Arial"/>
      <family val="2"/>
      <charset val="238"/>
    </font>
    <font>
      <b/>
      <sz val="10"/>
      <color theme="1"/>
      <name val="Arial"/>
      <family val="2"/>
      <charset val="238"/>
    </font>
    <font>
      <b/>
      <sz val="10"/>
      <color indexed="8"/>
      <name val="Arial"/>
      <family val="2"/>
      <charset val="238"/>
    </font>
    <font>
      <b/>
      <sz val="12"/>
      <color indexed="8"/>
      <name val="Arial"/>
      <family val="2"/>
      <charset val="238"/>
    </font>
    <font>
      <sz val="10"/>
      <color theme="9" tint="-0.249977111117893"/>
      <name val="Arial"/>
      <family val="2"/>
      <charset val="238"/>
    </font>
    <font>
      <sz val="9"/>
      <color rgb="FFFF0000"/>
      <name val="Calibri"/>
      <family val="2"/>
      <charset val="238"/>
      <scheme val="minor"/>
    </font>
    <font>
      <b/>
      <sz val="10"/>
      <color theme="1"/>
      <name val="Calibri"/>
      <family val="2"/>
      <charset val="238"/>
      <scheme val="minor"/>
    </font>
    <font>
      <sz val="10"/>
      <color theme="9" tint="-0.249977111117893"/>
      <name val="Calibri"/>
      <family val="2"/>
      <charset val="238"/>
      <scheme val="minor"/>
    </font>
    <font>
      <b/>
      <sz val="10"/>
      <color theme="1"/>
      <name val="Calibri"/>
      <family val="2"/>
      <charset val="238"/>
      <scheme val="minor"/>
    </font>
    <font>
      <sz val="10"/>
      <color theme="9" tint="-0.249977111117893"/>
      <name val="Calibri"/>
      <family val="2"/>
      <charset val="238"/>
      <scheme val="minor"/>
    </font>
    <font>
      <b/>
      <sz val="9"/>
      <name val="Arial"/>
      <family val="2"/>
      <charset val="238"/>
    </font>
    <font>
      <b/>
      <sz val="8"/>
      <name val="Arial"/>
      <family val="2"/>
      <charset val="238"/>
    </font>
    <font>
      <b/>
      <sz val="9"/>
      <color theme="1"/>
      <name val="Arial"/>
      <family val="2"/>
      <charset val="238"/>
    </font>
    <font>
      <sz val="9"/>
      <color theme="9" tint="-0.249977111117893"/>
      <name val="Arial"/>
      <family val="2"/>
      <charset val="238"/>
    </font>
    <font>
      <b/>
      <sz val="10"/>
      <color theme="9" tint="-0.249977111117893"/>
      <name val="Arial"/>
      <family val="2"/>
      <charset val="238"/>
    </font>
    <font>
      <b/>
      <sz val="11"/>
      <color rgb="FFFF0000"/>
      <name val="Calibri"/>
      <family val="2"/>
      <charset val="238"/>
      <scheme val="minor"/>
    </font>
    <font>
      <sz val="8"/>
      <color rgb="FFFF0000"/>
      <name val="Calibri"/>
      <family val="2"/>
      <charset val="238"/>
      <scheme val="minor"/>
    </font>
    <font>
      <sz val="10"/>
      <color rgb="FFFF0000"/>
      <name val="Arial"/>
      <family val="2"/>
      <charset val="238"/>
    </font>
    <font>
      <b/>
      <sz val="10"/>
      <color theme="9" tint="-0.249977111117893"/>
      <name val="Arial"/>
      <family val="2"/>
      <charset val="238"/>
    </font>
    <font>
      <b/>
      <sz val="10"/>
      <color theme="1"/>
      <name val="Arial"/>
      <family val="2"/>
      <charset val="238"/>
    </font>
    <font>
      <b/>
      <sz val="8"/>
      <color theme="1"/>
      <name val="Arial"/>
      <family val="2"/>
      <charset val="238"/>
    </font>
    <font>
      <sz val="10"/>
      <color theme="9" tint="-0.249977111117893"/>
      <name val="Arial"/>
      <family val="2"/>
      <charset val="238"/>
    </font>
    <font>
      <b/>
      <sz val="12"/>
      <color theme="9" tint="-0.249977111117893"/>
      <name val="Arial"/>
      <family val="2"/>
      <charset val="238"/>
    </font>
    <font>
      <b/>
      <sz val="12"/>
      <color theme="1"/>
      <name val="Arial"/>
      <family val="2"/>
      <charset val="238"/>
    </font>
    <font>
      <sz val="10"/>
      <color theme="1"/>
      <name val="Calibri"/>
      <family val="2"/>
      <charset val="238"/>
      <scheme val="minor"/>
    </font>
    <font>
      <b/>
      <sz val="10"/>
      <color rgb="FFFF0000"/>
      <name val="Arial"/>
      <family val="2"/>
      <charset val="238"/>
    </font>
    <font>
      <b/>
      <sz val="10"/>
      <color rgb="FF92D050"/>
      <name val="Arial"/>
      <family val="2"/>
      <charset val="238"/>
    </font>
    <font>
      <sz val="10"/>
      <color theme="1"/>
      <name val="Arial"/>
      <family val="2"/>
      <charset val="238"/>
    </font>
    <font>
      <b/>
      <sz val="10"/>
      <name val="Calibri"/>
      <family val="2"/>
      <charset val="238"/>
      <scheme val="minor"/>
    </font>
    <font>
      <b/>
      <sz val="8"/>
      <name val="Calibri"/>
      <family val="2"/>
      <charset val="238"/>
      <scheme val="minor"/>
    </font>
    <font>
      <b/>
      <sz val="11"/>
      <color theme="1"/>
      <name val="Calibri"/>
      <family val="2"/>
      <charset val="238"/>
      <scheme val="minor"/>
    </font>
    <font>
      <b/>
      <sz val="11"/>
      <name val="Arial"/>
      <family val="2"/>
      <charset val="238"/>
    </font>
    <font>
      <sz val="11"/>
      <color theme="9" tint="-0.249977111117893"/>
      <name val="Calibri"/>
      <family val="2"/>
      <charset val="238"/>
      <scheme val="minor"/>
    </font>
    <font>
      <sz val="11"/>
      <color rgb="FFFF0000"/>
      <name val="Calibri"/>
      <family val="2"/>
      <charset val="238"/>
      <scheme val="minor"/>
    </font>
    <font>
      <b/>
      <sz val="10"/>
      <color theme="9" tint="-0.249977111117893"/>
      <name val="Calibri"/>
      <family val="2"/>
      <charset val="238"/>
      <scheme val="minor"/>
    </font>
    <font>
      <b/>
      <sz val="11"/>
      <color theme="1"/>
      <name val="Arial"/>
      <family val="2"/>
      <charset val="238"/>
    </font>
    <font>
      <b/>
      <sz val="8"/>
      <color theme="9" tint="-0.249977111117893"/>
      <name val="Arial"/>
      <family val="2"/>
      <charset val="238"/>
    </font>
    <font>
      <b/>
      <sz val="10"/>
      <color indexed="8"/>
      <name val="Arial"/>
      <family val="2"/>
      <charset val="238"/>
    </font>
    <font>
      <b/>
      <sz val="8"/>
      <color indexed="8"/>
      <name val="Arial"/>
      <family val="2"/>
      <charset val="238"/>
    </font>
    <font>
      <sz val="10"/>
      <color rgb="FFFF0000"/>
      <name val="Arial"/>
      <family val="2"/>
      <charset val="238"/>
    </font>
    <font>
      <sz val="10"/>
      <color indexed="8"/>
      <name val="Arial"/>
      <family val="2"/>
      <charset val="238"/>
    </font>
    <font>
      <sz val="10"/>
      <color theme="0"/>
      <name val="Arial"/>
      <family val="2"/>
      <charset val="238"/>
    </font>
    <font>
      <b/>
      <sz val="10"/>
      <color theme="0"/>
      <name val="Arial"/>
      <family val="2"/>
      <charset val="238"/>
    </font>
    <font>
      <b/>
      <sz val="10"/>
      <name val="Arial"/>
      <family val="2"/>
      <charset val="238"/>
    </font>
    <font>
      <b/>
      <sz val="12"/>
      <color theme="1"/>
      <name val="Arial"/>
      <family val="2"/>
      <charset val="238"/>
    </font>
    <font>
      <b/>
      <sz val="12"/>
      <color theme="9" tint="-0.249977111117893"/>
      <name val="Arial"/>
      <family val="2"/>
      <charset val="238"/>
    </font>
    <font>
      <b/>
      <sz val="20"/>
      <color theme="0"/>
      <name val="Calibri"/>
      <family val="2"/>
      <charset val="238"/>
      <scheme val="minor"/>
    </font>
    <font>
      <b/>
      <sz val="14"/>
      <color theme="0"/>
      <name val="Calibri"/>
      <family val="2"/>
      <charset val="238"/>
      <scheme val="minor"/>
    </font>
    <font>
      <b/>
      <i/>
      <sz val="11"/>
      <name val="Calibri"/>
      <family val="2"/>
      <charset val="238"/>
      <scheme val="minor"/>
    </font>
    <font>
      <b/>
      <i/>
      <sz val="12"/>
      <name val="Calibri"/>
      <family val="2"/>
      <charset val="238"/>
      <scheme val="minor"/>
    </font>
    <font>
      <i/>
      <sz val="12"/>
      <color indexed="8"/>
      <name val="Arial"/>
      <family val="2"/>
      <charset val="238"/>
    </font>
    <font>
      <sz val="11"/>
      <color indexed="8"/>
      <name val="Arial"/>
      <family val="2"/>
      <charset val="238"/>
    </font>
    <font>
      <b/>
      <sz val="12"/>
      <color rgb="FF007DC5"/>
      <name val="Calibri"/>
      <family val="2"/>
      <charset val="238"/>
      <scheme val="minor"/>
    </font>
    <font>
      <b/>
      <sz val="12"/>
      <color theme="1"/>
      <name val="Calibri"/>
      <family val="2"/>
      <charset val="238"/>
      <scheme val="minor"/>
    </font>
    <font>
      <sz val="11"/>
      <name val="Arial"/>
      <family val="2"/>
      <charset val="238"/>
    </font>
    <font>
      <b/>
      <sz val="11"/>
      <color indexed="8"/>
      <name val="Arial"/>
      <family val="2"/>
      <charset val="238"/>
    </font>
    <font>
      <b/>
      <sz val="11"/>
      <color rgb="FF000000"/>
      <name val="Arial"/>
      <family val="2"/>
      <charset val="238"/>
    </font>
    <font>
      <b/>
      <sz val="11"/>
      <color rgb="FFFF0000"/>
      <name val="Arial"/>
      <family val="2"/>
      <charset val="238"/>
    </font>
    <font>
      <b/>
      <i/>
      <sz val="12"/>
      <name val="Arial"/>
      <family val="2"/>
      <charset val="238"/>
    </font>
    <font>
      <sz val="10"/>
      <color indexed="8"/>
      <name val="Segoe UI"/>
      <family val="2"/>
      <charset val="238"/>
    </font>
    <font>
      <sz val="10"/>
      <color rgb="FF0070C0"/>
      <name val="Calibri"/>
      <family val="2"/>
      <charset val="238"/>
      <scheme val="minor"/>
    </font>
    <font>
      <sz val="11"/>
      <color theme="0"/>
      <name val="Calibri"/>
      <family val="2"/>
      <charset val="238"/>
      <scheme val="minor"/>
    </font>
    <font>
      <b/>
      <sz val="10"/>
      <color rgb="FF000000"/>
      <name val="Calibri"/>
      <family val="2"/>
      <charset val="238"/>
      <scheme val="minor"/>
    </font>
    <font>
      <b/>
      <sz val="11"/>
      <name val="Cambria"/>
      <family val="1"/>
      <charset val="238"/>
      <scheme val="major"/>
    </font>
    <font>
      <sz val="11"/>
      <color theme="9" tint="-0.249977111117893"/>
      <name val="Arial"/>
      <family val="2"/>
      <charset val="238"/>
    </font>
    <font>
      <sz val="11"/>
      <color rgb="FFFF0000"/>
      <name val="Arial"/>
      <family val="2"/>
      <charset val="238"/>
    </font>
    <font>
      <b/>
      <i/>
      <sz val="12"/>
      <color theme="1"/>
      <name val="Arial"/>
      <family val="2"/>
      <charset val="238"/>
    </font>
    <font>
      <b/>
      <sz val="9"/>
      <color theme="9" tint="-0.249977111117893"/>
      <name val="Calibri"/>
      <family val="2"/>
      <charset val="238"/>
      <scheme val="minor"/>
    </font>
    <font>
      <b/>
      <sz val="16"/>
      <color theme="0"/>
      <name val="Calibri"/>
      <family val="2"/>
      <charset val="238"/>
      <scheme val="minor"/>
    </font>
    <font>
      <sz val="10"/>
      <color theme="9" tint="-0.249977111117893"/>
      <name val="Calibri"/>
      <family val="2"/>
      <scheme val="minor"/>
    </font>
    <font>
      <sz val="9"/>
      <color rgb="FFFF0000"/>
      <name val="Arial"/>
      <family val="2"/>
      <charset val="238"/>
    </font>
    <font>
      <sz val="10"/>
      <color rgb="FF00B050"/>
      <name val="Arial"/>
      <family val="2"/>
      <charset val="238"/>
    </font>
    <font>
      <b/>
      <sz val="11"/>
      <color rgb="FF00B050"/>
      <name val="Arial"/>
      <family val="2"/>
      <charset val="238"/>
    </font>
    <font>
      <sz val="10"/>
      <color rgb="FF000000"/>
      <name val="Calibri"/>
      <family val="2"/>
      <charset val="238"/>
      <scheme val="minor"/>
    </font>
    <font>
      <sz val="7"/>
      <color theme="1"/>
      <name val="Calibri"/>
      <family val="2"/>
      <charset val="238"/>
      <scheme val="minor"/>
    </font>
    <font>
      <b/>
      <sz val="9"/>
      <color indexed="8"/>
      <name val="Arial"/>
      <family val="2"/>
      <charset val="238"/>
    </font>
    <font>
      <sz val="12"/>
      <color theme="1"/>
      <name val="Calibri"/>
      <family val="2"/>
      <charset val="238"/>
      <scheme val="minor"/>
    </font>
    <font>
      <b/>
      <i/>
      <sz val="12"/>
      <color theme="1"/>
      <name val="Calibri"/>
      <family val="2"/>
      <charset val="238"/>
      <scheme val="minor"/>
    </font>
    <font>
      <b/>
      <i/>
      <sz val="12"/>
      <color rgb="FFFF0000"/>
      <name val="Calibri"/>
      <family val="2"/>
      <charset val="238"/>
      <scheme val="minor"/>
    </font>
    <font>
      <b/>
      <i/>
      <sz val="11"/>
      <color indexed="8"/>
      <name val="Calibri"/>
      <family val="2"/>
      <charset val="238"/>
      <scheme val="minor"/>
    </font>
    <font>
      <b/>
      <sz val="12"/>
      <color rgb="FFFFFFFF"/>
      <name val="Calibri"/>
      <family val="2"/>
      <charset val="238"/>
      <scheme val="minor"/>
    </font>
    <font>
      <b/>
      <u/>
      <sz val="12"/>
      <color theme="10"/>
      <name val="Calibri"/>
      <family val="2"/>
      <charset val="238"/>
      <scheme val="minor"/>
    </font>
    <font>
      <b/>
      <i/>
      <sz val="12"/>
      <color rgb="FFFF0000"/>
      <name val="Arial"/>
      <family val="2"/>
      <charset val="238"/>
    </font>
    <font>
      <b/>
      <i/>
      <sz val="11"/>
      <color rgb="FFFF0000"/>
      <name val="Calibri"/>
      <family val="2"/>
      <charset val="238"/>
      <scheme val="minor"/>
    </font>
    <font>
      <b/>
      <i/>
      <sz val="12"/>
      <color indexed="8"/>
      <name val="Calibri"/>
      <family val="2"/>
      <charset val="238"/>
      <scheme val="minor"/>
    </font>
    <font>
      <sz val="10"/>
      <color indexed="8"/>
      <name val="Calibri"/>
      <family val="2"/>
      <charset val="238"/>
      <scheme val="minor"/>
    </font>
    <font>
      <sz val="8"/>
      <color indexed="8"/>
      <name val="Calibri"/>
      <family val="2"/>
      <charset val="238"/>
      <scheme val="minor"/>
    </font>
    <font>
      <b/>
      <sz val="10"/>
      <color theme="1"/>
      <name val="Calibri"/>
      <family val="2"/>
      <charset val="238"/>
      <scheme val="minor"/>
    </font>
    <font>
      <b/>
      <sz val="8"/>
      <color theme="1"/>
      <name val="Calibri"/>
      <family val="2"/>
      <charset val="238"/>
      <scheme val="minor"/>
    </font>
    <font>
      <sz val="8"/>
      <color theme="9" tint="-0.249977111117893"/>
      <name val="Calibri"/>
      <family val="2"/>
      <charset val="238"/>
      <scheme val="minor"/>
    </font>
    <font>
      <i/>
      <sz val="8"/>
      <color rgb="FFFF0000"/>
      <name val="Calibri"/>
      <family val="2"/>
      <charset val="238"/>
      <scheme val="minor"/>
    </font>
    <font>
      <i/>
      <sz val="9"/>
      <name val="Arial"/>
      <family val="2"/>
      <charset val="238"/>
    </font>
    <font>
      <sz val="11"/>
      <color theme="9" tint="0.79998168889431442"/>
      <name val="Calibri"/>
      <family val="2"/>
      <charset val="238"/>
      <scheme val="minor"/>
    </font>
    <font>
      <b/>
      <sz val="14"/>
      <color indexed="8"/>
      <name val="Calibri"/>
      <family val="2"/>
      <charset val="238"/>
      <scheme val="minor"/>
    </font>
    <font>
      <b/>
      <sz val="14"/>
      <color rgb="FFFF0000"/>
      <name val="Calibri"/>
      <family val="2"/>
      <charset val="238"/>
      <scheme val="minor"/>
    </font>
    <font>
      <sz val="14"/>
      <color indexed="8"/>
      <name val="Calibri"/>
      <family val="2"/>
      <charset val="238"/>
      <scheme val="minor"/>
    </font>
    <font>
      <sz val="14"/>
      <color indexed="8"/>
      <name val="Arial"/>
      <family val="2"/>
      <charset val="238"/>
    </font>
    <font>
      <b/>
      <sz val="14"/>
      <name val="Arial"/>
      <family val="2"/>
      <charset val="238"/>
    </font>
    <font>
      <b/>
      <sz val="14"/>
      <name val="Calibri"/>
      <family val="2"/>
      <charset val="238"/>
      <scheme val="minor"/>
    </font>
    <font>
      <b/>
      <i/>
      <sz val="14"/>
      <color rgb="FFFF0000"/>
      <name val="Arial"/>
      <family val="2"/>
      <charset val="238"/>
    </font>
    <font>
      <sz val="14"/>
      <name val="Calibri"/>
      <family val="2"/>
      <charset val="238"/>
      <scheme val="minor"/>
    </font>
    <font>
      <b/>
      <sz val="14"/>
      <color indexed="8"/>
      <name val="Arial"/>
      <family val="2"/>
      <charset val="238"/>
    </font>
    <font>
      <b/>
      <i/>
      <sz val="14"/>
      <color rgb="FFFF0000"/>
      <name val="Arial Black"/>
      <family val="2"/>
      <charset val="238"/>
    </font>
    <font>
      <b/>
      <i/>
      <sz val="14"/>
      <name val="Calibri"/>
      <family val="2"/>
      <charset val="238"/>
      <scheme val="minor"/>
    </font>
    <font>
      <b/>
      <i/>
      <sz val="14"/>
      <color indexed="8"/>
      <name val="Calibri"/>
      <family val="2"/>
      <charset val="238"/>
      <scheme val="minor"/>
    </font>
    <font>
      <b/>
      <i/>
      <sz val="18"/>
      <color rgb="FFFF0000"/>
      <name val="Calibri"/>
      <family val="2"/>
      <charset val="238"/>
      <scheme val="minor"/>
    </font>
    <font>
      <b/>
      <i/>
      <sz val="9"/>
      <color rgb="FFFF0000"/>
      <name val="Calibri"/>
      <family val="2"/>
      <charset val="238"/>
      <scheme val="minor"/>
    </font>
    <font>
      <b/>
      <sz val="12"/>
      <name val="Arial"/>
      <family val="2"/>
      <charset val="238"/>
    </font>
    <font>
      <sz val="12"/>
      <name val="Arial"/>
      <family val="2"/>
      <charset val="238"/>
    </font>
    <font>
      <b/>
      <i/>
      <sz val="10"/>
      <name val="Calibri"/>
      <family val="2"/>
      <charset val="238"/>
      <scheme val="minor"/>
    </font>
    <font>
      <sz val="10"/>
      <color rgb="FF002060"/>
      <name val="Calibri"/>
      <family val="2"/>
      <charset val="238"/>
      <scheme val="minor"/>
    </font>
    <font>
      <sz val="11"/>
      <color theme="1"/>
      <name val="Arial"/>
      <family val="2"/>
      <charset val="238"/>
    </font>
    <font>
      <b/>
      <sz val="11"/>
      <color theme="9" tint="-0.249977111117893"/>
      <name val="Calibri"/>
      <family val="2"/>
      <charset val="238"/>
      <scheme val="minor"/>
    </font>
    <font>
      <i/>
      <sz val="10"/>
      <color indexed="8"/>
      <name val="Arial"/>
      <family val="2"/>
      <charset val="238"/>
    </font>
    <font>
      <b/>
      <i/>
      <sz val="18"/>
      <color theme="0"/>
      <name val="Calibri"/>
      <family val="2"/>
      <charset val="238"/>
      <scheme val="minor"/>
    </font>
    <font>
      <sz val="18"/>
      <color rgb="FF0070C0"/>
      <name val="Calibri"/>
      <family val="2"/>
      <charset val="238"/>
      <scheme val="minor"/>
    </font>
    <font>
      <sz val="18"/>
      <color theme="0"/>
      <name val="Calibri"/>
      <family val="2"/>
      <charset val="238"/>
      <scheme val="minor"/>
    </font>
    <font>
      <sz val="18"/>
      <color theme="0"/>
      <name val="Arial"/>
      <family val="2"/>
      <charset val="238"/>
    </font>
    <font>
      <b/>
      <i/>
      <sz val="10"/>
      <color indexed="8"/>
      <name val="Calibri"/>
      <family val="2"/>
      <charset val="238"/>
      <scheme val="minor"/>
    </font>
    <font>
      <b/>
      <i/>
      <sz val="10"/>
      <color rgb="FF00B0F0"/>
      <name val="Calibri"/>
      <family val="2"/>
      <charset val="238"/>
      <scheme val="minor"/>
    </font>
    <font>
      <b/>
      <sz val="10"/>
      <color rgb="FF00B0F0"/>
      <name val="Calibri"/>
      <family val="2"/>
      <charset val="238"/>
      <scheme val="minor"/>
    </font>
    <font>
      <b/>
      <i/>
      <sz val="16"/>
      <color rgb="FFFFFFFF"/>
      <name val="Calibri"/>
      <family val="2"/>
      <charset val="238"/>
      <scheme val="minor"/>
    </font>
    <font>
      <b/>
      <i/>
      <sz val="18"/>
      <color rgb="FFFFFFFF"/>
      <name val="Calibri"/>
      <family val="2"/>
      <charset val="238"/>
      <scheme val="minor"/>
    </font>
    <font>
      <b/>
      <u/>
      <sz val="12"/>
      <color rgb="FF3333CC"/>
      <name val="Calibri"/>
      <family val="2"/>
      <charset val="238"/>
      <scheme val="minor"/>
    </font>
    <font>
      <b/>
      <i/>
      <sz val="16"/>
      <color theme="10"/>
      <name val="Calibri"/>
      <family val="2"/>
      <charset val="238"/>
      <scheme val="minor"/>
    </font>
    <font>
      <b/>
      <i/>
      <sz val="16"/>
      <name val="Calibri"/>
      <family val="2"/>
      <charset val="238"/>
      <scheme val="minor"/>
    </font>
    <font>
      <b/>
      <i/>
      <sz val="18"/>
      <name val="Calibri"/>
      <family val="2"/>
      <charset val="238"/>
      <scheme val="minor"/>
    </font>
    <font>
      <b/>
      <u/>
      <sz val="16"/>
      <color theme="10"/>
      <name val="Calibri"/>
      <family val="2"/>
      <charset val="238"/>
      <scheme val="minor"/>
    </font>
    <font>
      <b/>
      <i/>
      <sz val="18"/>
      <color rgb="FF3333CC"/>
      <name val="Calibri"/>
      <family val="2"/>
      <charset val="238"/>
      <scheme val="minor"/>
    </font>
    <font>
      <u/>
      <sz val="10"/>
      <name val="Calibri"/>
      <family val="2"/>
      <charset val="238"/>
      <scheme val="minor"/>
    </font>
    <font>
      <u/>
      <sz val="11"/>
      <name val="Calibri"/>
      <family val="2"/>
      <charset val="238"/>
      <scheme val="minor"/>
    </font>
  </fonts>
  <fills count="2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79998168889431442"/>
        <bgColor theme="9" tint="0.79998168889431442"/>
      </patternFill>
    </fill>
    <fill>
      <patternFill patternType="solid">
        <fgColor theme="7" tint="0.79998168889431442"/>
        <bgColor indexed="64"/>
      </patternFill>
    </fill>
    <fill>
      <patternFill patternType="solid">
        <fgColor rgb="FF007DC5"/>
        <bgColor indexed="64"/>
      </patternFill>
    </fill>
    <fill>
      <patternFill patternType="solid">
        <fgColor rgb="FFFFFFFF"/>
        <bgColor indexed="64"/>
      </patternFill>
    </fill>
    <fill>
      <patternFill patternType="solid">
        <fgColor rgb="FF3366FF"/>
        <bgColor indexed="64"/>
      </patternFill>
    </fill>
    <fill>
      <patternFill patternType="solid">
        <fgColor rgb="FFE7EFF9"/>
        <bgColor indexed="64"/>
      </patternFill>
    </fill>
    <fill>
      <patternFill patternType="solid">
        <fgColor rgb="FFB2CCEC"/>
        <bgColor indexed="64"/>
      </patternFill>
    </fill>
    <fill>
      <patternFill patternType="solid">
        <fgColor theme="7" tint="0.59999389629810485"/>
        <bgColor indexed="64"/>
      </patternFill>
    </fill>
    <fill>
      <patternFill patternType="solid">
        <fgColor theme="4" tint="0.79998168889431442"/>
        <bgColor theme="4" tint="0.79998168889431442"/>
      </patternFill>
    </fill>
    <fill>
      <patternFill patternType="solid">
        <fgColor theme="4" tint="0.79998168889431442"/>
        <bgColor theme="9" tint="0.79998168889431442"/>
      </patternFill>
    </fill>
    <fill>
      <patternFill patternType="solid">
        <fgColor rgb="FF0000FF"/>
        <bgColor indexed="64"/>
      </patternFill>
    </fill>
    <fill>
      <patternFill patternType="solid">
        <fgColor rgb="FFE7EFF9"/>
        <bgColor theme="9" tint="0.79998168889431442"/>
      </patternFill>
    </fill>
  </fills>
  <borders count="14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9" tint="0.79998168889431442"/>
      </top>
      <bottom style="thin">
        <color theme="9" tint="0.79998168889431442"/>
      </bottom>
      <diagonal/>
    </border>
    <border>
      <left/>
      <right/>
      <top style="thin">
        <color theme="9" tint="0.79998168889431442"/>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style="medium">
        <color indexed="64"/>
      </top>
      <bottom style="thin">
        <color theme="9" tint="0.79998168889431442"/>
      </bottom>
      <diagonal/>
    </border>
    <border>
      <left/>
      <right/>
      <top style="medium">
        <color indexed="64"/>
      </top>
      <bottom style="thin">
        <color theme="9" tint="0.79998168889431442"/>
      </bottom>
      <diagonal/>
    </border>
    <border>
      <left style="medium">
        <color indexed="64"/>
      </left>
      <right style="medium">
        <color indexed="64"/>
      </right>
      <top style="thin">
        <color theme="9" tint="0.79998168889431442"/>
      </top>
      <bottom style="medium">
        <color indexed="64"/>
      </bottom>
      <diagonal/>
    </border>
    <border>
      <left style="medium">
        <color indexed="64"/>
      </left>
      <right style="medium">
        <color indexed="64"/>
      </right>
      <top/>
      <bottom style="thin">
        <color theme="9" tint="0.79998168889431442"/>
      </bottom>
      <diagonal/>
    </border>
    <border>
      <left style="medium">
        <color indexed="64"/>
      </left>
      <right style="medium">
        <color indexed="64"/>
      </right>
      <top style="thin">
        <color theme="9" tint="0.79998168889431442"/>
      </top>
      <bottom style="thin">
        <color theme="9" tint="0.79998168889431442"/>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9" tint="0.79998168889431442"/>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theme="1"/>
      </left>
      <right/>
      <top style="medium">
        <color theme="1"/>
      </top>
      <bottom/>
      <diagonal/>
    </border>
    <border>
      <left style="medium">
        <color theme="1"/>
      </left>
      <right/>
      <top/>
      <bottom/>
      <diagonal/>
    </border>
    <border>
      <left style="medium">
        <color indexed="64"/>
      </left>
      <right/>
      <top style="thin">
        <color theme="9" tint="0.79998168889431442"/>
      </top>
      <bottom style="thin">
        <color theme="9" tint="0.79998168889431442"/>
      </bottom>
      <diagonal/>
    </border>
    <border>
      <left style="medium">
        <color indexed="64"/>
      </left>
      <right/>
      <top style="thin">
        <color theme="9" tint="0.79998168889431442"/>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theme="9" tint="0.79998168889431442"/>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theme="9" tint="0.79998168889431442"/>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theme="9" tint="0.79998168889431442"/>
      </bottom>
      <diagonal/>
    </border>
    <border>
      <left/>
      <right style="medium">
        <color indexed="64"/>
      </right>
      <top style="medium">
        <color indexed="64"/>
      </top>
      <bottom style="thin">
        <color theme="9" tint="0.79998168889431442"/>
      </bottom>
      <diagonal/>
    </border>
    <border>
      <left/>
      <right style="medium">
        <color indexed="64"/>
      </right>
      <top style="thin">
        <color theme="9" tint="0.79998168889431442"/>
      </top>
      <bottom style="medium">
        <color indexed="64"/>
      </bottom>
      <diagonal/>
    </border>
    <border>
      <left/>
      <right style="medium">
        <color indexed="64"/>
      </right>
      <top style="thin">
        <color theme="9" tint="0.79998168889431442"/>
      </top>
      <bottom style="thin">
        <color theme="9" tint="0.79998168889431442"/>
      </bottom>
      <diagonal/>
    </border>
    <border>
      <left style="medium">
        <color theme="1"/>
      </left>
      <right style="medium">
        <color indexed="64"/>
      </right>
      <top style="medium">
        <color theme="1"/>
      </top>
      <bottom/>
      <diagonal/>
    </border>
    <border>
      <left style="medium">
        <color indexed="64"/>
      </left>
      <right/>
      <top style="medium">
        <color theme="1"/>
      </top>
      <bottom/>
      <diagonal/>
    </border>
    <border>
      <left style="medium">
        <color theme="1"/>
      </left>
      <right style="medium">
        <color theme="1"/>
      </right>
      <top style="medium">
        <color theme="1"/>
      </top>
      <bottom style="medium">
        <color theme="1"/>
      </bottom>
      <diagonal/>
    </border>
    <border>
      <left/>
      <right/>
      <top style="medium">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top/>
      <bottom style="medium">
        <color theme="1"/>
      </bottom>
      <diagonal/>
    </border>
    <border>
      <left style="medium">
        <color theme="1"/>
      </left>
      <right style="medium">
        <color theme="1"/>
      </right>
      <top/>
      <bottom style="medium">
        <color theme="1"/>
      </bottom>
      <diagonal/>
    </border>
    <border>
      <left style="medium">
        <color theme="1"/>
      </left>
      <right style="medium">
        <color indexed="64"/>
      </right>
      <top style="medium">
        <color theme="1"/>
      </top>
      <bottom style="medium">
        <color theme="1"/>
      </bottom>
      <diagonal/>
    </border>
    <border>
      <left/>
      <right style="medium">
        <color theme="1"/>
      </right>
      <top style="medium">
        <color theme="1"/>
      </top>
      <bottom/>
      <diagonal/>
    </border>
    <border>
      <left/>
      <right style="medium">
        <color theme="1"/>
      </right>
      <top/>
      <bottom/>
      <diagonal/>
    </border>
    <border>
      <left/>
      <right style="medium">
        <color theme="1"/>
      </right>
      <top/>
      <bottom style="medium">
        <color theme="1"/>
      </bottom>
      <diagonal/>
    </border>
    <border>
      <left style="thick">
        <color theme="0"/>
      </left>
      <right style="thick">
        <color theme="0"/>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style="thin">
        <color theme="0"/>
      </bottom>
      <diagonal/>
    </border>
    <border>
      <left/>
      <right style="thick">
        <color theme="0"/>
      </right>
      <top/>
      <bottom/>
      <diagonal/>
    </border>
    <border>
      <left/>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theme="9" tint="0.79998168889431442"/>
      </bottom>
      <diagonal/>
    </border>
    <border>
      <left/>
      <right style="thin">
        <color indexed="64"/>
      </right>
      <top style="medium">
        <color indexed="64"/>
      </top>
      <bottom style="thin">
        <color theme="9" tint="0.79998168889431442"/>
      </bottom>
      <diagonal/>
    </border>
    <border>
      <left style="thin">
        <color indexed="64"/>
      </left>
      <right style="thin">
        <color indexed="64"/>
      </right>
      <top style="thin">
        <color theme="9" tint="0.79998168889431442"/>
      </top>
      <bottom style="thin">
        <color theme="9" tint="0.79998168889431442"/>
      </bottom>
      <diagonal/>
    </border>
    <border>
      <left/>
      <right style="thin">
        <color indexed="64"/>
      </right>
      <top style="thin">
        <color theme="9" tint="0.79998168889431442"/>
      </top>
      <bottom style="thin">
        <color theme="9" tint="0.79998168889431442"/>
      </bottom>
      <diagonal/>
    </border>
    <border>
      <left style="thin">
        <color indexed="64"/>
      </left>
      <right style="thin">
        <color indexed="64"/>
      </right>
      <top style="thin">
        <color theme="9" tint="0.79998168889431442"/>
      </top>
      <bottom style="medium">
        <color indexed="64"/>
      </bottom>
      <diagonal/>
    </border>
    <border>
      <left/>
      <right style="thin">
        <color indexed="64"/>
      </right>
      <top style="thin">
        <color theme="9" tint="0.79998168889431442"/>
      </top>
      <bottom style="medium">
        <color indexed="64"/>
      </bottom>
      <diagonal/>
    </border>
    <border>
      <left/>
      <right style="thin">
        <color indexed="64"/>
      </right>
      <top style="thin">
        <color theme="9" tint="0.79998168889431442"/>
      </top>
      <bottom/>
      <diagonal/>
    </border>
    <border>
      <left/>
      <right/>
      <top style="thin">
        <color theme="9" tint="0.79998168889431442"/>
      </top>
      <bottom style="medium">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diagonal/>
    </border>
    <border>
      <left style="medium">
        <color indexed="64"/>
      </left>
      <right style="medium">
        <color indexed="64"/>
      </right>
      <top/>
      <bottom style="medium">
        <color theme="1"/>
      </bottom>
      <diagonal/>
    </border>
    <border>
      <left style="medium">
        <color indexed="64"/>
      </left>
      <right style="medium">
        <color indexed="64"/>
      </right>
      <top style="medium">
        <color theme="1"/>
      </top>
      <bottom style="medium">
        <color indexed="64"/>
      </bottom>
      <diagonal/>
    </border>
    <border>
      <left/>
      <right style="thin">
        <color indexed="64"/>
      </right>
      <top/>
      <bottom style="thin">
        <color theme="9" tint="0.79998168889431442"/>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9" tint="0.79998168889431442"/>
      </bottom>
      <diagonal/>
    </border>
    <border>
      <left style="thick">
        <color theme="0"/>
      </left>
      <right style="thick">
        <color theme="0"/>
      </right>
      <top/>
      <bottom style="double">
        <color theme="0"/>
      </bottom>
      <diagonal/>
    </border>
    <border>
      <left/>
      <right style="thin">
        <color theme="0"/>
      </right>
      <top/>
      <bottom/>
      <diagonal/>
    </border>
    <border>
      <left style="thick">
        <color theme="0"/>
      </left>
      <right style="thick">
        <color theme="0"/>
      </right>
      <top style="thin">
        <color theme="0"/>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double">
        <color theme="0"/>
      </bottom>
      <diagonal/>
    </border>
    <border>
      <left/>
      <right style="medium">
        <color theme="0"/>
      </right>
      <top style="medium">
        <color theme="0"/>
      </top>
      <bottom/>
      <diagonal/>
    </border>
    <border>
      <left style="medium">
        <color theme="0"/>
      </left>
      <right style="thin">
        <color theme="0"/>
      </right>
      <top/>
      <bottom/>
      <diagonal/>
    </border>
    <border>
      <left/>
      <right style="medium">
        <color theme="0"/>
      </right>
      <top/>
      <bottom/>
      <diagonal/>
    </border>
    <border>
      <left style="medium">
        <color theme="0"/>
      </left>
      <right style="thin">
        <color theme="0"/>
      </right>
      <top/>
      <bottom style="medium">
        <color theme="0"/>
      </bottom>
      <diagonal/>
    </border>
    <border>
      <left/>
      <right style="medium">
        <color theme="0"/>
      </right>
      <top/>
      <bottom style="medium">
        <color theme="0"/>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medium">
        <color theme="1"/>
      </right>
      <top/>
      <bottom style="thin">
        <color indexed="64"/>
      </bottom>
      <diagonal/>
    </border>
    <border>
      <left/>
      <right style="medium">
        <color indexed="64"/>
      </right>
      <top/>
      <bottom style="thin">
        <color indexed="64"/>
      </bottom>
      <diagonal/>
    </border>
  </borders>
  <cellStyleXfs count="26">
    <xf numFmtId="0" fontId="0" fillId="0" borderId="0"/>
    <xf numFmtId="0" fontId="15" fillId="0" borderId="0"/>
    <xf numFmtId="0" fontId="15" fillId="0" borderId="0"/>
    <xf numFmtId="0" fontId="18" fillId="0" borderId="0" applyNumberFormat="0" applyFill="0" applyBorder="0" applyAlignment="0" applyProtection="0"/>
    <xf numFmtId="0" fontId="16" fillId="0" borderId="0" applyNumberFormat="0" applyFill="0" applyBorder="0" applyAlignment="0" applyProtection="0"/>
    <xf numFmtId="0" fontId="20" fillId="0" borderId="0"/>
    <xf numFmtId="0" fontId="15"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15" fillId="0" borderId="0"/>
    <xf numFmtId="0" fontId="36" fillId="0" borderId="0"/>
    <xf numFmtId="0" fontId="36" fillId="0" borderId="0"/>
    <xf numFmtId="0" fontId="15" fillId="0" borderId="0"/>
    <xf numFmtId="0" fontId="15" fillId="0" borderId="0"/>
    <xf numFmtId="9" fontId="121" fillId="0" borderId="0" applyFont="0" applyFill="0" applyBorder="0" applyAlignment="0" applyProtection="0"/>
    <xf numFmtId="0" fontId="15" fillId="0" borderId="0"/>
    <xf numFmtId="44" fontId="121" fillId="0" borderId="0" applyFont="0" applyFill="0" applyBorder="0" applyAlignment="0" applyProtection="0"/>
    <xf numFmtId="0" fontId="20" fillId="0" borderId="0"/>
    <xf numFmtId="44" fontId="36" fillId="0" borderId="0" applyFont="0" applyFill="0" applyBorder="0" applyAlignment="0" applyProtection="0"/>
    <xf numFmtId="0" fontId="15" fillId="0" borderId="0"/>
    <xf numFmtId="43" fontId="121" fillId="0" borderId="0" applyFont="0" applyFill="0" applyBorder="0" applyAlignment="0" applyProtection="0"/>
    <xf numFmtId="0" fontId="15" fillId="0" borderId="0"/>
    <xf numFmtId="0" fontId="36"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cellStyleXfs>
  <cellXfs count="3598">
    <xf numFmtId="0" fontId="0" fillId="0" borderId="0" xfId="0"/>
    <xf numFmtId="0" fontId="0" fillId="0" borderId="0" xfId="0" applyAlignment="1">
      <alignment horizontal="center"/>
    </xf>
    <xf numFmtId="0" fontId="26" fillId="0" borderId="0" xfId="1" applyNumberFormat="1" applyFont="1" applyFill="1" applyBorder="1" applyAlignment="1">
      <alignment horizontal="left" vertical="center" wrapText="1"/>
    </xf>
    <xf numFmtId="0" fontId="22" fillId="0" borderId="0" xfId="0" applyNumberFormat="1" applyFont="1" applyBorder="1" applyAlignment="1">
      <alignment horizontal="left" vertical="center"/>
    </xf>
    <xf numFmtId="0" fontId="23" fillId="0" borderId="0" xfId="0" applyFont="1"/>
    <xf numFmtId="0" fontId="22" fillId="0" borderId="0" xfId="0" applyNumberFormat="1" applyFont="1"/>
    <xf numFmtId="0" fontId="36" fillId="0" borderId="0" xfId="0" applyFont="1"/>
    <xf numFmtId="0" fontId="22" fillId="0" borderId="0" xfId="0" applyFont="1"/>
    <xf numFmtId="0" fontId="15" fillId="0" borderId="0" xfId="0" applyFont="1"/>
    <xf numFmtId="0" fontId="22" fillId="0" borderId="0" xfId="0" applyFont="1" applyAlignment="1">
      <alignment wrapText="1"/>
    </xf>
    <xf numFmtId="0" fontId="23" fillId="0" borderId="0" xfId="0" applyFont="1" applyAlignment="1">
      <alignment horizontal="center"/>
    </xf>
    <xf numFmtId="0" fontId="38" fillId="0" borderId="0" xfId="0" applyFont="1"/>
    <xf numFmtId="0" fontId="40" fillId="0" borderId="0" xfId="0" applyFont="1"/>
    <xf numFmtId="0" fontId="22" fillId="0" borderId="0" xfId="0" applyFont="1" applyFill="1"/>
    <xf numFmtId="0" fontId="28" fillId="0" borderId="0" xfId="10" applyFont="1"/>
    <xf numFmtId="0" fontId="23" fillId="0" borderId="0" xfId="11" applyFont="1"/>
    <xf numFmtId="0" fontId="23" fillId="0" borderId="0" xfId="11" applyFont="1" applyFill="1" applyBorder="1"/>
    <xf numFmtId="0" fontId="23" fillId="0" borderId="0" xfId="0" applyFont="1" applyFill="1" applyBorder="1"/>
    <xf numFmtId="0" fontId="34" fillId="0" borderId="9" xfId="11" applyFont="1" applyBorder="1" applyAlignment="1">
      <alignment vertical="center" wrapText="1"/>
    </xf>
    <xf numFmtId="0" fontId="30" fillId="0" borderId="9" xfId="11" applyFont="1" applyBorder="1" applyAlignment="1">
      <alignment vertical="center"/>
    </xf>
    <xf numFmtId="0" fontId="34" fillId="0" borderId="9" xfId="11" applyFont="1" applyBorder="1" applyAlignment="1">
      <alignment horizontal="center" vertical="center" wrapText="1"/>
    </xf>
    <xf numFmtId="0" fontId="34" fillId="0" borderId="10" xfId="11" applyFont="1" applyBorder="1" applyAlignment="1">
      <alignment horizontal="center" vertical="center" wrapText="1"/>
    </xf>
    <xf numFmtId="0" fontId="47" fillId="0" borderId="9" xfId="11" applyFont="1" applyBorder="1" applyAlignment="1">
      <alignment horizontal="center" vertical="center" wrapText="1"/>
    </xf>
    <xf numFmtId="0" fontId="48" fillId="0" borderId="0" xfId="0" applyFont="1" applyFill="1" applyBorder="1"/>
    <xf numFmtId="0" fontId="49" fillId="0" borderId="0" xfId="0" applyFont="1" applyFill="1" applyBorder="1" applyAlignment="1">
      <alignment wrapText="1"/>
    </xf>
    <xf numFmtId="0" fontId="23" fillId="0" borderId="14" xfId="11" applyFont="1" applyBorder="1"/>
    <xf numFmtId="0" fontId="23" fillId="0" borderId="0" xfId="11" applyFont="1" applyBorder="1"/>
    <xf numFmtId="0" fontId="50" fillId="0" borderId="0" xfId="0" applyFont="1" applyFill="1" applyBorder="1"/>
    <xf numFmtId="0" fontId="50" fillId="0" borderId="0" xfId="0" applyNumberFormat="1" applyFont="1" applyFill="1" applyBorder="1"/>
    <xf numFmtId="0" fontId="48" fillId="0" borderId="0" xfId="0" applyNumberFormat="1" applyFont="1" applyFill="1" applyBorder="1"/>
    <xf numFmtId="0" fontId="23" fillId="0" borderId="20" xfId="11" applyFont="1" applyBorder="1"/>
    <xf numFmtId="0" fontId="48" fillId="0" borderId="0" xfId="0" applyFont="1" applyFill="1" applyBorder="1" applyAlignment="1">
      <alignment horizontal="right" wrapText="1"/>
    </xf>
    <xf numFmtId="0" fontId="51" fillId="0" borderId="0" xfId="0" applyFont="1"/>
    <xf numFmtId="0" fontId="34" fillId="0" borderId="0" xfId="11" applyFont="1"/>
    <xf numFmtId="0" fontId="51" fillId="0" borderId="0" xfId="11" applyFont="1"/>
    <xf numFmtId="0" fontId="23" fillId="0" borderId="17" xfId="11" applyFont="1" applyBorder="1"/>
    <xf numFmtId="0" fontId="51" fillId="0" borderId="9" xfId="11" applyFont="1" applyBorder="1"/>
    <xf numFmtId="0" fontId="51" fillId="0" borderId="13" xfId="11" applyFont="1" applyBorder="1"/>
    <xf numFmtId="0" fontId="23" fillId="0" borderId="0" xfId="11" applyNumberFormat="1" applyFont="1"/>
    <xf numFmtId="0" fontId="22" fillId="0" borderId="0" xfId="11" applyFont="1" applyFill="1" applyBorder="1" applyAlignment="1">
      <alignment vertical="center" wrapText="1"/>
    </xf>
    <xf numFmtId="0" fontId="29" fillId="0" borderId="0" xfId="11" applyFont="1" applyFill="1" applyBorder="1" applyAlignment="1">
      <alignment vertical="center"/>
    </xf>
    <xf numFmtId="165" fontId="32" fillId="0" borderId="0" xfId="11" applyNumberFormat="1" applyFont="1" applyAlignment="1">
      <alignment horizontal="center"/>
    </xf>
    <xf numFmtId="166" fontId="32" fillId="0" borderId="0" xfId="11" applyNumberFormat="1" applyFont="1" applyAlignment="1">
      <alignment horizontal="center"/>
    </xf>
    <xf numFmtId="0" fontId="32" fillId="0" borderId="0" xfId="11" applyNumberFormat="1" applyFont="1"/>
    <xf numFmtId="0" fontId="32" fillId="0" borderId="0" xfId="11" applyFont="1" applyFill="1" applyBorder="1" applyAlignment="1">
      <alignment vertical="center" wrapText="1"/>
    </xf>
    <xf numFmtId="0" fontId="34" fillId="0" borderId="0" xfId="11" applyFont="1" applyBorder="1"/>
    <xf numFmtId="165" fontId="53" fillId="5" borderId="0" xfId="11" applyNumberFormat="1" applyFont="1" applyFill="1" applyBorder="1" applyAlignment="1">
      <alignment horizontal="right"/>
    </xf>
    <xf numFmtId="1" fontId="54" fillId="5" borderId="0" xfId="11" applyNumberFormat="1" applyFont="1" applyFill="1" applyBorder="1" applyAlignment="1">
      <alignment wrapText="1"/>
    </xf>
    <xf numFmtId="167" fontId="23" fillId="0" borderId="0" xfId="11" applyNumberFormat="1" applyFont="1"/>
    <xf numFmtId="167" fontId="23" fillId="0" borderId="0" xfId="0" applyNumberFormat="1" applyFont="1" applyFill="1" applyBorder="1"/>
    <xf numFmtId="0" fontId="21" fillId="3" borderId="0" xfId="11" applyFont="1" applyFill="1" applyBorder="1" applyAlignment="1">
      <alignment horizontal="right"/>
    </xf>
    <xf numFmtId="1" fontId="21" fillId="3" borderId="0" xfId="11" applyNumberFormat="1" applyFont="1" applyFill="1" applyBorder="1" applyAlignment="1">
      <alignment wrapText="1"/>
    </xf>
    <xf numFmtId="0" fontId="33" fillId="0" borderId="0" xfId="11" applyFont="1" applyFill="1" applyBorder="1"/>
    <xf numFmtId="167" fontId="23" fillId="0" borderId="0" xfId="11" applyNumberFormat="1" applyFont="1" applyFill="1" applyBorder="1"/>
    <xf numFmtId="167" fontId="38" fillId="0" borderId="0" xfId="11" applyNumberFormat="1" applyFont="1" applyFill="1" applyBorder="1" applyAlignment="1">
      <alignment horizontal="right"/>
    </xf>
    <xf numFmtId="0" fontId="38" fillId="0" borderId="0" xfId="11" applyFont="1" applyFill="1" applyBorder="1" applyAlignment="1">
      <alignment horizontal="right" wrapText="1"/>
    </xf>
    <xf numFmtId="167" fontId="38" fillId="0" borderId="0" xfId="11" applyNumberFormat="1" applyFont="1" applyFill="1" applyBorder="1" applyAlignment="1">
      <alignment horizontal="right" wrapText="1"/>
    </xf>
    <xf numFmtId="0" fontId="34" fillId="0" borderId="0" xfId="11" applyNumberFormat="1" applyFont="1" applyBorder="1"/>
    <xf numFmtId="0" fontId="51" fillId="0" borderId="0" xfId="6" applyFont="1"/>
    <xf numFmtId="0" fontId="48" fillId="0" borderId="17" xfId="0" applyFont="1" applyFill="1" applyBorder="1"/>
    <xf numFmtId="0" fontId="31" fillId="0" borderId="0" xfId="0" applyNumberFormat="1" applyFont="1" applyBorder="1"/>
    <xf numFmtId="0" fontId="48" fillId="0" borderId="20" xfId="0" applyFont="1" applyFill="1" applyBorder="1"/>
    <xf numFmtId="0" fontId="30" fillId="0" borderId="5" xfId="0" applyFont="1" applyFill="1" applyBorder="1"/>
    <xf numFmtId="0" fontId="30" fillId="0" borderId="0" xfId="0" applyFont="1" applyBorder="1"/>
    <xf numFmtId="0" fontId="56" fillId="0" borderId="0" xfId="0" applyFont="1" applyFill="1" applyBorder="1"/>
    <xf numFmtId="0" fontId="30" fillId="0" borderId="0" xfId="0" applyFont="1" applyFill="1" applyBorder="1"/>
    <xf numFmtId="0" fontId="30" fillId="0" borderId="0" xfId="0" applyNumberFormat="1" applyFont="1" applyFill="1" applyBorder="1"/>
    <xf numFmtId="0" fontId="57" fillId="0" borderId="0" xfId="0" applyNumberFormat="1" applyFont="1" applyFill="1" applyBorder="1"/>
    <xf numFmtId="0" fontId="55" fillId="0" borderId="0" xfId="0" applyNumberFormat="1" applyFont="1" applyFill="1" applyBorder="1"/>
    <xf numFmtId="0" fontId="58" fillId="0" borderId="36" xfId="0" applyFont="1" applyBorder="1" applyAlignment="1">
      <alignment horizontal="center" vertical="center"/>
    </xf>
    <xf numFmtId="0" fontId="23" fillId="0" borderId="14" xfId="11" applyFont="1" applyFill="1" applyBorder="1"/>
    <xf numFmtId="0" fontId="23" fillId="0" borderId="0" xfId="0" applyFont="1" applyBorder="1"/>
    <xf numFmtId="0" fontId="23" fillId="0" borderId="0" xfId="11" applyFont="1" applyBorder="1" applyAlignment="1">
      <alignment vertical="center" wrapText="1"/>
    </xf>
    <xf numFmtId="0" fontId="21" fillId="0" borderId="22" xfId="11" applyFont="1" applyBorder="1"/>
    <xf numFmtId="0" fontId="21" fillId="0" borderId="0" xfId="11" applyFont="1"/>
    <xf numFmtId="0" fontId="34" fillId="0" borderId="9" xfId="11" applyFont="1" applyFill="1" applyBorder="1" applyAlignment="1">
      <alignment horizontal="center" vertical="center" wrapText="1"/>
    </xf>
    <xf numFmtId="0" fontId="33" fillId="0" borderId="0" xfId="11" applyFont="1" applyFill="1" applyBorder="1" applyAlignment="1">
      <alignment horizontal="left"/>
    </xf>
    <xf numFmtId="0" fontId="63" fillId="0" borderId="0" xfId="0" applyFont="1" applyBorder="1"/>
    <xf numFmtId="0" fontId="63" fillId="0" borderId="0" xfId="0" applyFont="1" applyBorder="1" applyAlignment="1">
      <alignment vertical="center" wrapText="1"/>
    </xf>
    <xf numFmtId="0" fontId="63" fillId="0" borderId="0" xfId="0" applyFont="1" applyFill="1" applyBorder="1" applyAlignment="1">
      <alignment wrapText="1"/>
    </xf>
    <xf numFmtId="0" fontId="60" fillId="0" borderId="9" xfId="0" applyFont="1" applyBorder="1" applyAlignment="1">
      <alignment vertical="center" wrapText="1"/>
    </xf>
    <xf numFmtId="0" fontId="63" fillId="0" borderId="0" xfId="0" applyFont="1" applyFill="1" applyBorder="1"/>
    <xf numFmtId="0" fontId="23" fillId="0" borderId="0" xfId="0" applyFont="1" applyFill="1"/>
    <xf numFmtId="0" fontId="15" fillId="0" borderId="0" xfId="12" applyFill="1" applyBorder="1" applyAlignment="1">
      <alignment horizontal="left"/>
    </xf>
    <xf numFmtId="0" fontId="15" fillId="0" borderId="0" xfId="12" applyNumberFormat="1" applyFill="1" applyBorder="1"/>
    <xf numFmtId="0" fontId="15" fillId="0" borderId="0" xfId="12" applyFill="1" applyBorder="1" applyAlignment="1">
      <alignment horizontal="left" indent="1"/>
    </xf>
    <xf numFmtId="0" fontId="28" fillId="0" borderId="0" xfId="10" applyFont="1" applyBorder="1"/>
    <xf numFmtId="0" fontId="37" fillId="0" borderId="0" xfId="10" applyFont="1" applyBorder="1"/>
    <xf numFmtId="0" fontId="34" fillId="0" borderId="0" xfId="11" applyFont="1" applyFill="1" applyBorder="1" applyAlignment="1">
      <alignment horizontal="center" vertical="center" wrapText="1"/>
    </xf>
    <xf numFmtId="0" fontId="34" fillId="9" borderId="0" xfId="11" applyFont="1" applyFill="1" applyBorder="1" applyAlignment="1">
      <alignment horizontal="center" vertical="center" wrapText="1"/>
    </xf>
    <xf numFmtId="0" fontId="23" fillId="9" borderId="0" xfId="11" applyFont="1" applyFill="1" applyBorder="1" applyAlignment="1">
      <alignment horizontal="center" vertical="center" wrapText="1"/>
    </xf>
    <xf numFmtId="0" fontId="37" fillId="9" borderId="0" xfId="10" applyFont="1" applyFill="1" applyBorder="1"/>
    <xf numFmtId="0" fontId="23" fillId="0" borderId="0" xfId="11" applyFont="1" applyFill="1" applyBorder="1" applyAlignment="1">
      <alignment horizontal="center" vertical="center" wrapText="1"/>
    </xf>
    <xf numFmtId="0" fontId="23" fillId="9" borderId="0" xfId="11" applyFont="1" applyFill="1" applyBorder="1" applyAlignment="1">
      <alignment vertical="center" wrapText="1"/>
    </xf>
    <xf numFmtId="0" fontId="23" fillId="0" borderId="31" xfId="11" applyFont="1" applyBorder="1"/>
    <xf numFmtId="0" fontId="21" fillId="0" borderId="0" xfId="11" applyFont="1" applyFill="1" applyBorder="1"/>
    <xf numFmtId="167" fontId="21" fillId="0" borderId="0" xfId="11" applyNumberFormat="1" applyFont="1" applyFill="1" applyBorder="1"/>
    <xf numFmtId="0" fontId="21" fillId="9" borderId="0" xfId="11" applyFont="1" applyFill="1" applyBorder="1"/>
    <xf numFmtId="167" fontId="21" fillId="0" borderId="0" xfId="11" applyNumberFormat="1" applyFont="1"/>
    <xf numFmtId="2" fontId="52" fillId="0" borderId="0" xfId="11" applyNumberFormat="1" applyFont="1"/>
    <xf numFmtId="0" fontId="34" fillId="4" borderId="9" xfId="11" applyFont="1" applyFill="1" applyBorder="1" applyAlignment="1">
      <alignment horizontal="center" vertical="center" wrapText="1"/>
    </xf>
    <xf numFmtId="0" fontId="21" fillId="0" borderId="14" xfId="11" applyFont="1" applyBorder="1"/>
    <xf numFmtId="164" fontId="32" fillId="0" borderId="0" xfId="11" applyNumberFormat="1" applyFont="1"/>
    <xf numFmtId="0" fontId="32" fillId="0" borderId="0" xfId="11" applyNumberFormat="1" applyFont="1" applyFill="1" applyBorder="1"/>
    <xf numFmtId="164" fontId="32" fillId="0" borderId="0" xfId="11" applyNumberFormat="1" applyFont="1" applyFill="1" applyBorder="1"/>
    <xf numFmtId="0" fontId="32" fillId="9" borderId="0" xfId="11" applyNumberFormat="1" applyFont="1" applyFill="1" applyBorder="1"/>
    <xf numFmtId="0" fontId="33" fillId="0" borderId="0" xfId="11" applyFont="1"/>
    <xf numFmtId="0" fontId="33" fillId="0" borderId="0" xfId="11" applyFont="1" applyBorder="1"/>
    <xf numFmtId="1" fontId="46" fillId="5" borderId="0" xfId="11" applyNumberFormat="1" applyFont="1" applyFill="1" applyBorder="1" applyAlignment="1">
      <alignment wrapText="1"/>
    </xf>
    <xf numFmtId="1" fontId="51" fillId="3" borderId="0" xfId="11" applyNumberFormat="1" applyFont="1" applyFill="1" applyBorder="1" applyAlignment="1">
      <alignment wrapText="1"/>
    </xf>
    <xf numFmtId="0" fontId="70" fillId="3" borderId="0" xfId="11" applyNumberFormat="1" applyFont="1" applyFill="1" applyBorder="1" applyAlignment="1"/>
    <xf numFmtId="0" fontId="33" fillId="3" borderId="0" xfId="11" applyFont="1" applyFill="1"/>
    <xf numFmtId="167" fontId="30" fillId="0" borderId="0" xfId="13" applyNumberFormat="1" applyFont="1" applyFill="1" applyBorder="1" applyAlignment="1">
      <alignment horizontal="center" vertical="center" wrapText="1"/>
    </xf>
    <xf numFmtId="0" fontId="33" fillId="0" borderId="0" xfId="13" applyFont="1" applyFill="1" applyBorder="1" applyAlignment="1">
      <alignment horizontal="center" vertical="center" wrapText="1"/>
    </xf>
    <xf numFmtId="167" fontId="29" fillId="0" borderId="0" xfId="13" applyNumberFormat="1" applyFont="1" applyFill="1" applyBorder="1" applyAlignment="1">
      <alignment horizontal="left"/>
    </xf>
    <xf numFmtId="1" fontId="29" fillId="0" borderId="0" xfId="13" applyNumberFormat="1" applyFont="1" applyFill="1" applyBorder="1"/>
    <xf numFmtId="167" fontId="30" fillId="0" borderId="0" xfId="13" applyNumberFormat="1" applyFont="1" applyFill="1" applyBorder="1" applyAlignment="1">
      <alignment horizontal="left" indent="1"/>
    </xf>
    <xf numFmtId="1" fontId="30" fillId="0" borderId="0" xfId="13" applyNumberFormat="1" applyFont="1" applyFill="1" applyBorder="1"/>
    <xf numFmtId="167" fontId="26" fillId="0" borderId="0" xfId="13" applyNumberFormat="1" applyFont="1" applyFill="1" applyBorder="1" applyAlignment="1">
      <alignment horizontal="left"/>
    </xf>
    <xf numFmtId="1" fontId="26" fillId="0" borderId="0" xfId="13" applyNumberFormat="1" applyFont="1" applyFill="1" applyBorder="1"/>
    <xf numFmtId="167" fontId="26" fillId="0" borderId="0" xfId="13" applyNumberFormat="1" applyFont="1" applyFill="1" applyBorder="1"/>
    <xf numFmtId="0" fontId="32" fillId="0" borderId="0" xfId="11" applyNumberFormat="1" applyFont="1" applyBorder="1"/>
    <xf numFmtId="0" fontId="51" fillId="0" borderId="0" xfId="6" applyFont="1" applyFill="1" applyBorder="1"/>
    <xf numFmtId="0" fontId="34" fillId="0" borderId="0" xfId="11" applyNumberFormat="1" applyFont="1"/>
    <xf numFmtId="0" fontId="33" fillId="0" borderId="0" xfId="11" applyFont="1" applyFill="1" applyBorder="1" applyAlignment="1">
      <alignment wrapText="1"/>
    </xf>
    <xf numFmtId="0" fontId="22" fillId="0" borderId="0" xfId="11" applyFont="1" applyFill="1" applyBorder="1"/>
    <xf numFmtId="0" fontId="73" fillId="0" borderId="9" xfId="0" applyFont="1" applyBorder="1" applyAlignment="1">
      <alignment horizontal="center" vertical="center"/>
    </xf>
    <xf numFmtId="0" fontId="58" fillId="0" borderId="2" xfId="0" applyFont="1" applyBorder="1" applyAlignment="1">
      <alignment vertical="center"/>
    </xf>
    <xf numFmtId="0" fontId="58" fillId="0" borderId="2" xfId="0" applyFont="1" applyBorder="1" applyAlignment="1">
      <alignment horizontal="center" vertical="center"/>
    </xf>
    <xf numFmtId="0" fontId="58" fillId="0" borderId="9" xfId="0" applyFont="1" applyBorder="1" applyAlignment="1">
      <alignment horizontal="center" vertical="center"/>
    </xf>
    <xf numFmtId="0" fontId="58" fillId="0" borderId="17" xfId="0" applyFont="1" applyBorder="1" applyAlignment="1">
      <alignment horizontal="center" vertical="center"/>
    </xf>
    <xf numFmtId="0" fontId="38" fillId="0" borderId="3" xfId="0" applyFont="1" applyBorder="1" applyAlignment="1">
      <alignment vertical="center"/>
    </xf>
    <xf numFmtId="0" fontId="74" fillId="0" borderId="17" xfId="0" applyFont="1" applyBorder="1" applyAlignment="1">
      <alignment horizontal="center" vertical="center"/>
    </xf>
    <xf numFmtId="0" fontId="38" fillId="0" borderId="5" xfId="0" applyFont="1" applyBorder="1" applyAlignment="1">
      <alignment vertical="center"/>
    </xf>
    <xf numFmtId="0" fontId="74" fillId="0" borderId="14" xfId="0" applyFont="1" applyBorder="1" applyAlignment="1">
      <alignment horizontal="center" vertical="center"/>
    </xf>
    <xf numFmtId="0" fontId="74" fillId="0" borderId="0" xfId="0" applyFont="1" applyBorder="1" applyAlignment="1">
      <alignment horizontal="right" vertical="center"/>
    </xf>
    <xf numFmtId="165" fontId="32" fillId="0" borderId="0" xfId="11" applyNumberFormat="1" applyFont="1" applyFill="1" applyBorder="1" applyAlignment="1">
      <alignment horizontal="center"/>
    </xf>
    <xf numFmtId="0" fontId="74" fillId="0" borderId="1" xfId="0" applyFont="1" applyBorder="1" applyAlignment="1">
      <alignment horizontal="center" vertical="center"/>
    </xf>
    <xf numFmtId="0" fontId="74" fillId="0" borderId="5" xfId="0" applyFont="1" applyBorder="1" applyAlignment="1">
      <alignment horizontal="center" vertical="center"/>
    </xf>
    <xf numFmtId="0" fontId="30" fillId="0" borderId="20" xfId="0" applyFont="1" applyFill="1" applyBorder="1"/>
    <xf numFmtId="0" fontId="22" fillId="0" borderId="0" xfId="0" applyFont="1" applyFill="1" applyBorder="1"/>
    <xf numFmtId="0" fontId="31" fillId="0" borderId="0" xfId="0" applyFont="1" applyFill="1" applyBorder="1"/>
    <xf numFmtId="0" fontId="31" fillId="0" borderId="0" xfId="0" applyNumberFormat="1" applyFont="1" applyFill="1" applyBorder="1"/>
    <xf numFmtId="0" fontId="32" fillId="0" borderId="0" xfId="11" applyNumberFormat="1" applyFont="1" applyFill="1"/>
    <xf numFmtId="0" fontId="51" fillId="0" borderId="0" xfId="0" applyFont="1" applyFill="1"/>
    <xf numFmtId="0" fontId="63" fillId="0" borderId="0" xfId="0" applyFont="1" applyFill="1" applyBorder="1" applyAlignment="1">
      <alignment horizontal="right" wrapText="1"/>
    </xf>
    <xf numFmtId="0" fontId="78" fillId="0" borderId="0" xfId="0" applyFont="1" applyFill="1" applyBorder="1" applyAlignment="1">
      <alignment wrapText="1"/>
    </xf>
    <xf numFmtId="0" fontId="79" fillId="0" borderId="0" xfId="0" applyFont="1" applyFill="1" applyBorder="1" applyAlignment="1">
      <alignment horizontal="right" wrapText="1"/>
    </xf>
    <xf numFmtId="0" fontId="68" fillId="0" borderId="0" xfId="0" applyNumberFormat="1" applyFont="1" applyFill="1" applyBorder="1"/>
    <xf numFmtId="0" fontId="80" fillId="0" borderId="0" xfId="0" applyFont="1" applyFill="1" applyBorder="1" applyAlignment="1">
      <alignment vertical="center" wrapText="1"/>
    </xf>
    <xf numFmtId="0" fontId="63" fillId="0" borderId="0" xfId="0" applyNumberFormat="1" applyFont="1" applyFill="1" applyBorder="1"/>
    <xf numFmtId="0" fontId="81" fillId="0" borderId="0" xfId="0" applyFont="1" applyFill="1" applyBorder="1"/>
    <xf numFmtId="0" fontId="81" fillId="0" borderId="0" xfId="0" applyFont="1" applyFill="1"/>
    <xf numFmtId="0" fontId="15" fillId="0" borderId="0" xfId="0" applyFont="1" applyFill="1" applyBorder="1"/>
    <xf numFmtId="0" fontId="80" fillId="0" borderId="0" xfId="0" applyFont="1" applyFill="1" applyBorder="1"/>
    <xf numFmtId="0" fontId="80" fillId="0" borderId="0" xfId="0" applyFont="1" applyFill="1" applyBorder="1" applyAlignment="1">
      <alignment vertical="top" wrapText="1"/>
    </xf>
    <xf numFmtId="0" fontId="80" fillId="0" borderId="0" xfId="0" applyFont="1" applyFill="1" applyBorder="1" applyAlignment="1">
      <alignment wrapText="1"/>
    </xf>
    <xf numFmtId="0" fontId="45" fillId="0" borderId="0" xfId="0" applyFont="1"/>
    <xf numFmtId="0" fontId="45" fillId="0" borderId="0" xfId="0" applyFont="1" applyFill="1" applyBorder="1"/>
    <xf numFmtId="0" fontId="48" fillId="0" borderId="0" xfId="0" applyFont="1" applyFill="1" applyBorder="1" applyAlignment="1">
      <alignment wrapText="1"/>
    </xf>
    <xf numFmtId="0" fontId="48" fillId="0" borderId="0" xfId="11" applyFont="1" applyFill="1" applyBorder="1" applyAlignment="1">
      <alignment horizontal="center"/>
    </xf>
    <xf numFmtId="0" fontId="29" fillId="0" borderId="0" xfId="0" applyFont="1" applyFill="1" applyBorder="1"/>
    <xf numFmtId="0" fontId="22" fillId="0" borderId="0" xfId="0" applyNumberFormat="1" applyFont="1" applyFill="1" applyBorder="1"/>
    <xf numFmtId="0" fontId="29" fillId="0" borderId="0" xfId="0" applyNumberFormat="1" applyFont="1" applyFill="1" applyBorder="1"/>
    <xf numFmtId="0" fontId="83" fillId="0" borderId="0" xfId="0" applyFont="1"/>
    <xf numFmtId="0" fontId="45" fillId="0" borderId="0" xfId="0" applyFont="1" applyFill="1"/>
    <xf numFmtId="0" fontId="82" fillId="0" borderId="0" xfId="0" applyFont="1" applyFill="1" applyBorder="1"/>
    <xf numFmtId="0" fontId="64" fillId="0" borderId="0" xfId="0" applyFont="1" applyFill="1" applyBorder="1" applyAlignment="1">
      <alignment wrapText="1"/>
    </xf>
    <xf numFmtId="0" fontId="64" fillId="0" borderId="0" xfId="0" applyFont="1" applyFill="1" applyBorder="1" applyAlignment="1">
      <alignment horizontal="right" wrapText="1"/>
    </xf>
    <xf numFmtId="0" fontId="82" fillId="0" borderId="0" xfId="0" applyFont="1" applyFill="1" applyBorder="1" applyAlignment="1">
      <alignment horizontal="right" wrapText="1"/>
    </xf>
    <xf numFmtId="0" fontId="85" fillId="0" borderId="0" xfId="0" applyFont="1" applyFill="1" applyBorder="1"/>
    <xf numFmtId="0" fontId="85" fillId="0" borderId="0" xfId="0" applyNumberFormat="1" applyFont="1" applyFill="1" applyBorder="1"/>
    <xf numFmtId="0" fontId="82" fillId="0" borderId="0" xfId="0" applyNumberFormat="1" applyFont="1" applyFill="1" applyBorder="1"/>
    <xf numFmtId="0" fontId="60" fillId="0" borderId="0" xfId="0" applyFont="1" applyFill="1" applyBorder="1" applyAlignment="1">
      <alignment vertical="center" wrapText="1"/>
    </xf>
    <xf numFmtId="0" fontId="66" fillId="0" borderId="0" xfId="0" applyFont="1" applyFill="1" applyBorder="1"/>
    <xf numFmtId="0" fontId="51" fillId="0" borderId="20" xfId="11" applyFont="1" applyFill="1" applyBorder="1"/>
    <xf numFmtId="0" fontId="86" fillId="0" borderId="0" xfId="0" applyNumberFormat="1" applyFont="1" applyFill="1" applyBorder="1"/>
    <xf numFmtId="0" fontId="37" fillId="0" borderId="0" xfId="10" applyFont="1" applyFill="1" applyBorder="1"/>
    <xf numFmtId="0" fontId="21" fillId="0" borderId="0" xfId="11" applyFont="1" applyFill="1"/>
    <xf numFmtId="0" fontId="23" fillId="0" borderId="0" xfId="11" applyFont="1" applyFill="1"/>
    <xf numFmtId="0" fontId="23" fillId="0" borderId="0" xfId="11" applyNumberFormat="1" applyFont="1" applyFill="1"/>
    <xf numFmtId="0" fontId="58" fillId="0" borderId="2" xfId="0" applyFont="1" applyFill="1" applyBorder="1" applyAlignment="1">
      <alignment horizontal="center" vertical="center"/>
    </xf>
    <xf numFmtId="0" fontId="0" fillId="0" borderId="0" xfId="0" applyFill="1"/>
    <xf numFmtId="0" fontId="63" fillId="0" borderId="0" xfId="0" applyFont="1" applyFill="1" applyBorder="1" applyAlignment="1">
      <alignment vertical="center" wrapText="1"/>
    </xf>
    <xf numFmtId="165" fontId="32" fillId="0" borderId="0" xfId="11" applyNumberFormat="1" applyFont="1" applyFill="1" applyBorder="1" applyAlignment="1">
      <alignment horizontal="center"/>
    </xf>
    <xf numFmtId="0" fontId="27" fillId="0" borderId="0" xfId="0" applyNumberFormat="1" applyFont="1" applyBorder="1" applyAlignment="1">
      <alignment horizontal="left" vertical="center"/>
    </xf>
    <xf numFmtId="0" fontId="29" fillId="0" borderId="0" xfId="0" applyFont="1" applyFill="1" applyBorder="1" applyAlignment="1">
      <alignment wrapText="1"/>
    </xf>
    <xf numFmtId="0" fontId="70" fillId="0" borderId="0" xfId="0" applyFont="1" applyFill="1" applyBorder="1" applyAlignment="1">
      <alignment wrapText="1"/>
    </xf>
    <xf numFmtId="0" fontId="70" fillId="0" borderId="0" xfId="0" applyFont="1" applyFill="1" applyBorder="1" applyAlignment="1">
      <alignment horizontal="right" wrapText="1"/>
    </xf>
    <xf numFmtId="165" fontId="32" fillId="0" borderId="0" xfId="11" applyNumberFormat="1" applyFont="1" applyFill="1" applyBorder="1" applyAlignment="1">
      <alignment horizontal="center"/>
    </xf>
    <xf numFmtId="0" fontId="74" fillId="0" borderId="3" xfId="0" applyFont="1" applyBorder="1" applyAlignment="1">
      <alignment horizontal="center" vertical="center"/>
    </xf>
    <xf numFmtId="0" fontId="23" fillId="0" borderId="0" xfId="11" applyFont="1" applyFill="1" applyBorder="1" applyAlignment="1">
      <alignment vertical="center" wrapText="1"/>
    </xf>
    <xf numFmtId="1" fontId="23" fillId="0" borderId="0" xfId="11" applyNumberFormat="1" applyFont="1" applyFill="1" applyBorder="1"/>
    <xf numFmtId="0" fontId="68" fillId="0" borderId="0" xfId="0" applyFont="1" applyFill="1" applyBorder="1"/>
    <xf numFmtId="0" fontId="34" fillId="0" borderId="0" xfId="11" applyFont="1" applyFill="1" applyBorder="1"/>
    <xf numFmtId="0" fontId="34" fillId="0" borderId="0" xfId="11" applyFont="1" applyBorder="1" applyAlignment="1">
      <alignment horizontal="right" wrapText="1"/>
    </xf>
    <xf numFmtId="165" fontId="32" fillId="0" borderId="0" xfId="11" applyNumberFormat="1" applyFont="1" applyBorder="1" applyAlignment="1">
      <alignment horizontal="center"/>
    </xf>
    <xf numFmtId="165" fontId="56" fillId="5" borderId="0" xfId="11" applyNumberFormat="1" applyFont="1" applyFill="1" applyBorder="1" applyAlignment="1">
      <alignment horizontal="right"/>
    </xf>
    <xf numFmtId="0" fontId="23" fillId="3" borderId="0" xfId="11" applyFont="1" applyFill="1" applyBorder="1" applyAlignment="1">
      <alignment horizontal="right"/>
    </xf>
    <xf numFmtId="0" fontId="70" fillId="3" borderId="0" xfId="11" applyNumberFormat="1" applyFont="1" applyFill="1" applyBorder="1" applyAlignment="1">
      <alignment horizontal="right"/>
    </xf>
    <xf numFmtId="0" fontId="60" fillId="0" borderId="36" xfId="0" applyFont="1" applyBorder="1" applyAlignment="1">
      <alignment horizontal="center" wrapText="1"/>
    </xf>
    <xf numFmtId="0" fontId="60" fillId="0" borderId="17" xfId="0" applyFont="1" applyBorder="1" applyAlignment="1">
      <alignment horizontal="center" wrapText="1"/>
    </xf>
    <xf numFmtId="0" fontId="60" fillId="0" borderId="1" xfId="0" applyFont="1" applyBorder="1" applyAlignment="1">
      <alignment horizontal="center" wrapText="1"/>
    </xf>
    <xf numFmtId="0" fontId="32" fillId="0" borderId="11" xfId="11" applyNumberFormat="1" applyFont="1" applyBorder="1" applyAlignment="1">
      <alignment horizontal="center"/>
    </xf>
    <xf numFmtId="0" fontId="30" fillId="0" borderId="36" xfId="0" applyFont="1" applyBorder="1"/>
    <xf numFmtId="0" fontId="30" fillId="0" borderId="0" xfId="0" applyNumberFormat="1" applyFont="1" applyBorder="1"/>
    <xf numFmtId="0" fontId="75" fillId="0" borderId="1" xfId="0" applyFont="1" applyBorder="1" applyAlignment="1">
      <alignment vertical="center"/>
    </xf>
    <xf numFmtId="0" fontId="75" fillId="0" borderId="1" xfId="0" applyFont="1" applyBorder="1" applyAlignment="1">
      <alignment horizontal="center" vertical="center"/>
    </xf>
    <xf numFmtId="0" fontId="75" fillId="0" borderId="5" xfId="0" applyFont="1" applyBorder="1" applyAlignment="1">
      <alignment vertical="center"/>
    </xf>
    <xf numFmtId="0" fontId="91" fillId="0" borderId="0" xfId="0" applyFont="1" applyFill="1" applyBorder="1"/>
    <xf numFmtId="0" fontId="41" fillId="0" borderId="0" xfId="0" applyNumberFormat="1" applyFont="1" applyBorder="1"/>
    <xf numFmtId="0" fontId="91" fillId="0" borderId="0" xfId="0" applyFont="1" applyFill="1" applyBorder="1" applyAlignment="1">
      <alignment wrapText="1"/>
    </xf>
    <xf numFmtId="0" fontId="41" fillId="0" borderId="0" xfId="0" applyFont="1" applyFill="1" applyBorder="1"/>
    <xf numFmtId="0" fontId="41" fillId="0" borderId="0" xfId="0" applyNumberFormat="1" applyFont="1" applyFill="1" applyBorder="1"/>
    <xf numFmtId="0" fontId="91" fillId="0" borderId="0" xfId="0" applyNumberFormat="1" applyFont="1" applyFill="1" applyBorder="1"/>
    <xf numFmtId="167" fontId="23" fillId="0" borderId="0" xfId="0" applyNumberFormat="1" applyFont="1"/>
    <xf numFmtId="1" fontId="23" fillId="0" borderId="0" xfId="0" applyNumberFormat="1" applyFont="1"/>
    <xf numFmtId="167" fontId="32" fillId="0" borderId="0" xfId="11" applyNumberFormat="1" applyFont="1" applyFill="1" applyBorder="1"/>
    <xf numFmtId="0" fontId="35" fillId="0" borderId="0" xfId="11" quotePrefix="1" applyFont="1" applyAlignment="1">
      <alignment horizontal="right"/>
    </xf>
    <xf numFmtId="0" fontId="93" fillId="0" borderId="0" xfId="0" applyFont="1" applyFill="1" applyBorder="1"/>
    <xf numFmtId="0" fontId="93" fillId="0" borderId="0" xfId="0" applyNumberFormat="1" applyFont="1" applyFill="1" applyBorder="1"/>
    <xf numFmtId="0" fontId="66" fillId="0" borderId="0" xfId="0" applyNumberFormat="1" applyFont="1" applyFill="1" applyBorder="1"/>
    <xf numFmtId="0" fontId="96" fillId="0" borderId="0" xfId="0" applyFont="1" applyFill="1"/>
    <xf numFmtId="0" fontId="33" fillId="0" borderId="0" xfId="11" applyFont="1" applyFill="1" applyBorder="1" applyAlignment="1">
      <alignment horizontal="center" vertical="center" wrapText="1"/>
    </xf>
    <xf numFmtId="0" fontId="33" fillId="0" borderId="0" xfId="11" applyFont="1" applyFill="1" applyBorder="1" applyAlignment="1">
      <alignment vertical="center" wrapText="1"/>
    </xf>
    <xf numFmtId="0" fontId="34" fillId="0" borderId="0" xfId="11" applyNumberFormat="1" applyFont="1" applyFill="1" applyBorder="1"/>
    <xf numFmtId="0" fontId="46" fillId="0" borderId="0" xfId="11" applyNumberFormat="1" applyFont="1" applyFill="1" applyBorder="1"/>
    <xf numFmtId="0" fontId="31" fillId="0" borderId="0" xfId="11" applyNumberFormat="1" applyFont="1" applyFill="1" applyBorder="1"/>
    <xf numFmtId="0" fontId="34" fillId="0" borderId="0" xfId="11" applyFont="1" applyFill="1" applyBorder="1" applyAlignment="1">
      <alignment wrapText="1"/>
    </xf>
    <xf numFmtId="0" fontId="47" fillId="0" borderId="0" xfId="11" applyNumberFormat="1" applyFont="1" applyFill="1" applyBorder="1"/>
    <xf numFmtId="0" fontId="47" fillId="0" borderId="0" xfId="11" applyFont="1" applyFill="1" applyBorder="1" applyAlignment="1">
      <alignment horizontal="center" vertical="center" wrapText="1"/>
    </xf>
    <xf numFmtId="0" fontId="47" fillId="0" borderId="0" xfId="11" applyFont="1" applyFill="1" applyBorder="1" applyAlignment="1">
      <alignment horizontal="center" wrapText="1"/>
    </xf>
    <xf numFmtId="1" fontId="35" fillId="0" borderId="0" xfId="11" applyNumberFormat="1" applyFont="1" applyFill="1" applyBorder="1"/>
    <xf numFmtId="0" fontId="35" fillId="0" borderId="0" xfId="11" quotePrefix="1" applyFont="1" applyFill="1" applyBorder="1" applyAlignment="1">
      <alignment horizontal="right"/>
    </xf>
    <xf numFmtId="0" fontId="34" fillId="0" borderId="0" xfId="11" applyFont="1" applyBorder="1" applyAlignment="1">
      <alignment horizontal="center" vertical="center" wrapText="1"/>
    </xf>
    <xf numFmtId="0" fontId="0" fillId="0" borderId="0" xfId="0" applyBorder="1"/>
    <xf numFmtId="0" fontId="0" fillId="0" borderId="0" xfId="0" applyFill="1" applyBorder="1"/>
    <xf numFmtId="0" fontId="80" fillId="0" borderId="0" xfId="0" applyNumberFormat="1" applyFont="1" applyFill="1" applyBorder="1"/>
    <xf numFmtId="0" fontId="98" fillId="0" borderId="0" xfId="0" applyFont="1" applyFill="1"/>
    <xf numFmtId="0" fontId="19" fillId="0" borderId="0" xfId="0" applyFont="1" applyFill="1"/>
    <xf numFmtId="0" fontId="32" fillId="0" borderId="54" xfId="13" applyFont="1" applyFill="1" applyBorder="1" applyAlignment="1">
      <alignment horizontal="center" vertical="center" wrapText="1"/>
    </xf>
    <xf numFmtId="0" fontId="22" fillId="0" borderId="0" xfId="13" applyFont="1" applyFill="1" applyBorder="1" applyAlignment="1">
      <alignment horizontal="center" vertical="center" wrapText="1"/>
    </xf>
    <xf numFmtId="167" fontId="30" fillId="0" borderId="0" xfId="13" applyNumberFormat="1" applyFont="1" applyFill="1" applyBorder="1"/>
    <xf numFmtId="0" fontId="74" fillId="0" borderId="17" xfId="0" applyFont="1" applyBorder="1" applyAlignment="1">
      <alignment vertical="center"/>
    </xf>
    <xf numFmtId="0" fontId="38" fillId="0" borderId="20" xfId="0" applyFont="1" applyBorder="1" applyAlignment="1">
      <alignment vertical="center"/>
    </xf>
    <xf numFmtId="0" fontId="38" fillId="0" borderId="1" xfId="0" applyFont="1" applyBorder="1" applyAlignment="1">
      <alignment vertical="center"/>
    </xf>
    <xf numFmtId="0" fontId="36" fillId="0" borderId="17" xfId="0" applyFont="1" applyBorder="1"/>
    <xf numFmtId="0" fontId="30" fillId="0" borderId="14" xfId="0" applyFont="1" applyFill="1" applyBorder="1"/>
    <xf numFmtId="0" fontId="26" fillId="0" borderId="1" xfId="0" applyFont="1" applyFill="1" applyBorder="1"/>
    <xf numFmtId="0" fontId="26" fillId="0" borderId="5" xfId="0" applyFont="1" applyFill="1" applyBorder="1"/>
    <xf numFmtId="167" fontId="48" fillId="0" borderId="0" xfId="0" applyNumberFormat="1" applyFont="1" applyFill="1" applyBorder="1"/>
    <xf numFmtId="167" fontId="33" fillId="0" borderId="0" xfId="11" applyNumberFormat="1" applyFont="1"/>
    <xf numFmtId="167" fontId="63" fillId="0" borderId="0" xfId="0" applyNumberFormat="1" applyFont="1" applyFill="1" applyBorder="1"/>
    <xf numFmtId="0" fontId="26" fillId="0" borderId="0" xfId="0" applyNumberFormat="1" applyFont="1" applyFill="1" applyBorder="1"/>
    <xf numFmtId="0" fontId="104" fillId="0" borderId="0" xfId="0" applyFont="1" applyFill="1" applyBorder="1"/>
    <xf numFmtId="0" fontId="104" fillId="0" borderId="0" xfId="0" applyFont="1" applyFill="1" applyBorder="1" applyAlignment="1">
      <alignment horizontal="right"/>
    </xf>
    <xf numFmtId="0" fontId="104" fillId="0" borderId="0" xfId="0" applyFont="1" applyFill="1" applyBorder="1" applyAlignment="1">
      <alignment horizontal="right" wrapText="1"/>
    </xf>
    <xf numFmtId="0" fontId="103" fillId="0" borderId="0" xfId="0" applyFont="1" applyFill="1" applyBorder="1"/>
    <xf numFmtId="0" fontId="103" fillId="0" borderId="0" xfId="0" applyNumberFormat="1" applyFont="1" applyFill="1" applyBorder="1"/>
    <xf numFmtId="0" fontId="104" fillId="0" borderId="0" xfId="0" applyNumberFormat="1" applyFont="1" applyFill="1" applyBorder="1"/>
    <xf numFmtId="0" fontId="100" fillId="0" borderId="0" xfId="0" applyFont="1" applyFill="1" applyBorder="1"/>
    <xf numFmtId="0" fontId="101" fillId="0" borderId="0" xfId="0" applyFont="1" applyFill="1" applyBorder="1" applyAlignment="1">
      <alignment wrapText="1"/>
    </xf>
    <xf numFmtId="0" fontId="101" fillId="0" borderId="0" xfId="0" applyFont="1" applyFill="1" applyBorder="1" applyAlignment="1">
      <alignment horizontal="right" wrapText="1"/>
    </xf>
    <xf numFmtId="0" fontId="100" fillId="0" borderId="0" xfId="0" applyFont="1" applyFill="1" applyBorder="1" applyAlignment="1">
      <alignment horizontal="right" wrapText="1"/>
    </xf>
    <xf numFmtId="0" fontId="102" fillId="0" borderId="0" xfId="0" applyFont="1" applyFill="1" applyBorder="1"/>
    <xf numFmtId="0" fontId="102" fillId="0" borderId="0" xfId="0" applyNumberFormat="1" applyFont="1" applyFill="1" applyBorder="1"/>
    <xf numFmtId="0" fontId="100" fillId="0" borderId="0" xfId="0" applyNumberFormat="1" applyFont="1" applyFill="1" applyBorder="1"/>
    <xf numFmtId="0" fontId="51" fillId="0" borderId="0" xfId="0" applyFont="1" applyFill="1" applyBorder="1"/>
    <xf numFmtId="0" fontId="36" fillId="0" borderId="0" xfId="0" applyFont="1" applyFill="1" applyBorder="1"/>
    <xf numFmtId="167" fontId="0" fillId="0" borderId="0" xfId="0" applyNumberFormat="1"/>
    <xf numFmtId="0" fontId="106" fillId="0" borderId="0" xfId="0" applyFont="1"/>
    <xf numFmtId="167" fontId="83" fillId="0" borderId="0" xfId="0" applyNumberFormat="1" applyFont="1"/>
    <xf numFmtId="167" fontId="107" fillId="0" borderId="0" xfId="0" applyNumberFormat="1" applyFont="1"/>
    <xf numFmtId="0" fontId="108" fillId="0" borderId="0" xfId="0" applyFont="1" applyFill="1" applyBorder="1"/>
    <xf numFmtId="167" fontId="63" fillId="0" borderId="0" xfId="0" applyNumberFormat="1" applyFont="1" applyFill="1" applyBorder="1" applyAlignment="1">
      <alignment wrapText="1"/>
    </xf>
    <xf numFmtId="0" fontId="80" fillId="0" borderId="0" xfId="0" applyFont="1" applyBorder="1"/>
    <xf numFmtId="0" fontId="34" fillId="0" borderId="0" xfId="11" applyFont="1" applyBorder="1" applyAlignment="1">
      <alignment wrapText="1"/>
    </xf>
    <xf numFmtId="0" fontId="31" fillId="0" borderId="0" xfId="11" applyNumberFormat="1" applyFont="1" applyBorder="1"/>
    <xf numFmtId="0" fontId="15" fillId="0" borderId="0" xfId="0" applyFont="1" applyBorder="1"/>
    <xf numFmtId="0" fontId="41" fillId="0" borderId="0" xfId="0" applyFont="1" applyBorder="1"/>
    <xf numFmtId="0" fontId="21" fillId="0" borderId="0" xfId="11" applyFont="1" applyBorder="1"/>
    <xf numFmtId="0" fontId="30" fillId="0" borderId="0" xfId="11" applyNumberFormat="1" applyFont="1" applyFill="1" applyBorder="1"/>
    <xf numFmtId="0" fontId="22" fillId="0" borderId="0" xfId="11" applyFont="1" applyBorder="1"/>
    <xf numFmtId="167" fontId="29" fillId="0" borderId="17" xfId="13" applyNumberFormat="1" applyFont="1" applyFill="1" applyBorder="1" applyAlignment="1">
      <alignment horizontal="center" vertical="center" wrapText="1"/>
    </xf>
    <xf numFmtId="0" fontId="32" fillId="0" borderId="77" xfId="13" applyFont="1" applyFill="1" applyBorder="1" applyAlignment="1">
      <alignment horizontal="center" vertical="center" wrapText="1"/>
    </xf>
    <xf numFmtId="0" fontId="32" fillId="0" borderId="71" xfId="13" applyFont="1" applyFill="1" applyBorder="1" applyAlignment="1">
      <alignment horizontal="center" vertical="center" wrapText="1"/>
    </xf>
    <xf numFmtId="0" fontId="70" fillId="0" borderId="17" xfId="13" applyFont="1" applyFill="1" applyBorder="1" applyAlignment="1">
      <alignment horizontal="center" vertical="center" wrapText="1"/>
    </xf>
    <xf numFmtId="0" fontId="70" fillId="0" borderId="0" xfId="13" applyFont="1" applyFill="1" applyBorder="1" applyAlignment="1">
      <alignment horizontal="center" vertical="center" wrapText="1"/>
    </xf>
    <xf numFmtId="167" fontId="29" fillId="0" borderId="17" xfId="13" applyNumberFormat="1" applyFont="1" applyFill="1" applyBorder="1" applyAlignment="1">
      <alignment horizontal="left"/>
    </xf>
    <xf numFmtId="0" fontId="23" fillId="0" borderId="3" xfId="0" applyFont="1" applyBorder="1" applyAlignment="1">
      <alignment vertical="center" wrapText="1"/>
    </xf>
    <xf numFmtId="0" fontId="58" fillId="0" borderId="0" xfId="0" applyFont="1" applyBorder="1" applyAlignment="1">
      <alignment horizontal="right" vertical="center"/>
    </xf>
    <xf numFmtId="0" fontId="60" fillId="0" borderId="0" xfId="0" applyFont="1" applyFill="1" applyBorder="1" applyAlignment="1">
      <alignment horizontal="center" vertical="center" wrapText="1"/>
    </xf>
    <xf numFmtId="0" fontId="110" fillId="0" borderId="0" xfId="0" applyFont="1" applyFill="1" applyBorder="1" applyAlignment="1">
      <alignment horizontal="right" wrapText="1"/>
    </xf>
    <xf numFmtId="0" fontId="44" fillId="0" borderId="0" xfId="0" applyNumberFormat="1" applyFont="1" applyFill="1" applyBorder="1"/>
    <xf numFmtId="0" fontId="109" fillId="0" borderId="0" xfId="0" applyNumberFormat="1" applyFont="1" applyFill="1" applyBorder="1"/>
    <xf numFmtId="167" fontId="32" fillId="0" borderId="0" xfId="11" applyNumberFormat="1" applyFont="1"/>
    <xf numFmtId="167" fontId="36" fillId="0" borderId="0" xfId="0" applyNumberFormat="1" applyFont="1"/>
    <xf numFmtId="16" fontId="0" fillId="0" borderId="0" xfId="0" applyNumberFormat="1"/>
    <xf numFmtId="0" fontId="38" fillId="0" borderId="0" xfId="0" applyFont="1" applyFill="1" applyBorder="1"/>
    <xf numFmtId="0" fontId="111" fillId="0" borderId="0" xfId="0" applyFont="1" applyFill="1" applyBorder="1" applyAlignment="1">
      <alignment horizontal="right" wrapText="1"/>
    </xf>
    <xf numFmtId="0" fontId="111" fillId="0" borderId="0" xfId="0" applyFont="1" applyFill="1" applyBorder="1"/>
    <xf numFmtId="0" fontId="14" fillId="0" borderId="0" xfId="0" applyFont="1" applyFill="1" applyBorder="1" applyAlignment="1">
      <alignment vertical="center" wrapText="1"/>
    </xf>
    <xf numFmtId="0" fontId="14" fillId="0" borderId="0" xfId="0" applyNumberFormat="1" applyFont="1" applyFill="1" applyBorder="1"/>
    <xf numFmtId="0" fontId="111" fillId="0" borderId="0" xfId="0" applyNumberFormat="1" applyFont="1" applyFill="1" applyBorder="1"/>
    <xf numFmtId="0" fontId="28" fillId="0" borderId="17" xfId="0" applyNumberFormat="1" applyFont="1" applyFill="1" applyBorder="1"/>
    <xf numFmtId="0" fontId="28" fillId="0" borderId="20" xfId="0" applyNumberFormat="1" applyFont="1" applyFill="1" applyBorder="1"/>
    <xf numFmtId="0" fontId="14" fillId="0" borderId="0" xfId="0" applyFont="1" applyFill="1" applyBorder="1" applyAlignment="1">
      <alignment wrapText="1"/>
    </xf>
    <xf numFmtId="0" fontId="113" fillId="0" borderId="0" xfId="0" applyNumberFormat="1" applyFont="1" applyFill="1" applyBorder="1"/>
    <xf numFmtId="0" fontId="111" fillId="0" borderId="9" xfId="0" applyFont="1" applyFill="1" applyBorder="1"/>
    <xf numFmtId="0" fontId="22" fillId="0" borderId="0" xfId="11" applyNumberFormat="1" applyFont="1" applyBorder="1"/>
    <xf numFmtId="0" fontId="28" fillId="0" borderId="0" xfId="11" applyNumberFormat="1" applyFont="1" applyFill="1" applyBorder="1"/>
    <xf numFmtId="0" fontId="30" fillId="0" borderId="0" xfId="11" applyNumberFormat="1" applyFont="1" applyBorder="1"/>
    <xf numFmtId="167" fontId="29" fillId="0" borderId="9" xfId="13" applyNumberFormat="1" applyFont="1" applyFill="1" applyBorder="1" applyAlignment="1">
      <alignment horizontal="center" vertical="center" wrapText="1"/>
    </xf>
    <xf numFmtId="0" fontId="38" fillId="0" borderId="3" xfId="0" applyFont="1" applyBorder="1" applyAlignment="1">
      <alignment vertical="center" wrapText="1"/>
    </xf>
    <xf numFmtId="0" fontId="37" fillId="0" borderId="17" xfId="0" applyFont="1" applyFill="1" applyBorder="1"/>
    <xf numFmtId="0" fontId="26" fillId="0" borderId="3" xfId="0" applyFont="1" applyFill="1" applyBorder="1"/>
    <xf numFmtId="0" fontId="106" fillId="0" borderId="0" xfId="0" applyNumberFormat="1" applyFont="1" applyFill="1" applyBorder="1"/>
    <xf numFmtId="0" fontId="96" fillId="0" borderId="0" xfId="0" applyFont="1" applyFill="1" applyBorder="1"/>
    <xf numFmtId="0" fontId="96" fillId="0" borderId="0" xfId="0" applyNumberFormat="1" applyFont="1" applyFill="1" applyBorder="1"/>
    <xf numFmtId="0" fontId="36" fillId="0" borderId="0" xfId="0" applyFont="1" applyFill="1" applyBorder="1" applyAlignment="1">
      <alignment wrapText="1"/>
    </xf>
    <xf numFmtId="0" fontId="36" fillId="0" borderId="0" xfId="0" applyFont="1" applyFill="1" applyBorder="1" applyAlignment="1">
      <alignment horizontal="right" wrapText="1"/>
    </xf>
    <xf numFmtId="0" fontId="83" fillId="0" borderId="0" xfId="0" applyNumberFormat="1" applyFont="1" applyFill="1" applyBorder="1"/>
    <xf numFmtId="0" fontId="36" fillId="0" borderId="0" xfId="0" applyNumberFormat="1" applyFont="1" applyFill="1" applyBorder="1"/>
    <xf numFmtId="0" fontId="19" fillId="0" borderId="0" xfId="0" applyFont="1" applyFill="1" applyBorder="1" applyAlignment="1">
      <alignment wrapText="1"/>
    </xf>
    <xf numFmtId="0" fontId="19" fillId="0" borderId="0" xfId="0" applyNumberFormat="1" applyFont="1" applyFill="1" applyBorder="1"/>
    <xf numFmtId="0" fontId="82" fillId="0" borderId="0" xfId="0" applyFont="1" applyFill="1" applyBorder="1" applyAlignment="1">
      <alignment wrapText="1"/>
    </xf>
    <xf numFmtId="0" fontId="99" fillId="0" borderId="0" xfId="0" applyNumberFormat="1" applyFont="1" applyFill="1" applyBorder="1"/>
    <xf numFmtId="0" fontId="64" fillId="0" borderId="0" xfId="0" applyFont="1" applyFill="1" applyBorder="1"/>
    <xf numFmtId="0" fontId="37" fillId="0" borderId="36" xfId="0" applyNumberFormat="1" applyFont="1" applyFill="1" applyBorder="1"/>
    <xf numFmtId="0" fontId="37" fillId="0" borderId="0" xfId="0" applyFont="1" applyFill="1" applyBorder="1"/>
    <xf numFmtId="0" fontId="37" fillId="0" borderId="0" xfId="0" applyNumberFormat="1" applyFont="1" applyFill="1" applyBorder="1"/>
    <xf numFmtId="0" fontId="63" fillId="0" borderId="14" xfId="0" applyFont="1" applyFill="1" applyBorder="1"/>
    <xf numFmtId="0" fontId="22" fillId="0" borderId="0" xfId="11" applyNumberFormat="1" applyFont="1" applyFill="1" applyBorder="1"/>
    <xf numFmtId="1" fontId="29" fillId="0" borderId="1" xfId="13" applyNumberFormat="1" applyFont="1" applyFill="1" applyBorder="1"/>
    <xf numFmtId="1" fontId="29" fillId="0" borderId="3" xfId="13" applyNumberFormat="1" applyFont="1" applyFill="1" applyBorder="1"/>
    <xf numFmtId="1" fontId="29" fillId="0" borderId="5" xfId="13" applyNumberFormat="1" applyFont="1" applyFill="1" applyBorder="1"/>
    <xf numFmtId="0" fontId="74" fillId="0" borderId="20" xfId="0" applyFont="1" applyBorder="1" applyAlignment="1">
      <alignment horizontal="center" vertical="center"/>
    </xf>
    <xf numFmtId="0" fontId="59" fillId="2" borderId="9" xfId="0" applyFont="1" applyFill="1" applyBorder="1"/>
    <xf numFmtId="0" fontId="82" fillId="0" borderId="0" xfId="0" applyNumberFormat="1" applyFont="1" applyBorder="1"/>
    <xf numFmtId="167" fontId="0" fillId="0" borderId="0" xfId="0" applyNumberFormat="1" applyFill="1" applyBorder="1"/>
    <xf numFmtId="167" fontId="22" fillId="0" borderId="0" xfId="11" applyNumberFormat="1" applyFont="1" applyBorder="1"/>
    <xf numFmtId="1" fontId="0" fillId="0" borderId="0" xfId="0" applyNumberFormat="1"/>
    <xf numFmtId="49" fontId="23" fillId="0" borderId="17" xfId="11" applyNumberFormat="1" applyFont="1" applyBorder="1" applyAlignment="1">
      <alignment horizontal="right"/>
    </xf>
    <xf numFmtId="49" fontId="23" fillId="0" borderId="14" xfId="11" applyNumberFormat="1" applyFont="1" applyBorder="1" applyAlignment="1">
      <alignment horizontal="right"/>
    </xf>
    <xf numFmtId="49" fontId="23" fillId="0" borderId="20" xfId="11" applyNumberFormat="1" applyFont="1" applyBorder="1" applyAlignment="1">
      <alignment horizontal="right"/>
    </xf>
    <xf numFmtId="49" fontId="23" fillId="0" borderId="1" xfId="11" applyNumberFormat="1" applyFont="1" applyBorder="1" applyAlignment="1">
      <alignment horizontal="right"/>
    </xf>
    <xf numFmtId="49" fontId="23" fillId="0" borderId="9" xfId="11" applyNumberFormat="1" applyFont="1" applyBorder="1" applyAlignment="1">
      <alignment horizontal="right"/>
    </xf>
    <xf numFmtId="0" fontId="51" fillId="0" borderId="13" xfId="11" applyFont="1" applyFill="1" applyBorder="1"/>
    <xf numFmtId="0" fontId="47" fillId="0" borderId="0" xfId="11" applyFont="1" applyFill="1" applyBorder="1"/>
    <xf numFmtId="0" fontId="72" fillId="5" borderId="0" xfId="11" applyNumberFormat="1" applyFont="1" applyFill="1" applyBorder="1" applyAlignment="1">
      <alignment wrapText="1" shrinkToFit="1"/>
    </xf>
    <xf numFmtId="0" fontId="19" fillId="0" borderId="0" xfId="0" applyNumberFormat="1" applyFont="1" applyBorder="1" applyAlignment="1">
      <alignment wrapText="1"/>
    </xf>
    <xf numFmtId="0" fontId="74" fillId="0" borderId="2" xfId="0" applyFont="1" applyBorder="1" applyAlignment="1">
      <alignment horizontal="center" vertical="center"/>
    </xf>
    <xf numFmtId="0" fontId="89" fillId="0" borderId="0" xfId="0" applyFont="1" applyFill="1" applyBorder="1"/>
    <xf numFmtId="0" fontId="89" fillId="0" borderId="0" xfId="0" applyFont="1" applyFill="1" applyBorder="1" applyAlignment="1">
      <alignment horizontal="left"/>
    </xf>
    <xf numFmtId="0" fontId="89" fillId="0" borderId="0" xfId="0" applyNumberFormat="1" applyFont="1" applyFill="1" applyBorder="1"/>
    <xf numFmtId="0" fontId="90" fillId="0" borderId="0" xfId="0" applyFont="1" applyFill="1" applyBorder="1" applyAlignment="1">
      <alignment horizontal="left" indent="1"/>
    </xf>
    <xf numFmtId="0" fontId="90" fillId="0" borderId="0" xfId="0" applyNumberFormat="1" applyFont="1" applyFill="1" applyBorder="1"/>
    <xf numFmtId="0" fontId="120" fillId="0" borderId="0" xfId="0" applyFont="1"/>
    <xf numFmtId="0" fontId="36" fillId="0" borderId="0" xfId="0" applyFont="1" applyAlignment="1">
      <alignment wrapText="1"/>
    </xf>
    <xf numFmtId="49" fontId="23" fillId="0" borderId="3" xfId="11" applyNumberFormat="1" applyFont="1" applyBorder="1" applyAlignment="1">
      <alignment horizontal="right"/>
    </xf>
    <xf numFmtId="0" fontId="22" fillId="0" borderId="14" xfId="11" applyFont="1" applyBorder="1"/>
    <xf numFmtId="0" fontId="22" fillId="0" borderId="20" xfId="11" applyFont="1" applyBorder="1"/>
    <xf numFmtId="0" fontId="22" fillId="0" borderId="9" xfId="11" applyFont="1" applyBorder="1"/>
    <xf numFmtId="49" fontId="23" fillId="0" borderId="0" xfId="11" applyNumberFormat="1" applyFont="1" applyFill="1" applyBorder="1" applyAlignment="1">
      <alignment horizontal="right"/>
    </xf>
    <xf numFmtId="0" fontId="47" fillId="0" borderId="0" xfId="11" applyFont="1" applyFill="1" applyBorder="1" applyAlignment="1">
      <alignment horizontal="center" vertical="center"/>
    </xf>
    <xf numFmtId="0" fontId="13" fillId="0" borderId="0" xfId="0" applyFont="1" applyFill="1" applyBorder="1" applyAlignment="1">
      <alignment wrapText="1"/>
    </xf>
    <xf numFmtId="0" fontId="47" fillId="0" borderId="0" xfId="11" applyFont="1" applyFill="1" applyBorder="1" applyAlignment="1">
      <alignment horizontal="left" vertical="top" wrapText="1"/>
    </xf>
    <xf numFmtId="0" fontId="34" fillId="0" borderId="0" xfId="11" applyFont="1" applyFill="1" applyBorder="1" applyAlignment="1">
      <alignment vertical="center" wrapText="1"/>
    </xf>
    <xf numFmtId="0" fontId="34" fillId="0" borderId="0" xfId="0" applyNumberFormat="1" applyFont="1" applyBorder="1" applyAlignment="1">
      <alignment vertical="center" wrapText="1"/>
    </xf>
    <xf numFmtId="0" fontId="34" fillId="0" borderId="0" xfId="11" applyFont="1" applyBorder="1" applyAlignment="1">
      <alignment vertical="center" wrapText="1"/>
    </xf>
    <xf numFmtId="0" fontId="51" fillId="0" borderId="0" xfId="11" applyFont="1" applyBorder="1"/>
    <xf numFmtId="0" fontId="51" fillId="0" borderId="0" xfId="6" applyFont="1" applyBorder="1"/>
    <xf numFmtId="1" fontId="41" fillId="0" borderId="0" xfId="0" applyNumberFormat="1" applyFont="1" applyBorder="1"/>
    <xf numFmtId="167" fontId="29" fillId="0" borderId="0" xfId="13" applyNumberFormat="1" applyFont="1" applyFill="1" applyBorder="1"/>
    <xf numFmtId="0" fontId="51" fillId="0" borderId="3" xfId="0" applyFont="1" applyBorder="1" applyAlignment="1">
      <alignment vertical="center"/>
    </xf>
    <xf numFmtId="0" fontId="51" fillId="0" borderId="5" xfId="0" applyFont="1" applyBorder="1" applyAlignment="1">
      <alignment vertical="center"/>
    </xf>
    <xf numFmtId="0" fontId="106" fillId="0" borderId="0" xfId="0" applyFont="1" applyFill="1"/>
    <xf numFmtId="0" fontId="87" fillId="0" borderId="0" xfId="0" applyNumberFormat="1" applyFont="1" applyFill="1" applyBorder="1"/>
    <xf numFmtId="0" fontId="87" fillId="0" borderId="0" xfId="0" applyFont="1" applyFill="1" applyBorder="1" applyAlignment="1">
      <alignment horizontal="left"/>
    </xf>
    <xf numFmtId="0" fontId="88" fillId="0" borderId="0" xfId="0" applyNumberFormat="1" applyFont="1" applyFill="1" applyBorder="1"/>
    <xf numFmtId="0" fontId="88" fillId="0" borderId="0" xfId="0" applyFont="1" applyFill="1" applyBorder="1" applyAlignment="1">
      <alignment horizontal="left" indent="1"/>
    </xf>
    <xf numFmtId="0" fontId="60" fillId="0" borderId="40" xfId="0" applyFont="1" applyBorder="1" applyAlignment="1">
      <alignment wrapText="1"/>
    </xf>
    <xf numFmtId="0" fontId="60" fillId="0" borderId="40" xfId="0" applyFont="1" applyBorder="1" applyAlignment="1">
      <alignment horizontal="left" wrapText="1"/>
    </xf>
    <xf numFmtId="1" fontId="36" fillId="0" borderId="0" xfId="0" applyNumberFormat="1" applyFont="1"/>
    <xf numFmtId="1" fontId="0" fillId="0" borderId="0" xfId="0" applyNumberFormat="1" applyFill="1" applyBorder="1"/>
    <xf numFmtId="0" fontId="28" fillId="0" borderId="0" xfId="0" applyNumberFormat="1" applyFont="1" applyFill="1" applyBorder="1"/>
    <xf numFmtId="49" fontId="23" fillId="0" borderId="5" xfId="11" applyNumberFormat="1" applyFont="1" applyBorder="1" applyAlignment="1">
      <alignment horizontal="right"/>
    </xf>
    <xf numFmtId="0" fontId="22" fillId="0" borderId="17" xfId="11" applyFont="1" applyBorder="1"/>
    <xf numFmtId="49" fontId="23" fillId="0" borderId="0" xfId="11" applyNumberFormat="1" applyFont="1" applyBorder="1" applyAlignment="1">
      <alignment horizontal="right"/>
    </xf>
    <xf numFmtId="0" fontId="47" fillId="0" borderId="0" xfId="11" applyFont="1" applyFill="1" applyBorder="1" applyAlignment="1">
      <alignment horizontal="center" vertical="top"/>
    </xf>
    <xf numFmtId="0" fontId="23" fillId="0" borderId="0" xfId="11" applyNumberFormat="1" applyFont="1" applyFill="1" applyBorder="1" applyAlignment="1">
      <alignment vertical="center" readingOrder="2"/>
    </xf>
    <xf numFmtId="0" fontId="47" fillId="0" borderId="9" xfId="11" applyFont="1" applyBorder="1" applyAlignment="1">
      <alignment vertical="center" wrapText="1"/>
    </xf>
    <xf numFmtId="0" fontId="70" fillId="3" borderId="0" xfId="11" applyNumberFormat="1" applyFont="1" applyFill="1" applyBorder="1" applyAlignment="1">
      <alignment horizontal="left"/>
    </xf>
    <xf numFmtId="0" fontId="45" fillId="0" borderId="0" xfId="11" applyFont="1"/>
    <xf numFmtId="0" fontId="51" fillId="0" borderId="17" xfId="0" applyFont="1" applyBorder="1" applyAlignment="1">
      <alignment vertical="center"/>
    </xf>
    <xf numFmtId="0" fontId="51" fillId="0" borderId="20" xfId="0" applyFont="1" applyBorder="1" applyAlignment="1">
      <alignment vertical="center"/>
    </xf>
    <xf numFmtId="0" fontId="51" fillId="0" borderId="1" xfId="0" applyFont="1" applyBorder="1" applyAlignment="1">
      <alignment vertical="center"/>
    </xf>
    <xf numFmtId="0" fontId="58" fillId="0" borderId="1" xfId="0" applyFont="1" applyBorder="1" applyAlignment="1">
      <alignment horizontal="center" vertical="center"/>
    </xf>
    <xf numFmtId="0" fontId="58" fillId="0" borderId="5" xfId="0" applyFont="1" applyBorder="1" applyAlignment="1">
      <alignment horizontal="center" vertical="center"/>
    </xf>
    <xf numFmtId="0" fontId="49" fillId="0" borderId="0" xfId="0" applyFont="1" applyFill="1" applyBorder="1" applyAlignment="1">
      <alignment vertical="center"/>
    </xf>
    <xf numFmtId="0" fontId="49" fillId="0" borderId="0" xfId="0" applyFont="1" applyFill="1" applyBorder="1" applyAlignment="1">
      <alignment vertical="center" wrapText="1"/>
    </xf>
    <xf numFmtId="0" fontId="63" fillId="0" borderId="0" xfId="0" applyFont="1" applyFill="1" applyBorder="1" applyAlignment="1">
      <alignment horizontal="right" vertical="center" wrapText="1"/>
    </xf>
    <xf numFmtId="0" fontId="15" fillId="0" borderId="0" xfId="12" applyFill="1" applyBorder="1" applyAlignment="1">
      <alignment wrapText="1"/>
    </xf>
    <xf numFmtId="0" fontId="22" fillId="0" borderId="0" xfId="11" applyFont="1" applyFill="1" applyBorder="1" applyAlignment="1">
      <alignment wrapText="1"/>
    </xf>
    <xf numFmtId="0" fontId="12" fillId="0" borderId="0" xfId="0" applyFont="1" applyFill="1" applyBorder="1" applyAlignment="1">
      <alignment wrapText="1"/>
    </xf>
    <xf numFmtId="0" fontId="15" fillId="0" borderId="0" xfId="12" applyFill="1" applyBorder="1" applyAlignment="1"/>
    <xf numFmtId="167" fontId="23" fillId="0" borderId="0" xfId="11" applyNumberFormat="1" applyFont="1" applyFill="1" applyBorder="1" applyProtection="1">
      <protection locked="0"/>
    </xf>
    <xf numFmtId="0" fontId="51" fillId="0" borderId="9" xfId="11" applyFont="1" applyBorder="1" applyAlignment="1">
      <alignment horizontal="center" vertical="center" wrapText="1"/>
    </xf>
    <xf numFmtId="0" fontId="11" fillId="0" borderId="0" xfId="0" applyFont="1" applyFill="1" applyBorder="1" applyAlignment="1">
      <alignment wrapText="1"/>
    </xf>
    <xf numFmtId="0" fontId="72" fillId="0" borderId="0" xfId="11" applyNumberFormat="1" applyFont="1" applyFill="1" applyBorder="1" applyAlignment="1">
      <alignment wrapText="1" shrinkToFit="1"/>
    </xf>
    <xf numFmtId="0" fontId="33" fillId="0" borderId="0" xfId="0" applyFont="1" applyBorder="1"/>
    <xf numFmtId="0" fontId="32" fillId="0" borderId="0" xfId="0" applyFont="1" applyFill="1" applyBorder="1" applyAlignment="1">
      <alignment horizontal="left"/>
    </xf>
    <xf numFmtId="0" fontId="19" fillId="0" borderId="0" xfId="0" applyFont="1" applyFill="1" applyBorder="1"/>
    <xf numFmtId="0" fontId="34" fillId="0" borderId="19" xfId="11" applyFont="1" applyFill="1" applyBorder="1" applyAlignment="1">
      <alignment horizontal="center" vertical="center" wrapText="1"/>
    </xf>
    <xf numFmtId="2" fontId="0" fillId="0" borderId="0" xfId="0" applyNumberFormat="1"/>
    <xf numFmtId="0" fontId="74" fillId="0" borderId="0" xfId="0" applyFont="1" applyBorder="1" applyAlignment="1">
      <alignment horizontal="center" vertical="center"/>
    </xf>
    <xf numFmtId="0" fontId="23" fillId="0" borderId="0" xfId="0" applyFont="1" applyFill="1" applyAlignment="1">
      <alignment horizontal="right"/>
    </xf>
    <xf numFmtId="0" fontId="23" fillId="0" borderId="0" xfId="0" applyFont="1" applyAlignment="1">
      <alignment horizontal="right"/>
    </xf>
    <xf numFmtId="167" fontId="32" fillId="0" borderId="0" xfId="10" applyNumberFormat="1" applyFont="1" applyFill="1" applyBorder="1" applyAlignment="1">
      <alignment horizontal="center" vertical="center" wrapText="1"/>
    </xf>
    <xf numFmtId="0" fontId="21" fillId="0" borderId="0" xfId="0" applyFont="1"/>
    <xf numFmtId="167" fontId="30" fillId="7" borderId="9"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Border="1" applyAlignment="1">
      <alignment vertical="center" wrapText="1"/>
    </xf>
    <xf numFmtId="0" fontId="23" fillId="0" borderId="0" xfId="0" applyFont="1" applyAlignment="1">
      <alignment vertical="center" wrapText="1"/>
    </xf>
    <xf numFmtId="0" fontId="23" fillId="0" borderId="14" xfId="0" applyFont="1" applyBorder="1"/>
    <xf numFmtId="0" fontId="21" fillId="0" borderId="0" xfId="0" applyFont="1" applyBorder="1"/>
    <xf numFmtId="0" fontId="23" fillId="0" borderId="17" xfId="11" applyFont="1" applyBorder="1" applyAlignment="1">
      <alignment horizontal="left" wrapText="1"/>
    </xf>
    <xf numFmtId="0" fontId="23" fillId="0" borderId="14" xfId="11" applyFont="1" applyBorder="1" applyAlignment="1">
      <alignment horizontal="left" wrapText="1"/>
    </xf>
    <xf numFmtId="0" fontId="35" fillId="0" borderId="0" xfId="0" applyFont="1" applyBorder="1"/>
    <xf numFmtId="0" fontId="21" fillId="0" borderId="0" xfId="0" applyFont="1" applyFill="1"/>
    <xf numFmtId="0" fontId="23" fillId="0" borderId="14" xfId="0" applyFont="1" applyFill="1" applyBorder="1"/>
    <xf numFmtId="0" fontId="38" fillId="0" borderId="0" xfId="0" applyFont="1" applyFill="1"/>
    <xf numFmtId="167" fontId="38" fillId="0" borderId="0" xfId="0" applyNumberFormat="1" applyFont="1" applyFill="1" applyBorder="1"/>
    <xf numFmtId="0" fontId="28" fillId="0" borderId="10" xfId="0" applyFont="1" applyFill="1" applyBorder="1"/>
    <xf numFmtId="1" fontId="23" fillId="0" borderId="0" xfId="0" applyNumberFormat="1" applyFont="1" applyFill="1" applyBorder="1"/>
    <xf numFmtId="2" fontId="23" fillId="0" borderId="0" xfId="0" applyNumberFormat="1" applyFont="1" applyFill="1" applyBorder="1"/>
    <xf numFmtId="0" fontId="38" fillId="0" borderId="0" xfId="0" applyFont="1" applyFill="1" applyBorder="1" applyAlignment="1">
      <alignment horizontal="right" vertical="center" wrapText="1"/>
    </xf>
    <xf numFmtId="0" fontId="52" fillId="0" borderId="0" xfId="0" applyFont="1" applyFill="1" applyBorder="1" applyAlignment="1">
      <alignment horizontal="center" vertical="center" wrapText="1"/>
    </xf>
    <xf numFmtId="0" fontId="22" fillId="0" borderId="0" xfId="0" applyFont="1" applyBorder="1"/>
    <xf numFmtId="167" fontId="30" fillId="0" borderId="17" xfId="13" applyNumberFormat="1" applyFont="1" applyFill="1" applyBorder="1" applyAlignment="1">
      <alignment horizontal="center" vertical="center" wrapText="1"/>
    </xf>
    <xf numFmtId="1" fontId="28" fillId="0" borderId="17" xfId="13" applyNumberFormat="1" applyFont="1" applyFill="1" applyBorder="1"/>
    <xf numFmtId="0" fontId="23" fillId="6" borderId="0" xfId="0" applyFont="1" applyFill="1"/>
    <xf numFmtId="167" fontId="23" fillId="0" borderId="0" xfId="0" applyNumberFormat="1" applyFont="1" applyFill="1"/>
    <xf numFmtId="0" fontId="40" fillId="0" borderId="0" xfId="0" applyFont="1" applyFill="1"/>
    <xf numFmtId="0" fontId="22" fillId="0" borderId="14" xfId="0" applyFont="1" applyBorder="1"/>
    <xf numFmtId="0" fontId="29" fillId="0" borderId="14" xfId="0" applyFont="1" applyFill="1" applyBorder="1" applyAlignment="1">
      <alignment wrapText="1"/>
    </xf>
    <xf numFmtId="0" fontId="22" fillId="0" borderId="36" xfId="0" applyFont="1" applyFill="1" applyBorder="1"/>
    <xf numFmtId="0" fontId="22" fillId="0" borderId="22" xfId="0" applyFont="1" applyFill="1" applyBorder="1"/>
    <xf numFmtId="0" fontId="22" fillId="0" borderId="9" xfId="0" applyFont="1" applyFill="1" applyBorder="1"/>
    <xf numFmtId="0" fontId="44" fillId="0" borderId="0" xfId="0" applyFont="1" applyFill="1" applyBorder="1"/>
    <xf numFmtId="0" fontId="22" fillId="0" borderId="0" xfId="0" applyFont="1" applyFill="1" applyBorder="1" applyAlignment="1">
      <alignment wrapText="1"/>
    </xf>
    <xf numFmtId="0" fontId="128" fillId="0" borderId="0" xfId="0" applyFont="1" applyFill="1"/>
    <xf numFmtId="0" fontId="21" fillId="0" borderId="0" xfId="0" applyFont="1" applyFill="1" applyBorder="1"/>
    <xf numFmtId="0" fontId="73" fillId="0" borderId="17" xfId="0" applyFont="1" applyFill="1" applyBorder="1" applyAlignment="1">
      <alignment horizontal="center" vertical="center"/>
    </xf>
    <xf numFmtId="0" fontId="58" fillId="0" borderId="2" xfId="0" applyFont="1" applyFill="1" applyBorder="1" applyAlignment="1">
      <alignment vertical="center"/>
    </xf>
    <xf numFmtId="0" fontId="58" fillId="0" borderId="17"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0" xfId="0" applyFont="1" applyFill="1" applyBorder="1" applyAlignment="1">
      <alignment horizontal="center" vertical="center"/>
    </xf>
    <xf numFmtId="0" fontId="74" fillId="0" borderId="36" xfId="0" applyFont="1" applyFill="1" applyBorder="1" applyAlignment="1">
      <alignment vertical="center"/>
    </xf>
    <xf numFmtId="0" fontId="74" fillId="0" borderId="0" xfId="0" applyFont="1" applyFill="1" applyBorder="1" applyAlignment="1">
      <alignment horizontal="right" vertical="center"/>
    </xf>
    <xf numFmtId="0" fontId="74" fillId="0" borderId="0" xfId="0" applyFont="1" applyFill="1" applyBorder="1" applyAlignment="1">
      <alignment horizontal="center" vertical="center"/>
    </xf>
    <xf numFmtId="0" fontId="114" fillId="0" borderId="0" xfId="0" applyFont="1" applyFill="1" applyBorder="1" applyAlignment="1">
      <alignment horizontal="right" vertical="center"/>
    </xf>
    <xf numFmtId="0" fontId="37" fillId="0" borderId="0" xfId="0" applyFont="1" applyFill="1" applyBorder="1" applyAlignment="1">
      <alignment horizontal="right" vertical="center"/>
    </xf>
    <xf numFmtId="0" fontId="74" fillId="0" borderId="17" xfId="0" applyFont="1" applyFill="1" applyBorder="1" applyAlignment="1">
      <alignment horizontal="center" vertical="center"/>
    </xf>
    <xf numFmtId="0" fontId="74" fillId="0" borderId="0" xfId="0" applyFont="1" applyFill="1" applyBorder="1" applyAlignment="1">
      <alignment vertical="center"/>
    </xf>
    <xf numFmtId="0" fontId="74" fillId="0" borderId="14" xfId="0" applyFont="1" applyFill="1" applyBorder="1" applyAlignment="1">
      <alignment horizontal="center" vertical="center"/>
    </xf>
    <xf numFmtId="167" fontId="23" fillId="0" borderId="0" xfId="10" applyNumberFormat="1" applyFont="1" applyFill="1" applyBorder="1" applyAlignment="1">
      <alignment horizontal="right" vertical="center" wrapText="1"/>
    </xf>
    <xf numFmtId="0" fontId="29" fillId="0" borderId="0" xfId="0" applyFont="1" applyFill="1"/>
    <xf numFmtId="0" fontId="61" fillId="0" borderId="5" xfId="0" applyFont="1" applyFill="1" applyBorder="1"/>
    <xf numFmtId="0" fontId="51" fillId="0" borderId="0" xfId="6" applyFont="1" applyFill="1"/>
    <xf numFmtId="0" fontId="35" fillId="0" borderId="0" xfId="0" applyFont="1" applyFill="1"/>
    <xf numFmtId="0" fontId="133" fillId="0" borderId="0" xfId="1" applyNumberFormat="1" applyFont="1" applyBorder="1" applyAlignment="1">
      <alignment horizontal="left"/>
    </xf>
    <xf numFmtId="0" fontId="134" fillId="0" borderId="0" xfId="5" applyFont="1" applyAlignment="1">
      <alignment wrapText="1"/>
    </xf>
    <xf numFmtId="0" fontId="26" fillId="11" borderId="100" xfId="19" applyNumberFormat="1" applyFont="1" applyFill="1" applyBorder="1" applyAlignment="1">
      <alignment horizontal="left" vertical="center" wrapText="1"/>
    </xf>
    <xf numFmtId="0" fontId="26" fillId="11" borderId="100" xfId="2" applyNumberFormat="1" applyFont="1" applyFill="1" applyBorder="1" applyAlignment="1">
      <alignment horizontal="left" vertical="center" wrapText="1"/>
    </xf>
    <xf numFmtId="0" fontId="26" fillId="11" borderId="102" xfId="2" applyNumberFormat="1" applyFont="1" applyFill="1" applyBorder="1" applyAlignment="1">
      <alignment horizontal="left" vertical="center" wrapText="1"/>
    </xf>
    <xf numFmtId="0" fontId="26" fillId="0" borderId="0" xfId="2" applyNumberFormat="1" applyFont="1" applyFill="1" applyBorder="1" applyAlignment="1">
      <alignment vertical="center"/>
    </xf>
    <xf numFmtId="0" fontId="26" fillId="0" borderId="0" xfId="2" applyNumberFormat="1" applyFont="1" applyBorder="1" applyAlignment="1">
      <alignment horizontal="left" vertical="center"/>
    </xf>
    <xf numFmtId="0" fontId="61" fillId="0" borderId="0" xfId="11" applyFont="1" applyFill="1"/>
    <xf numFmtId="0" fontId="61" fillId="0" borderId="0" xfId="11" applyFont="1" applyFill="1" applyBorder="1"/>
    <xf numFmtId="0" fontId="26" fillId="0" borderId="0" xfId="2" applyNumberFormat="1" applyFont="1" applyBorder="1" applyAlignment="1">
      <alignment horizontal="left" vertical="center" wrapText="1"/>
    </xf>
    <xf numFmtId="0" fontId="26" fillId="0" borderId="0" xfId="2" applyFont="1" applyAlignment="1">
      <alignment horizontal="left" vertical="center" wrapText="1"/>
    </xf>
    <xf numFmtId="0" fontId="43" fillId="0" borderId="0" xfId="2" applyNumberFormat="1" applyFont="1" applyFill="1" applyBorder="1" applyAlignment="1">
      <alignment horizontal="left" vertical="center"/>
    </xf>
    <xf numFmtId="0" fontId="43" fillId="0" borderId="0" xfId="2" applyNumberFormat="1" applyFont="1" applyBorder="1" applyAlignment="1">
      <alignment horizontal="left" vertical="center"/>
    </xf>
    <xf numFmtId="0" fontId="88" fillId="0" borderId="0" xfId="0" applyFont="1" applyFill="1" applyBorder="1" applyAlignment="1">
      <alignment horizontal="left" indent="2"/>
    </xf>
    <xf numFmtId="0" fontId="47" fillId="0" borderId="10" xfId="11" applyFont="1" applyBorder="1" applyAlignment="1">
      <alignment horizontal="center" vertical="center" wrapText="1"/>
    </xf>
    <xf numFmtId="0" fontId="47" fillId="0" borderId="9" xfId="11" applyFont="1" applyFill="1" applyBorder="1" applyAlignment="1">
      <alignment horizontal="center" vertical="center" wrapText="1"/>
    </xf>
    <xf numFmtId="0" fontId="47" fillId="4" borderId="9" xfId="11" applyFont="1" applyFill="1" applyBorder="1" applyAlignment="1">
      <alignment horizontal="center" vertical="center" wrapText="1"/>
    </xf>
    <xf numFmtId="0" fontId="47" fillId="0" borderId="25" xfId="11" applyFont="1" applyBorder="1" applyAlignment="1">
      <alignment horizontal="center" vertical="center" wrapText="1"/>
    </xf>
    <xf numFmtId="0" fontId="47" fillId="0" borderId="12" xfId="11" applyFont="1" applyBorder="1" applyAlignment="1">
      <alignment horizontal="center" vertical="center" wrapText="1"/>
    </xf>
    <xf numFmtId="0" fontId="23" fillId="0" borderId="0" xfId="0" applyFont="1" applyFill="1" applyBorder="1" applyAlignment="1">
      <alignment wrapText="1"/>
    </xf>
    <xf numFmtId="167" fontId="35" fillId="0" borderId="0" xfId="0" applyNumberFormat="1" applyFont="1" applyFill="1"/>
    <xf numFmtId="0" fontId="21" fillId="0" borderId="13" xfId="11" applyFont="1" applyBorder="1" applyAlignment="1">
      <alignment vertical="center" wrapText="1"/>
    </xf>
    <xf numFmtId="0" fontId="21" fillId="0" borderId="9" xfId="11" applyFont="1" applyBorder="1" applyAlignment="1">
      <alignment horizontal="center" vertical="center" wrapText="1"/>
    </xf>
    <xf numFmtId="0" fontId="89" fillId="0" borderId="0" xfId="0" applyFont="1" applyFill="1" applyBorder="1" applyAlignment="1">
      <alignment horizontal="left" indent="1"/>
    </xf>
    <xf numFmtId="0" fontId="90" fillId="0" borderId="0" xfId="0" applyFont="1" applyFill="1" applyBorder="1" applyAlignment="1">
      <alignment horizontal="left" indent="2"/>
    </xf>
    <xf numFmtId="1" fontId="22" fillId="0" borderId="1" xfId="13" applyNumberFormat="1" applyFont="1" applyFill="1" applyBorder="1"/>
    <xf numFmtId="1" fontId="22" fillId="0" borderId="36" xfId="13" applyNumberFormat="1" applyFont="1" applyFill="1" applyBorder="1"/>
    <xf numFmtId="1" fontId="22" fillId="0" borderId="3" xfId="13" applyNumberFormat="1" applyFont="1" applyFill="1" applyBorder="1"/>
    <xf numFmtId="1" fontId="22" fillId="0" borderId="0" xfId="13" applyNumberFormat="1" applyFont="1" applyFill="1" applyBorder="1"/>
    <xf numFmtId="1" fontId="22" fillId="0" borderId="20" xfId="13" applyNumberFormat="1" applyFont="1" applyFill="1" applyBorder="1"/>
    <xf numFmtId="0" fontId="122" fillId="0" borderId="0" xfId="0" applyFont="1" applyFill="1" applyBorder="1"/>
    <xf numFmtId="0" fontId="56" fillId="0" borderId="0" xfId="11" applyFont="1" applyFill="1" applyBorder="1"/>
    <xf numFmtId="0" fontId="56" fillId="0" borderId="0" xfId="0" applyFont="1" applyFill="1" applyBorder="1" applyAlignment="1">
      <alignment wrapText="1"/>
    </xf>
    <xf numFmtId="0" fontId="53" fillId="0" borderId="0" xfId="0" applyFont="1" applyFill="1" applyBorder="1"/>
    <xf numFmtId="0" fontId="53" fillId="0" borderId="0" xfId="0" applyFont="1" applyFill="1" applyBorder="1" applyAlignment="1">
      <alignment horizontal="left"/>
    </xf>
    <xf numFmtId="0" fontId="53" fillId="0" borderId="0" xfId="0" applyNumberFormat="1" applyFont="1" applyFill="1" applyBorder="1"/>
    <xf numFmtId="0" fontId="93" fillId="0" borderId="0" xfId="0" applyFont="1" applyFill="1" applyBorder="1" applyAlignment="1">
      <alignment wrapText="1"/>
    </xf>
    <xf numFmtId="0" fontId="93" fillId="0" borderId="0" xfId="0" applyFont="1" applyFill="1" applyBorder="1" applyAlignment="1">
      <alignment horizontal="right" wrapText="1"/>
    </xf>
    <xf numFmtId="0" fontId="94" fillId="0" borderId="0" xfId="0" applyFont="1" applyFill="1" applyBorder="1"/>
    <xf numFmtId="0" fontId="95" fillId="0" borderId="0" xfId="0" applyNumberFormat="1" applyFont="1" applyFill="1" applyBorder="1"/>
    <xf numFmtId="0" fontId="52" fillId="0" borderId="0" xfId="10" applyFont="1" applyFill="1" applyBorder="1" applyAlignment="1">
      <alignment horizontal="center" vertical="center" wrapText="1"/>
    </xf>
    <xf numFmtId="0" fontId="33" fillId="0" borderId="0" xfId="11"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10" applyFont="1" applyFill="1" applyBorder="1" applyAlignment="1">
      <alignment horizontal="left" vertical="center"/>
    </xf>
    <xf numFmtId="0" fontId="33" fillId="0" borderId="0" xfId="10" applyFont="1" applyFill="1" applyBorder="1" applyAlignment="1">
      <alignment wrapText="1"/>
    </xf>
    <xf numFmtId="0" fontId="23" fillId="0" borderId="0" xfId="0" applyFont="1" applyBorder="1" applyAlignment="1">
      <alignment horizontal="center"/>
    </xf>
    <xf numFmtId="0" fontId="33" fillId="0" borderId="0" xfId="10" applyFont="1" applyFill="1" applyBorder="1" applyAlignment="1">
      <alignment horizontal="left" wrapText="1"/>
    </xf>
    <xf numFmtId="1" fontId="21" fillId="0" borderId="0" xfId="0" applyNumberFormat="1" applyFont="1" applyBorder="1"/>
    <xf numFmtId="0" fontId="97" fillId="0" borderId="0" xfId="0" applyFont="1" applyBorder="1"/>
    <xf numFmtId="1" fontId="35" fillId="0" borderId="0" xfId="0" applyNumberFormat="1" applyFont="1" applyBorder="1"/>
    <xf numFmtId="0" fontId="10" fillId="0" borderId="0" xfId="0" applyNumberFormat="1" applyFont="1" applyFill="1" applyBorder="1"/>
    <xf numFmtId="0" fontId="37" fillId="0" borderId="14" xfId="0" applyFont="1" applyBorder="1"/>
    <xf numFmtId="1" fontId="37" fillId="0" borderId="14" xfId="0" applyNumberFormat="1" applyFont="1" applyBorder="1"/>
    <xf numFmtId="0" fontId="37" fillId="0" borderId="17" xfId="0" applyFont="1" applyBorder="1"/>
    <xf numFmtId="0" fontId="37" fillId="0" borderId="20" xfId="0" applyFont="1" applyBorder="1"/>
    <xf numFmtId="0" fontId="15" fillId="0" borderId="0" xfId="12" applyFill="1" applyBorder="1"/>
    <xf numFmtId="0" fontId="29" fillId="0" borderId="9" xfId="11" applyFont="1" applyBorder="1" applyAlignment="1">
      <alignment horizontal="center" vertical="center" wrapText="1"/>
    </xf>
    <xf numFmtId="0" fontId="21" fillId="0" borderId="9" xfId="11" applyFont="1" applyBorder="1" applyAlignment="1">
      <alignment vertical="center" wrapText="1"/>
    </xf>
    <xf numFmtId="167" fontId="59" fillId="0" borderId="0" xfId="11" applyNumberFormat="1" applyFont="1" applyFill="1"/>
    <xf numFmtId="164" fontId="59" fillId="0" borderId="0" xfId="11" applyNumberFormat="1" applyFont="1" applyFill="1"/>
    <xf numFmtId="0" fontId="66" fillId="0" borderId="0" xfId="0" quotePrefix="1" applyFont="1" applyFill="1" applyBorder="1"/>
    <xf numFmtId="0" fontId="98" fillId="0" borderId="0" xfId="0" applyFont="1" applyFill="1" applyBorder="1"/>
    <xf numFmtId="0" fontId="15" fillId="0" borderId="0" xfId="0" applyNumberFormat="1" applyFont="1" applyFill="1" applyBorder="1"/>
    <xf numFmtId="0" fontId="38" fillId="0" borderId="0" xfId="11" applyFont="1"/>
    <xf numFmtId="0" fontId="87" fillId="0" borderId="0" xfId="0" applyFont="1" applyFill="1" applyBorder="1"/>
    <xf numFmtId="0" fontId="110" fillId="0" borderId="0" xfId="0" applyFont="1" applyFill="1" applyBorder="1" applyAlignment="1">
      <alignment wrapText="1"/>
    </xf>
    <xf numFmtId="0" fontId="109" fillId="0" borderId="0" xfId="0" applyFont="1" applyFill="1" applyBorder="1"/>
    <xf numFmtId="0" fontId="100" fillId="0" borderId="0" xfId="0" applyFont="1" applyFill="1" applyBorder="1" applyAlignment="1">
      <alignment wrapText="1"/>
    </xf>
    <xf numFmtId="165" fontId="32" fillId="0" borderId="0" xfId="11" applyNumberFormat="1" applyFont="1" applyFill="1" applyBorder="1" applyAlignment="1">
      <alignment horizontal="center"/>
    </xf>
    <xf numFmtId="0" fontId="44" fillId="0" borderId="0" xfId="0" applyFont="1" applyFill="1" applyBorder="1" applyAlignment="1">
      <alignment horizontal="left"/>
    </xf>
    <xf numFmtId="0" fontId="22" fillId="0" borderId="0" xfId="0" applyFont="1" applyFill="1" applyBorder="1" applyAlignment="1">
      <alignment horizontal="left"/>
    </xf>
    <xf numFmtId="0" fontId="44" fillId="0" borderId="0" xfId="0" applyFont="1" applyFill="1" applyBorder="1" applyAlignment="1">
      <alignment horizontal="left" indent="1"/>
    </xf>
    <xf numFmtId="0" fontId="22" fillId="0" borderId="0" xfId="0" applyFont="1" applyFill="1" applyBorder="1" applyAlignment="1">
      <alignment horizontal="left" indent="1"/>
    </xf>
    <xf numFmtId="0" fontId="106" fillId="0" borderId="0" xfId="0" applyFont="1" applyFill="1" applyBorder="1"/>
    <xf numFmtId="0" fontId="48" fillId="0" borderId="3" xfId="0" applyFont="1" applyBorder="1"/>
    <xf numFmtId="0" fontId="59" fillId="11" borderId="3" xfId="0" applyFont="1" applyFill="1" applyBorder="1"/>
    <xf numFmtId="0" fontId="48" fillId="0" borderId="69" xfId="0" applyFont="1" applyBorder="1"/>
    <xf numFmtId="0" fontId="17" fillId="0" borderId="0" xfId="0" applyNumberFormat="1" applyFont="1" applyFill="1" applyBorder="1"/>
    <xf numFmtId="0" fontId="89" fillId="0" borderId="0" xfId="0" applyFont="1" applyFill="1" applyBorder="1" applyAlignment="1">
      <alignment wrapText="1"/>
    </xf>
    <xf numFmtId="0" fontId="115" fillId="0" borderId="0" xfId="0" applyNumberFormat="1" applyFont="1" applyFill="1" applyBorder="1"/>
    <xf numFmtId="0" fontId="89" fillId="0" borderId="0" xfId="0" applyFont="1" applyFill="1" applyBorder="1" applyAlignment="1">
      <alignment horizontal="right" wrapText="1"/>
    </xf>
    <xf numFmtId="0" fontId="35" fillId="0" borderId="0" xfId="0" applyFont="1" applyFill="1" applyBorder="1"/>
    <xf numFmtId="0" fontId="35" fillId="0" borderId="0" xfId="0" applyNumberFormat="1" applyFont="1" applyFill="1" applyBorder="1"/>
    <xf numFmtId="0" fontId="48" fillId="0" borderId="1" xfId="0" applyFont="1" applyBorder="1"/>
    <xf numFmtId="49" fontId="38" fillId="0" borderId="17" xfId="11" applyNumberFormat="1" applyFont="1" applyBorder="1" applyAlignment="1">
      <alignment horizontal="right"/>
    </xf>
    <xf numFmtId="49" fontId="38" fillId="0" borderId="14" xfId="11" applyNumberFormat="1" applyFont="1" applyBorder="1" applyAlignment="1">
      <alignment horizontal="right"/>
    </xf>
    <xf numFmtId="49" fontId="38" fillId="0" borderId="20" xfId="11" applyNumberFormat="1" applyFont="1" applyBorder="1" applyAlignment="1">
      <alignment horizontal="right"/>
    </xf>
    <xf numFmtId="0" fontId="132" fillId="0" borderId="0" xfId="0" applyFont="1" applyFill="1" applyBorder="1"/>
    <xf numFmtId="0" fontId="113" fillId="0" borderId="0" xfId="0" applyFont="1" applyFill="1" applyBorder="1" applyAlignment="1">
      <alignment horizontal="left" indent="1"/>
    </xf>
    <xf numFmtId="0" fontId="132" fillId="0" borderId="0" xfId="0" applyFont="1"/>
    <xf numFmtId="0" fontId="28" fillId="0" borderId="0" xfId="0" applyFont="1" applyFill="1" applyBorder="1"/>
    <xf numFmtId="0" fontId="135" fillId="0" borderId="0" xfId="12" applyFont="1" applyFill="1" applyBorder="1" applyAlignment="1">
      <alignment horizontal="left" indent="1"/>
    </xf>
    <xf numFmtId="49" fontId="9" fillId="0" borderId="14" xfId="11" applyNumberFormat="1" applyFont="1" applyBorder="1" applyAlignment="1">
      <alignment horizontal="right"/>
    </xf>
    <xf numFmtId="0" fontId="70" fillId="0" borderId="0" xfId="11" applyNumberFormat="1" applyFont="1" applyFill="1" applyBorder="1" applyAlignment="1"/>
    <xf numFmtId="0" fontId="33" fillId="0" borderId="0" xfId="11" applyFont="1" applyFill="1"/>
    <xf numFmtId="0" fontId="81" fillId="0" borderId="0" xfId="12" applyNumberFormat="1" applyFont="1" applyFill="1" applyBorder="1"/>
    <xf numFmtId="0" fontId="119" fillId="0" borderId="0" xfId="0" applyFont="1" applyFill="1" applyBorder="1"/>
    <xf numFmtId="0" fontId="119" fillId="0" borderId="0" xfId="0" applyFont="1" applyFill="1" applyBorder="1" applyAlignment="1">
      <alignment horizontal="right" wrapText="1"/>
    </xf>
    <xf numFmtId="0" fontId="117" fillId="0" borderId="0" xfId="0" applyFont="1" applyFill="1" applyBorder="1"/>
    <xf numFmtId="0" fontId="135" fillId="0" borderId="0" xfId="11" applyNumberFormat="1" applyFont="1" applyFill="1" applyBorder="1"/>
    <xf numFmtId="168" fontId="98" fillId="0" borderId="0" xfId="14" applyNumberFormat="1" applyFont="1" applyFill="1" applyAlignment="1">
      <alignment horizontal="right"/>
    </xf>
    <xf numFmtId="1" fontId="98" fillId="0" borderId="0" xfId="0" applyNumberFormat="1" applyFont="1" applyFill="1"/>
    <xf numFmtId="0" fontId="98" fillId="0" borderId="0" xfId="0" applyFont="1" applyFill="1" applyAlignment="1">
      <alignment horizontal="right"/>
    </xf>
    <xf numFmtId="0" fontId="30" fillId="0" borderId="17" xfId="13" applyFont="1" applyFill="1" applyBorder="1" applyAlignment="1">
      <alignment horizontal="center" vertical="center" wrapText="1"/>
    </xf>
    <xf numFmtId="0" fontId="117" fillId="0" borderId="0" xfId="0" applyNumberFormat="1" applyFont="1" applyFill="1" applyBorder="1"/>
    <xf numFmtId="0" fontId="118" fillId="0" borderId="0" xfId="0" applyFont="1" applyFill="1" applyBorder="1"/>
    <xf numFmtId="0" fontId="118" fillId="0" borderId="0" xfId="0" applyFont="1" applyFill="1" applyBorder="1" applyAlignment="1">
      <alignment wrapText="1"/>
    </xf>
    <xf numFmtId="0" fontId="119" fillId="0" borderId="0" xfId="0" applyFont="1" applyFill="1" applyBorder="1" applyAlignment="1">
      <alignment wrapText="1"/>
    </xf>
    <xf numFmtId="0" fontId="118" fillId="0" borderId="0" xfId="0" applyNumberFormat="1" applyFont="1" applyFill="1" applyBorder="1"/>
    <xf numFmtId="0" fontId="34" fillId="0" borderId="0" xfId="0" applyFont="1" applyFill="1" applyBorder="1"/>
    <xf numFmtId="0" fontId="99" fillId="0" borderId="0" xfId="0" applyFont="1" applyFill="1" applyBorder="1"/>
    <xf numFmtId="0" fontId="69" fillId="0" borderId="0" xfId="0" applyFont="1" applyFill="1" applyBorder="1"/>
    <xf numFmtId="0" fontId="17" fillId="0" borderId="0" xfId="12" applyFont="1" applyFill="1" applyBorder="1" applyAlignment="1">
      <alignment horizontal="left"/>
    </xf>
    <xf numFmtId="0" fontId="17" fillId="0" borderId="0" xfId="12" applyFont="1" applyFill="1" applyBorder="1" applyAlignment="1">
      <alignment horizontal="left" indent="1"/>
    </xf>
    <xf numFmtId="0" fontId="22" fillId="0" borderId="22" xfId="11" applyFont="1" applyBorder="1"/>
    <xf numFmtId="2" fontId="23" fillId="0" borderId="0" xfId="11" applyNumberFormat="1" applyFont="1" applyFill="1" applyBorder="1" applyAlignment="1">
      <alignment horizontal="left"/>
    </xf>
    <xf numFmtId="1" fontId="28" fillId="0" borderId="9" xfId="13" applyNumberFormat="1" applyFont="1" applyFill="1" applyBorder="1"/>
    <xf numFmtId="1" fontId="28" fillId="0" borderId="36" xfId="13" applyNumberFormat="1" applyFont="1" applyFill="1" applyBorder="1"/>
    <xf numFmtId="0" fontId="84" fillId="0" borderId="0" xfId="0" applyFont="1" applyFill="1" applyBorder="1"/>
    <xf numFmtId="0" fontId="61" fillId="0" borderId="0" xfId="0" applyFont="1" applyFill="1" applyBorder="1"/>
    <xf numFmtId="0" fontId="84" fillId="0" borderId="0" xfId="0" applyFont="1" applyFill="1" applyBorder="1" applyAlignment="1">
      <alignment horizontal="right"/>
    </xf>
    <xf numFmtId="0" fontId="84" fillId="0" borderId="0" xfId="0" applyFont="1" applyFill="1" applyBorder="1" applyAlignment="1">
      <alignment horizontal="right" wrapText="1"/>
    </xf>
    <xf numFmtId="0" fontId="85" fillId="0" borderId="0" xfId="0" applyFont="1" applyFill="1" applyBorder="1" applyAlignment="1">
      <alignment wrapText="1"/>
    </xf>
    <xf numFmtId="0" fontId="109" fillId="0" borderId="0" xfId="0" applyFont="1" applyFill="1" applyBorder="1" applyAlignment="1">
      <alignment wrapText="1"/>
    </xf>
    <xf numFmtId="0" fontId="0" fillId="0" borderId="0" xfId="0" applyFont="1" applyFill="1"/>
    <xf numFmtId="0" fontId="123" fillId="0" borderId="0" xfId="0" applyFont="1" applyFill="1"/>
    <xf numFmtId="0" fontId="46" fillId="0" borderId="0" xfId="0" applyFont="1" applyFill="1" applyBorder="1" applyAlignment="1">
      <alignment vertical="center"/>
    </xf>
    <xf numFmtId="0" fontId="0" fillId="0" borderId="0" xfId="0" applyNumberFormat="1" applyFont="1" applyFill="1"/>
    <xf numFmtId="0" fontId="124" fillId="0" borderId="0" xfId="0" applyFont="1" applyFill="1" applyBorder="1"/>
    <xf numFmtId="0" fontId="15" fillId="0" borderId="0" xfId="15" applyFill="1" applyBorder="1" applyAlignment="1">
      <alignment horizontal="left"/>
    </xf>
    <xf numFmtId="0" fontId="15" fillId="0" borderId="0" xfId="15" applyFill="1" applyBorder="1" applyAlignment="1">
      <alignment horizontal="left" indent="1"/>
    </xf>
    <xf numFmtId="0" fontId="15" fillId="0" borderId="0" xfId="15" applyNumberFormat="1" applyFill="1" applyBorder="1"/>
    <xf numFmtId="0" fontId="23" fillId="0" borderId="0" xfId="11" applyNumberFormat="1" applyFont="1" applyFill="1" applyBorder="1" applyAlignment="1">
      <alignment horizontal="right" readingOrder="1"/>
    </xf>
    <xf numFmtId="0" fontId="23" fillId="0" borderId="0" xfId="11" applyNumberFormat="1" applyFont="1" applyFill="1" applyBorder="1" applyAlignment="1">
      <alignment horizontal="left"/>
    </xf>
    <xf numFmtId="1" fontId="28" fillId="0" borderId="10" xfId="13" applyNumberFormat="1" applyFont="1" applyFill="1" applyBorder="1"/>
    <xf numFmtId="0" fontId="125" fillId="0" borderId="0" xfId="0" applyFont="1" applyFill="1" applyBorder="1"/>
    <xf numFmtId="0" fontId="125" fillId="0" borderId="0" xfId="0" applyFont="1" applyFill="1" applyBorder="1" applyAlignment="1">
      <alignment horizontal="right" wrapText="1"/>
    </xf>
    <xf numFmtId="0" fontId="126" fillId="0" borderId="0" xfId="0" applyFont="1" applyFill="1" applyBorder="1"/>
    <xf numFmtId="0" fontId="126" fillId="0" borderId="0" xfId="0" applyNumberFormat="1" applyFont="1" applyFill="1" applyBorder="1"/>
    <xf numFmtId="0" fontId="125" fillId="0" borderId="0" xfId="0" applyNumberFormat="1" applyFont="1" applyFill="1" applyBorder="1"/>
    <xf numFmtId="0" fontId="81" fillId="8" borderId="0" xfId="0" applyFont="1" applyFill="1" applyBorder="1" applyAlignment="1">
      <alignment wrapText="1"/>
    </xf>
    <xf numFmtId="0" fontId="36" fillId="0" borderId="0" xfId="0" applyFont="1" applyBorder="1"/>
    <xf numFmtId="0" fontId="81" fillId="8" borderId="1" xfId="0" applyFont="1" applyFill="1" applyBorder="1" applyAlignment="1">
      <alignment wrapText="1"/>
    </xf>
    <xf numFmtId="0" fontId="81" fillId="8" borderId="3" xfId="0" applyFont="1" applyFill="1" applyBorder="1" applyAlignment="1">
      <alignment wrapText="1"/>
    </xf>
    <xf numFmtId="0" fontId="81" fillId="8" borderId="5" xfId="0" applyFont="1" applyFill="1" applyBorder="1" applyAlignment="1">
      <alignment wrapText="1"/>
    </xf>
    <xf numFmtId="0" fontId="29" fillId="0" borderId="9" xfId="0" applyFont="1" applyFill="1" applyBorder="1" applyAlignment="1">
      <alignment horizontal="center" vertical="center" wrapText="1"/>
    </xf>
    <xf numFmtId="0" fontId="37" fillId="0" borderId="0" xfId="0" applyFont="1"/>
    <xf numFmtId="0" fontId="37" fillId="0" borderId="0" xfId="0" applyFont="1" applyFill="1"/>
    <xf numFmtId="0" fontId="23" fillId="0" borderId="0" xfId="0" applyFont="1" applyAlignment="1">
      <alignment horizontal="left"/>
    </xf>
    <xf numFmtId="0" fontId="29" fillId="0" borderId="9" xfId="0" applyFont="1" applyFill="1" applyBorder="1" applyAlignment="1">
      <alignment wrapText="1"/>
    </xf>
    <xf numFmtId="0" fontId="22" fillId="0" borderId="17" xfId="0" applyFont="1" applyBorder="1"/>
    <xf numFmtId="0" fontId="22" fillId="0" borderId="20" xfId="0" applyFont="1" applyBorder="1"/>
    <xf numFmtId="0" fontId="22" fillId="0" borderId="0" xfId="0" applyFont="1" applyFill="1" applyBorder="1" applyAlignment="1"/>
    <xf numFmtId="49" fontId="23" fillId="0" borderId="0" xfId="0" applyNumberFormat="1" applyFont="1"/>
    <xf numFmtId="0" fontId="23" fillId="0" borderId="0" xfId="0" applyNumberFormat="1" applyFont="1" applyAlignment="1">
      <alignment readingOrder="1"/>
    </xf>
    <xf numFmtId="0" fontId="136" fillId="13" borderId="13" xfId="0" applyFont="1" applyFill="1" applyBorder="1" applyAlignment="1">
      <alignment horizontal="center"/>
    </xf>
    <xf numFmtId="0" fontId="136" fillId="0" borderId="0" xfId="0" applyFont="1" applyAlignment="1">
      <alignment horizontal="center"/>
    </xf>
    <xf numFmtId="0" fontId="136" fillId="0" borderId="0" xfId="0" applyFont="1" applyBorder="1" applyAlignment="1">
      <alignment horizontal="center"/>
    </xf>
    <xf numFmtId="0" fontId="112" fillId="13" borderId="13" xfId="0" applyFont="1" applyFill="1" applyBorder="1" applyAlignment="1">
      <alignment horizontal="center"/>
    </xf>
    <xf numFmtId="0" fontId="136" fillId="0" borderId="0" xfId="0" applyFont="1" applyFill="1" applyAlignment="1">
      <alignment horizontal="center"/>
    </xf>
    <xf numFmtId="0" fontId="35" fillId="0" borderId="0" xfId="0" applyFont="1" applyFill="1" applyAlignment="1">
      <alignment horizontal="right"/>
    </xf>
    <xf numFmtId="0" fontId="51" fillId="13" borderId="9" xfId="0" applyFont="1" applyFill="1" applyBorder="1"/>
    <xf numFmtId="0" fontId="28" fillId="13" borderId="9" xfId="0" applyFont="1" applyFill="1" applyBorder="1"/>
    <xf numFmtId="0" fontId="47" fillId="0" borderId="9" xfId="0" applyFont="1" applyBorder="1" applyAlignment="1">
      <alignment horizontal="center" vertical="center" wrapText="1"/>
    </xf>
    <xf numFmtId="1" fontId="36" fillId="0" borderId="0" xfId="0" applyNumberFormat="1" applyFont="1" applyFill="1" applyBorder="1"/>
    <xf numFmtId="0" fontId="0" fillId="0" borderId="0" xfId="0" applyFont="1" applyFill="1" applyBorder="1"/>
    <xf numFmtId="1" fontId="61" fillId="0" borderId="0" xfId="0" applyNumberFormat="1" applyFont="1" applyFill="1" applyBorder="1"/>
    <xf numFmtId="0" fontId="56" fillId="0" borderId="0" xfId="0" applyFont="1"/>
    <xf numFmtId="0" fontId="56" fillId="0" borderId="0" xfId="0" applyFont="1" applyBorder="1"/>
    <xf numFmtId="1" fontId="56" fillId="0" borderId="0" xfId="0" applyNumberFormat="1" applyFont="1"/>
    <xf numFmtId="167" fontId="56" fillId="0" borderId="0" xfId="0" applyNumberFormat="1" applyFont="1"/>
    <xf numFmtId="1" fontId="54" fillId="0" borderId="0" xfId="0" applyNumberFormat="1" applyFont="1" applyBorder="1"/>
    <xf numFmtId="167" fontId="46" fillId="0" borderId="0" xfId="13" applyNumberFormat="1" applyFont="1" applyFill="1" applyBorder="1"/>
    <xf numFmtId="0" fontId="136" fillId="13" borderId="9" xfId="0" applyFont="1" applyFill="1" applyBorder="1" applyAlignment="1">
      <alignment horizontal="center"/>
    </xf>
    <xf numFmtId="0" fontId="131" fillId="0" borderId="0" xfId="0" applyFont="1" applyFill="1" applyBorder="1"/>
    <xf numFmtId="1" fontId="131" fillId="0" borderId="0" xfId="0" applyNumberFormat="1" applyFont="1" applyFill="1" applyBorder="1"/>
    <xf numFmtId="0" fontId="131" fillId="0" borderId="0" xfId="0" applyFont="1" applyFill="1"/>
    <xf numFmtId="0" fontId="62" fillId="0" borderId="0" xfId="0" applyFont="1" applyFill="1"/>
    <xf numFmtId="0" fontId="62" fillId="0" borderId="0" xfId="0" applyFont="1" applyBorder="1"/>
    <xf numFmtId="0" fontId="62" fillId="0" borderId="0" xfId="0" applyFont="1" applyFill="1" applyBorder="1"/>
    <xf numFmtId="0" fontId="62" fillId="0" borderId="0" xfId="0" applyFont="1"/>
    <xf numFmtId="0" fontId="28" fillId="0" borderId="0" xfId="0" applyFont="1"/>
    <xf numFmtId="0" fontId="28" fillId="0" borderId="0" xfId="0" applyFont="1" applyFill="1"/>
    <xf numFmtId="0" fontId="60" fillId="0" borderId="0" xfId="0" applyFont="1" applyFill="1" applyBorder="1" applyAlignment="1">
      <alignment wrapText="1"/>
    </xf>
    <xf numFmtId="0" fontId="76" fillId="0" borderId="0" xfId="0" applyNumberFormat="1" applyFont="1" applyFill="1" applyBorder="1"/>
    <xf numFmtId="0" fontId="59" fillId="0" borderId="0" xfId="0" applyFont="1" applyFill="1" applyBorder="1"/>
    <xf numFmtId="0" fontId="77" fillId="0" borderId="0" xfId="0" applyFont="1" applyFill="1" applyBorder="1"/>
    <xf numFmtId="0" fontId="59" fillId="0" borderId="0" xfId="0" applyNumberFormat="1" applyFont="1" applyFill="1" applyBorder="1"/>
    <xf numFmtId="0" fontId="23" fillId="0" borderId="0" xfId="0" applyFont="1" applyFill="1" applyBorder="1" applyAlignment="1">
      <alignment horizontal="center"/>
    </xf>
    <xf numFmtId="0" fontId="134" fillId="0" borderId="0" xfId="11" applyFont="1" applyFill="1" applyAlignment="1"/>
    <xf numFmtId="0" fontId="140" fillId="0" borderId="0" xfId="0" applyFont="1" applyAlignment="1">
      <alignment vertical="center"/>
    </xf>
    <xf numFmtId="0" fontId="26" fillId="0" borderId="0" xfId="2" applyNumberFormat="1" applyFont="1" applyFill="1" applyBorder="1" applyAlignment="1">
      <alignment horizontal="left" vertical="center"/>
    </xf>
    <xf numFmtId="0" fontId="22" fillId="0" borderId="0" xfId="0" quotePrefix="1" applyFont="1" applyFill="1" applyBorder="1"/>
    <xf numFmtId="0" fontId="53" fillId="0" borderId="0" xfId="0" applyFont="1" applyFill="1"/>
    <xf numFmtId="0" fontId="141" fillId="0" borderId="0" xfId="0" applyFont="1" applyAlignment="1">
      <alignment vertical="center"/>
    </xf>
    <xf numFmtId="0" fontId="51" fillId="0" borderId="26" xfId="11" applyFont="1" applyBorder="1"/>
    <xf numFmtId="0" fontId="47" fillId="0" borderId="13" xfId="11" applyFont="1" applyBorder="1" applyAlignment="1">
      <alignment horizontal="center" vertical="center" wrapText="1"/>
    </xf>
    <xf numFmtId="0" fontId="47" fillId="0" borderId="26" xfId="11" applyFont="1" applyBorder="1" applyAlignment="1">
      <alignment horizontal="center" vertical="center" wrapText="1"/>
    </xf>
    <xf numFmtId="0" fontId="47" fillId="0" borderId="27" xfId="11" applyFont="1" applyFill="1" applyBorder="1" applyAlignment="1">
      <alignment horizontal="center" vertical="center" wrapText="1"/>
    </xf>
    <xf numFmtId="0" fontId="47" fillId="0" borderId="27" xfId="11" applyFont="1" applyBorder="1" applyAlignment="1">
      <alignment horizontal="center" vertical="center" wrapText="1"/>
    </xf>
    <xf numFmtId="0" fontId="47" fillId="4" borderId="27" xfId="11" applyFont="1" applyFill="1" applyBorder="1" applyAlignment="1">
      <alignment horizontal="center" vertical="center" wrapText="1"/>
    </xf>
    <xf numFmtId="167" fontId="36" fillId="0" borderId="6" xfId="0" applyNumberFormat="1" applyFont="1" applyBorder="1"/>
    <xf numFmtId="0" fontId="81" fillId="0" borderId="22" xfId="0" applyNumberFormat="1" applyFont="1" applyFill="1" applyBorder="1"/>
    <xf numFmtId="0" fontId="142" fillId="0" borderId="0" xfId="0" applyNumberFormat="1" applyFont="1" applyFill="1" applyBorder="1"/>
    <xf numFmtId="0" fontId="23" fillId="0" borderId="9" xfId="11" applyFont="1" applyFill="1" applyBorder="1"/>
    <xf numFmtId="0" fontId="23" fillId="0" borderId="9" xfId="11" applyFont="1" applyFill="1" applyBorder="1" applyAlignment="1">
      <alignment wrapText="1"/>
    </xf>
    <xf numFmtId="0" fontId="89" fillId="0" borderId="17" xfId="11" applyFont="1" applyFill="1" applyBorder="1"/>
    <xf numFmtId="0" fontId="89" fillId="0" borderId="44" xfId="11" applyFont="1" applyFill="1" applyBorder="1"/>
    <xf numFmtId="0" fontId="89" fillId="0" borderId="14" xfId="11" applyFont="1" applyFill="1" applyBorder="1"/>
    <xf numFmtId="0" fontId="89" fillId="0" borderId="46" xfId="11" applyFont="1" applyFill="1" applyBorder="1"/>
    <xf numFmtId="0" fontId="83" fillId="0" borderId="1" xfId="11" applyFont="1" applyFill="1" applyBorder="1"/>
    <xf numFmtId="0" fontId="83" fillId="0" borderId="5" xfId="11" applyFont="1" applyFill="1" applyBorder="1"/>
    <xf numFmtId="0" fontId="89" fillId="0" borderId="10" xfId="11" applyFont="1" applyBorder="1" applyAlignment="1">
      <alignment horizontal="center"/>
    </xf>
    <xf numFmtId="0" fontId="89" fillId="0" borderId="9" xfId="11" applyFont="1" applyBorder="1" applyAlignment="1">
      <alignment horizontal="center"/>
    </xf>
    <xf numFmtId="0" fontId="143" fillId="0" borderId="36" xfId="0" applyFont="1" applyBorder="1" applyAlignment="1">
      <alignment horizontal="center" vertical="center"/>
    </xf>
    <xf numFmtId="0" fontId="23" fillId="0" borderId="9" xfId="0" applyFont="1" applyBorder="1" applyAlignment="1">
      <alignment horizontal="center"/>
    </xf>
    <xf numFmtId="0" fontId="116" fillId="0" borderId="13" xfId="0" applyFont="1" applyFill="1" applyBorder="1"/>
    <xf numFmtId="0" fontId="111" fillId="0" borderId="13" xfId="0" applyFont="1" applyFill="1" applyBorder="1" applyAlignment="1">
      <alignment horizontal="center"/>
    </xf>
    <xf numFmtId="0" fontId="48" fillId="0" borderId="17" xfId="0" applyFont="1" applyFill="1" applyBorder="1" applyAlignment="1">
      <alignment vertical="center" wrapText="1"/>
    </xf>
    <xf numFmtId="0" fontId="48" fillId="0" borderId="36" xfId="0" applyFont="1" applyBorder="1" applyAlignment="1">
      <alignment horizontal="center" vertical="center" wrapText="1"/>
    </xf>
    <xf numFmtId="0" fontId="48" fillId="0" borderId="17" xfId="0" applyFont="1" applyBorder="1" applyAlignment="1">
      <alignment horizontal="center" vertical="center" wrapText="1"/>
    </xf>
    <xf numFmtId="0" fontId="47" fillId="0" borderId="9" xfId="11" applyFont="1" applyBorder="1" applyAlignment="1">
      <alignment wrapText="1"/>
    </xf>
    <xf numFmtId="0" fontId="47" fillId="0" borderId="13" xfId="11" applyFont="1" applyBorder="1" applyAlignment="1">
      <alignment vertical="center" wrapText="1"/>
    </xf>
    <xf numFmtId="0" fontId="47" fillId="0" borderId="11" xfId="11" applyFont="1" applyBorder="1" applyAlignment="1">
      <alignment horizontal="center" vertical="center" wrapText="1"/>
    </xf>
    <xf numFmtId="0" fontId="47" fillId="7" borderId="9" xfId="11" applyFont="1" applyFill="1" applyBorder="1" applyAlignment="1">
      <alignment horizontal="center" vertical="center" wrapText="1"/>
    </xf>
    <xf numFmtId="0" fontId="47" fillId="0" borderId="9" xfId="11" applyFont="1" applyBorder="1"/>
    <xf numFmtId="0" fontId="47" fillId="0" borderId="10" xfId="11" applyFont="1" applyBorder="1" applyAlignment="1">
      <alignment horizontal="center" wrapText="1"/>
    </xf>
    <xf numFmtId="0" fontId="47" fillId="0" borderId="9" xfId="11" applyFont="1" applyBorder="1" applyAlignment="1">
      <alignment horizontal="center" wrapText="1"/>
    </xf>
    <xf numFmtId="0" fontId="47" fillId="0" borderId="2" xfId="11" applyFont="1" applyBorder="1" applyAlignment="1">
      <alignment wrapText="1"/>
    </xf>
    <xf numFmtId="0" fontId="34" fillId="0" borderId="0" xfId="11" applyFont="1" applyFill="1" applyBorder="1" applyAlignment="1">
      <alignment horizontal="left"/>
    </xf>
    <xf numFmtId="0" fontId="29" fillId="0" borderId="0" xfId="0" applyFont="1" applyFill="1" applyBorder="1" applyAlignment="1">
      <alignment horizontal="center"/>
    </xf>
    <xf numFmtId="0" fontId="137" fillId="0" borderId="0" xfId="0" applyFont="1" applyFill="1" applyBorder="1" applyAlignment="1">
      <alignment horizontal="right" vertical="center"/>
    </xf>
    <xf numFmtId="0" fontId="111" fillId="0" borderId="13" xfId="0" applyFont="1" applyBorder="1"/>
    <xf numFmtId="167" fontId="29" fillId="0" borderId="74" xfId="13" applyNumberFormat="1" applyFont="1" applyFill="1" applyBorder="1" applyAlignment="1">
      <alignment horizontal="center" vertical="center" wrapText="1"/>
    </xf>
    <xf numFmtId="0" fontId="30" fillId="0" borderId="54" xfId="13" applyFont="1" applyFill="1" applyBorder="1" applyAlignment="1">
      <alignment horizontal="center" vertical="center" wrapText="1"/>
    </xf>
    <xf numFmtId="167" fontId="28" fillId="0" borderId="26" xfId="13" applyNumberFormat="1" applyFont="1" applyFill="1" applyBorder="1" applyAlignment="1">
      <alignment horizontal="left"/>
    </xf>
    <xf numFmtId="0" fontId="132" fillId="0" borderId="0" xfId="11" applyFont="1"/>
    <xf numFmtId="0" fontId="116" fillId="0" borderId="0" xfId="0" applyFont="1" applyFill="1" applyBorder="1"/>
    <xf numFmtId="0" fontId="135" fillId="0" borderId="0" xfId="11" applyNumberFormat="1" applyFont="1"/>
    <xf numFmtId="0" fontId="132" fillId="0" borderId="0" xfId="11" applyFont="1" applyBorder="1"/>
    <xf numFmtId="164" fontId="135" fillId="0" borderId="0" xfId="11" applyNumberFormat="1" applyFont="1"/>
    <xf numFmtId="0" fontId="116" fillId="0" borderId="0" xfId="0" applyFont="1" applyFill="1" applyBorder="1" applyAlignment="1">
      <alignment horizontal="right" wrapText="1"/>
    </xf>
    <xf numFmtId="0" fontId="116" fillId="0" borderId="0" xfId="0" applyNumberFormat="1" applyFont="1" applyFill="1" applyBorder="1"/>
    <xf numFmtId="0" fontId="21" fillId="0" borderId="11" xfId="11" applyFont="1" applyBorder="1" applyAlignment="1">
      <alignment vertical="center" wrapText="1"/>
    </xf>
    <xf numFmtId="0" fontId="38" fillId="0" borderId="9" xfId="11" applyFont="1" applyBorder="1" applyAlignment="1">
      <alignment wrapText="1"/>
    </xf>
    <xf numFmtId="0" fontId="47" fillId="7" borderId="27" xfId="11" applyFont="1" applyFill="1" applyBorder="1" applyAlignment="1">
      <alignment horizontal="center" vertical="center" wrapText="1"/>
    </xf>
    <xf numFmtId="0" fontId="47" fillId="0" borderId="59" xfId="11" applyFont="1" applyBorder="1" applyAlignment="1">
      <alignment horizontal="center" wrapText="1"/>
    </xf>
    <xf numFmtId="0" fontId="76" fillId="0" borderId="27" xfId="0" applyFont="1" applyBorder="1" applyAlignment="1">
      <alignment vertical="center" wrapText="1"/>
    </xf>
    <xf numFmtId="0" fontId="48" fillId="0" borderId="27" xfId="11" applyFont="1" applyBorder="1" applyAlignment="1">
      <alignment vertical="center"/>
    </xf>
    <xf numFmtId="0" fontId="34" fillId="0" borderId="0" xfId="0" applyFont="1"/>
    <xf numFmtId="0" fontId="50" fillId="0" borderId="0" xfId="0" applyFont="1" applyFill="1" applyBorder="1" applyAlignment="1">
      <alignment horizontal="left" indent="2"/>
    </xf>
    <xf numFmtId="0" fontId="31" fillId="0" borderId="0" xfId="12" applyNumberFormat="1" applyFont="1" applyFill="1" applyBorder="1"/>
    <xf numFmtId="0" fontId="105" fillId="0" borderId="0" xfId="0" applyFont="1" applyFill="1" applyBorder="1" applyAlignment="1">
      <alignment wrapText="1"/>
    </xf>
    <xf numFmtId="0" fontId="105" fillId="0" borderId="0" xfId="0" applyFont="1" applyFill="1" applyBorder="1" applyAlignment="1"/>
    <xf numFmtId="0" fontId="90" fillId="0" borderId="0" xfId="0" applyFont="1" applyFill="1" applyBorder="1"/>
    <xf numFmtId="0" fontId="47" fillId="0" borderId="10" xfId="11" applyFont="1" applyFill="1" applyBorder="1" applyAlignment="1">
      <alignment horizontal="center" vertical="center" wrapText="1"/>
    </xf>
    <xf numFmtId="0" fontId="38" fillId="0" borderId="27" xfId="11" applyFont="1" applyBorder="1"/>
    <xf numFmtId="0" fontId="29" fillId="0" borderId="14" xfId="11" applyFont="1" applyBorder="1"/>
    <xf numFmtId="0" fontId="21" fillId="0" borderId="20" xfId="11" applyFont="1" applyBorder="1"/>
    <xf numFmtId="1" fontId="22" fillId="0" borderId="31" xfId="13" applyNumberFormat="1" applyFont="1" applyFill="1" applyBorder="1"/>
    <xf numFmtId="0" fontId="48" fillId="0" borderId="13" xfId="11" applyFont="1" applyBorder="1" applyAlignment="1">
      <alignment vertical="center" wrapText="1"/>
    </xf>
    <xf numFmtId="0" fontId="105" fillId="0" borderId="0" xfId="0" applyNumberFormat="1" applyFont="1" applyFill="1" applyBorder="1"/>
    <xf numFmtId="0" fontId="47" fillId="0" borderId="17" xfId="11" applyFont="1" applyBorder="1" applyAlignment="1">
      <alignment horizontal="center" vertical="center" wrapText="1"/>
    </xf>
    <xf numFmtId="0" fontId="23" fillId="0" borderId="0" xfId="0" applyFont="1" applyAlignment="1">
      <alignment vertical="center"/>
    </xf>
    <xf numFmtId="0" fontId="105" fillId="0" borderId="0" xfId="11" applyFont="1" applyFill="1" applyAlignment="1">
      <alignment horizontal="left" vertical="top"/>
    </xf>
    <xf numFmtId="0" fontId="45" fillId="0" borderId="0" xfId="11" applyFont="1" applyFill="1"/>
    <xf numFmtId="0" fontId="105" fillId="0" borderId="0" xfId="2" applyNumberFormat="1" applyFont="1" applyFill="1" applyBorder="1" applyAlignment="1">
      <alignment horizontal="left" vertical="top"/>
    </xf>
    <xf numFmtId="0" fontId="70" fillId="3" borderId="0" xfId="11" applyNumberFormat="1" applyFont="1" applyFill="1" applyBorder="1" applyAlignment="1">
      <alignment horizontal="center"/>
    </xf>
    <xf numFmtId="167" fontId="29" fillId="0" borderId="13" xfId="13" applyNumberFormat="1" applyFont="1" applyFill="1" applyBorder="1" applyAlignment="1">
      <alignment horizontal="center" vertical="center" wrapText="1"/>
    </xf>
    <xf numFmtId="49" fontId="28" fillId="0" borderId="5" xfId="0" applyNumberFormat="1" applyFont="1" applyFill="1" applyBorder="1" applyAlignment="1">
      <alignment horizontal="center" vertical="center" wrapText="1"/>
    </xf>
    <xf numFmtId="49" fontId="28" fillId="0" borderId="9" xfId="0" applyNumberFormat="1" applyFont="1" applyFill="1" applyBorder="1" applyAlignment="1">
      <alignment vertical="center" wrapText="1"/>
    </xf>
    <xf numFmtId="0" fontId="37" fillId="0" borderId="0" xfId="11" applyNumberFormat="1" applyFont="1" applyBorder="1"/>
    <xf numFmtId="0" fontId="37" fillId="0" borderId="0" xfId="11" applyNumberFormat="1" applyFont="1"/>
    <xf numFmtId="164" fontId="37" fillId="0" borderId="0" xfId="11" applyNumberFormat="1" applyFont="1"/>
    <xf numFmtId="167" fontId="28" fillId="0" borderId="2" xfId="13" applyNumberFormat="1" applyFont="1" applyFill="1" applyBorder="1"/>
    <xf numFmtId="0" fontId="28" fillId="0" borderId="3" xfId="0" applyFont="1" applyFill="1" applyBorder="1" applyAlignment="1">
      <alignment wrapText="1"/>
    </xf>
    <xf numFmtId="0" fontId="34" fillId="0" borderId="17" xfId="11" applyFont="1" applyBorder="1" applyAlignment="1">
      <alignment vertical="center" wrapText="1"/>
    </xf>
    <xf numFmtId="0" fontId="47" fillId="0" borderId="2" xfId="11" applyFont="1" applyBorder="1" applyAlignment="1">
      <alignment horizontal="center" vertical="center" wrapText="1"/>
    </xf>
    <xf numFmtId="0" fontId="31" fillId="0" borderId="14" xfId="0" applyFont="1" applyBorder="1"/>
    <xf numFmtId="0" fontId="31" fillId="0" borderId="20" xfId="0" applyFont="1" applyBorder="1"/>
    <xf numFmtId="0" fontId="47" fillId="0" borderId="10" xfId="11" applyFont="1" applyBorder="1" applyAlignment="1">
      <alignment vertical="center" wrapText="1"/>
    </xf>
    <xf numFmtId="0" fontId="22" fillId="0" borderId="36" xfId="12" applyFont="1" applyBorder="1" applyAlignment="1"/>
    <xf numFmtId="0" fontId="22" fillId="0" borderId="0" xfId="12" applyFont="1" applyBorder="1" applyAlignment="1"/>
    <xf numFmtId="0" fontId="22" fillId="0" borderId="22" xfId="12" applyFont="1" applyBorder="1" applyAlignment="1"/>
    <xf numFmtId="0" fontId="72" fillId="5" borderId="0" xfId="11" applyNumberFormat="1" applyFont="1" applyFill="1" applyBorder="1" applyAlignment="1">
      <alignment horizontal="center" vertical="center" wrapText="1" shrinkToFit="1"/>
    </xf>
    <xf numFmtId="0" fontId="51" fillId="0" borderId="13" xfId="11" applyFont="1" applyFill="1" applyBorder="1" applyAlignment="1">
      <alignment horizontal="center" wrapText="1"/>
    </xf>
    <xf numFmtId="0" fontId="72" fillId="0" borderId="0" xfId="11" applyNumberFormat="1" applyFont="1" applyFill="1" applyBorder="1" applyAlignment="1">
      <alignment vertical="top" wrapText="1" shrinkToFit="1"/>
    </xf>
    <xf numFmtId="0" fontId="31" fillId="0" borderId="36" xfId="0" applyFont="1" applyBorder="1" applyAlignment="1">
      <alignment wrapText="1"/>
    </xf>
    <xf numFmtId="0" fontId="47" fillId="0" borderId="17" xfId="11" applyFont="1" applyBorder="1" applyAlignment="1">
      <alignment vertical="center" wrapText="1"/>
    </xf>
    <xf numFmtId="0" fontId="47" fillId="0" borderId="36" xfId="11" applyFont="1" applyBorder="1" applyAlignment="1">
      <alignment horizontal="center" vertical="center" wrapText="1"/>
    </xf>
    <xf numFmtId="167" fontId="30" fillId="0" borderId="9" xfId="13" applyNumberFormat="1" applyFont="1" applyFill="1" applyBorder="1" applyAlignment="1">
      <alignment horizontal="center" vertical="center" wrapText="1"/>
    </xf>
    <xf numFmtId="0" fontId="30" fillId="0" borderId="77" xfId="13" applyFont="1" applyFill="1" applyBorder="1" applyAlignment="1">
      <alignment horizontal="center" vertical="center" wrapText="1"/>
    </xf>
    <xf numFmtId="0" fontId="30" fillId="0" borderId="71" xfId="13" applyFont="1" applyFill="1" applyBorder="1" applyAlignment="1">
      <alignment horizontal="center" vertical="center" wrapText="1"/>
    </xf>
    <xf numFmtId="0" fontId="48" fillId="0" borderId="9" xfId="0" applyFont="1" applyBorder="1" applyAlignment="1">
      <alignment vertical="center" wrapText="1"/>
    </xf>
    <xf numFmtId="0" fontId="30" fillId="0" borderId="36" xfId="13" applyFont="1" applyFill="1" applyBorder="1" applyAlignment="1">
      <alignment horizontal="center" vertical="center" wrapText="1"/>
    </xf>
    <xf numFmtId="0" fontId="30" fillId="0" borderId="9" xfId="13" applyFont="1" applyFill="1" applyBorder="1" applyAlignment="1">
      <alignment horizontal="center" vertical="center" wrapText="1"/>
    </xf>
    <xf numFmtId="0" fontId="48" fillId="0" borderId="1" xfId="0" applyFont="1" applyBorder="1" applyAlignment="1">
      <alignment vertical="center" wrapText="1"/>
    </xf>
    <xf numFmtId="0" fontId="21" fillId="0" borderId="10" xfId="11" applyFont="1" applyBorder="1" applyAlignment="1">
      <alignment horizontal="center" vertical="center" wrapText="1"/>
    </xf>
    <xf numFmtId="0" fontId="21" fillId="0" borderId="13" xfId="11" applyFont="1" applyBorder="1" applyAlignment="1">
      <alignment horizontal="center" vertical="center" wrapText="1"/>
    </xf>
    <xf numFmtId="0" fontId="29" fillId="0" borderId="0" xfId="0" applyFont="1"/>
    <xf numFmtId="0" fontId="30" fillId="0" borderId="13"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9" xfId="0" applyFont="1" applyFill="1" applyBorder="1" applyAlignment="1">
      <alignment vertical="center" wrapText="1"/>
    </xf>
    <xf numFmtId="0" fontId="81" fillId="0" borderId="0" xfId="0" applyFont="1"/>
    <xf numFmtId="0" fontId="47" fillId="0" borderId="13" xfId="0" applyFont="1" applyBorder="1" applyAlignment="1">
      <alignment horizontal="center" wrapText="1"/>
    </xf>
    <xf numFmtId="0" fontId="23" fillId="0" borderId="3" xfId="11" applyFont="1" applyBorder="1"/>
    <xf numFmtId="0" fontId="23" fillId="0" borderId="5" xfId="11" applyFont="1" applyBorder="1"/>
    <xf numFmtId="0" fontId="22" fillId="0" borderId="17" xfId="0" applyNumberFormat="1" applyFont="1" applyBorder="1"/>
    <xf numFmtId="0" fontId="22" fillId="0" borderId="14" xfId="0" applyNumberFormat="1" applyFont="1" applyBorder="1"/>
    <xf numFmtId="0" fontId="22" fillId="0" borderId="20" xfId="0" applyNumberFormat="1" applyFont="1" applyBorder="1"/>
    <xf numFmtId="167" fontId="105" fillId="0" borderId="0" xfId="11" applyNumberFormat="1" applyFont="1" applyBorder="1"/>
    <xf numFmtId="0" fontId="23" fillId="0" borderId="36" xfId="11" applyFont="1" applyBorder="1"/>
    <xf numFmtId="0" fontId="23" fillId="0" borderId="45" xfId="11" applyFont="1" applyBorder="1"/>
    <xf numFmtId="0" fontId="23" fillId="0" borderId="44" xfId="11" applyFont="1" applyFill="1" applyBorder="1"/>
    <xf numFmtId="0" fontId="23" fillId="0" borderId="45" xfId="11" applyFont="1" applyFill="1" applyBorder="1"/>
    <xf numFmtId="0" fontId="23" fillId="0" borderId="47" xfId="11" applyFont="1" applyBorder="1"/>
    <xf numFmtId="0" fontId="23" fillId="0" borderId="46" xfId="11" applyFont="1" applyFill="1" applyBorder="1"/>
    <xf numFmtId="0" fontId="23" fillId="0" borderId="47" xfId="11" applyFont="1" applyFill="1" applyBorder="1"/>
    <xf numFmtId="0" fontId="51" fillId="0" borderId="9" xfId="11" applyFont="1" applyFill="1" applyBorder="1"/>
    <xf numFmtId="0" fontId="72" fillId="5" borderId="0" xfId="11" applyNumberFormat="1" applyFont="1" applyFill="1" applyBorder="1" applyAlignment="1">
      <alignment horizontal="center" wrapText="1" shrinkToFit="1"/>
    </xf>
    <xf numFmtId="0" fontId="68" fillId="0" borderId="0" xfId="0" applyNumberFormat="1" applyFont="1" applyBorder="1"/>
    <xf numFmtId="0" fontId="66" fillId="2" borderId="13" xfId="0" applyFont="1" applyFill="1" applyBorder="1"/>
    <xf numFmtId="0" fontId="31" fillId="0" borderId="14" xfId="0" applyFont="1" applyBorder="1" applyAlignment="1">
      <alignment wrapText="1"/>
    </xf>
    <xf numFmtId="0" fontId="31" fillId="0" borderId="14" xfId="0" applyFont="1" applyBorder="1" applyAlignment="1">
      <alignment vertical="top" wrapText="1"/>
    </xf>
    <xf numFmtId="0" fontId="144" fillId="0" borderId="10" xfId="0" applyFont="1" applyFill="1" applyBorder="1"/>
    <xf numFmtId="0" fontId="85" fillId="9" borderId="0" xfId="0" applyNumberFormat="1" applyFont="1" applyFill="1" applyBorder="1"/>
    <xf numFmtId="167" fontId="23" fillId="0" borderId="15" xfId="11" applyNumberFormat="1" applyFont="1" applyBorder="1"/>
    <xf numFmtId="0" fontId="23" fillId="0" borderId="15" xfId="11" applyFont="1" applyBorder="1"/>
    <xf numFmtId="167" fontId="23" fillId="0" borderId="19" xfId="11" applyNumberFormat="1" applyFont="1" applyBorder="1"/>
    <xf numFmtId="0" fontId="23" fillId="7" borderId="15" xfId="11" applyFont="1" applyFill="1" applyBorder="1"/>
    <xf numFmtId="167" fontId="23" fillId="0" borderId="0" xfId="11" applyNumberFormat="1" applyFont="1" applyBorder="1"/>
    <xf numFmtId="0" fontId="23" fillId="7" borderId="19" xfId="11" applyFont="1" applyFill="1" applyBorder="1"/>
    <xf numFmtId="167" fontId="23" fillId="0" borderId="14" xfId="11" applyNumberFormat="1" applyFont="1" applyBorder="1"/>
    <xf numFmtId="0" fontId="51" fillId="0" borderId="11" xfId="11" applyFont="1" applyFill="1" applyBorder="1"/>
    <xf numFmtId="167" fontId="51" fillId="0" borderId="9" xfId="11" applyNumberFormat="1" applyFont="1" applyBorder="1"/>
    <xf numFmtId="167" fontId="51" fillId="0" borderId="10" xfId="11" applyNumberFormat="1" applyFont="1" applyBorder="1"/>
    <xf numFmtId="0" fontId="51" fillId="7" borderId="9" xfId="11" applyFont="1" applyFill="1" applyBorder="1"/>
    <xf numFmtId="0" fontId="51" fillId="0" borderId="20" xfId="11" applyFont="1" applyBorder="1"/>
    <xf numFmtId="0" fontId="22" fillId="0" borderId="0" xfId="0" applyNumberFormat="1" applyFont="1" applyBorder="1"/>
    <xf numFmtId="167" fontId="23" fillId="0" borderId="54" xfId="11" applyNumberFormat="1" applyFont="1" applyBorder="1"/>
    <xf numFmtId="167" fontId="23" fillId="4" borderId="54" xfId="11" applyNumberFormat="1" applyFont="1" applyFill="1" applyBorder="1"/>
    <xf numFmtId="0" fontId="23" fillId="0" borderId="54" xfId="11" applyFont="1" applyBorder="1"/>
    <xf numFmtId="167" fontId="23" fillId="0" borderId="4" xfId="11" applyNumberFormat="1" applyFont="1" applyBorder="1"/>
    <xf numFmtId="167" fontId="23" fillId="4" borderId="14" xfId="11" applyNumberFormat="1" applyFont="1" applyFill="1" applyBorder="1"/>
    <xf numFmtId="167" fontId="23" fillId="4" borderId="15" xfId="11" applyNumberFormat="1" applyFont="1" applyFill="1" applyBorder="1"/>
    <xf numFmtId="0" fontId="23" fillId="0" borderId="18" xfId="11" applyFont="1" applyBorder="1"/>
    <xf numFmtId="167" fontId="23" fillId="0" borderId="9" xfId="11" applyNumberFormat="1" applyFont="1" applyBorder="1"/>
    <xf numFmtId="167" fontId="51" fillId="0" borderId="10" xfId="11" applyNumberFormat="1" applyFont="1" applyFill="1" applyBorder="1"/>
    <xf numFmtId="167" fontId="51" fillId="4" borderId="9" xfId="11" applyNumberFormat="1" applyFont="1" applyFill="1" applyBorder="1"/>
    <xf numFmtId="0" fontId="51" fillId="0" borderId="0" xfId="11" applyFont="1" applyFill="1" applyBorder="1"/>
    <xf numFmtId="0" fontId="46" fillId="5" borderId="29" xfId="11" applyFont="1" applyFill="1" applyBorder="1"/>
    <xf numFmtId="0" fontId="46" fillId="5" borderId="31" xfId="11" applyFont="1" applyFill="1" applyBorder="1"/>
    <xf numFmtId="0" fontId="28" fillId="3" borderId="29" xfId="11" applyFont="1" applyFill="1" applyBorder="1"/>
    <xf numFmtId="0" fontId="28" fillId="3" borderId="31" xfId="11" applyFont="1" applyFill="1" applyBorder="1"/>
    <xf numFmtId="0" fontId="28" fillId="3" borderId="20" xfId="11" applyFont="1" applyFill="1" applyBorder="1"/>
    <xf numFmtId="0" fontId="74" fillId="0" borderId="17" xfId="0" applyFont="1" applyBorder="1" applyAlignment="1">
      <alignment horizontal="right" vertical="center"/>
    </xf>
    <xf numFmtId="0" fontId="74" fillId="0" borderId="14" xfId="0" applyFont="1" applyBorder="1" applyAlignment="1">
      <alignment horizontal="right" vertical="center"/>
    </xf>
    <xf numFmtId="0" fontId="74" fillId="0" borderId="0" xfId="0" applyFont="1" applyBorder="1" applyAlignment="1">
      <alignment vertical="center"/>
    </xf>
    <xf numFmtId="0" fontId="74" fillId="0" borderId="36" xfId="0" applyFont="1" applyBorder="1" applyAlignment="1">
      <alignment vertical="center"/>
    </xf>
    <xf numFmtId="0" fontId="74" fillId="0" borderId="36" xfId="0" applyFont="1" applyBorder="1" applyAlignment="1">
      <alignment horizontal="right" vertical="center"/>
    </xf>
    <xf numFmtId="0" fontId="58" fillId="0" borderId="0" xfId="0" applyFont="1" applyFill="1" applyBorder="1" applyAlignment="1">
      <alignment horizontal="right" vertical="center"/>
    </xf>
    <xf numFmtId="0" fontId="38" fillId="0" borderId="0" xfId="0" applyFont="1" applyFill="1" applyBorder="1" applyAlignment="1">
      <alignment horizontal="right" vertical="center"/>
    </xf>
    <xf numFmtId="0" fontId="58" fillId="0" borderId="17" xfId="0" applyFont="1" applyBorder="1" applyAlignment="1">
      <alignment horizontal="right" vertical="center"/>
    </xf>
    <xf numFmtId="0" fontId="58" fillId="0" borderId="14" xfId="0" applyFont="1" applyBorder="1" applyAlignment="1">
      <alignment horizontal="right" vertical="center"/>
    </xf>
    <xf numFmtId="0" fontId="59" fillId="7" borderId="3" xfId="0" applyFont="1" applyFill="1" applyBorder="1"/>
    <xf numFmtId="0" fontId="111" fillId="0" borderId="5" xfId="0" applyFont="1" applyBorder="1"/>
    <xf numFmtId="0" fontId="63" fillId="0" borderId="105" xfId="0" applyNumberFormat="1" applyFont="1" applyFill="1" applyBorder="1"/>
    <xf numFmtId="0" fontId="45" fillId="0" borderId="106" xfId="0" applyFont="1" applyFill="1" applyBorder="1"/>
    <xf numFmtId="0" fontId="81" fillId="0" borderId="106" xfId="0" applyFont="1" applyFill="1" applyBorder="1"/>
    <xf numFmtId="0" fontId="68" fillId="0" borderId="107" xfId="0" applyNumberFormat="1" applyFont="1" applyFill="1" applyBorder="1"/>
    <xf numFmtId="0" fontId="63" fillId="0" borderId="107" xfId="0" applyNumberFormat="1" applyFont="1" applyFill="1" applyBorder="1"/>
    <xf numFmtId="0" fontId="68" fillId="0" borderId="106" xfId="0" applyNumberFormat="1" applyFont="1" applyFill="1" applyBorder="1"/>
    <xf numFmtId="0" fontId="63" fillId="0" borderId="106" xfId="0" applyNumberFormat="1" applyFont="1" applyFill="1" applyBorder="1"/>
    <xf numFmtId="0" fontId="68" fillId="0" borderId="108" xfId="0" applyNumberFormat="1" applyFont="1" applyFill="1" applyBorder="1"/>
    <xf numFmtId="0" fontId="68" fillId="0" borderId="109" xfId="0" applyNumberFormat="1" applyFont="1" applyFill="1" applyBorder="1"/>
    <xf numFmtId="0" fontId="68" fillId="0" borderId="110" xfId="0" applyNumberFormat="1" applyFont="1" applyFill="1" applyBorder="1"/>
    <xf numFmtId="0" fontId="68" fillId="0" borderId="0" xfId="0" applyFont="1" applyFill="1" applyBorder="1" applyAlignment="1">
      <alignment vertical="center" wrapText="1"/>
    </xf>
    <xf numFmtId="0" fontId="68" fillId="0" borderId="0" xfId="0" applyFont="1" applyFill="1" applyBorder="1" applyAlignment="1">
      <alignment vertical="top" wrapText="1"/>
    </xf>
    <xf numFmtId="0" fontId="22" fillId="0" borderId="7" xfId="0" applyNumberFormat="1" applyFont="1" applyBorder="1"/>
    <xf numFmtId="0" fontId="105" fillId="0" borderId="7" xfId="0" applyNumberFormat="1" applyFont="1" applyFill="1" applyBorder="1"/>
    <xf numFmtId="0" fontId="59" fillId="0" borderId="3" xfId="0" applyFont="1" applyFill="1" applyBorder="1"/>
    <xf numFmtId="0" fontId="59" fillId="7" borderId="5" xfId="0" applyFont="1" applyFill="1" applyBorder="1"/>
    <xf numFmtId="0" fontId="63" fillId="0" borderId="1" xfId="0" applyFont="1" applyBorder="1" applyAlignment="1">
      <alignment horizontal="center" vertical="center" wrapText="1"/>
    </xf>
    <xf numFmtId="0" fontId="60" fillId="0" borderId="0" xfId="0" applyFont="1" applyFill="1" applyBorder="1" applyAlignment="1">
      <alignment vertical="top" wrapText="1"/>
    </xf>
    <xf numFmtId="0" fontId="148" fillId="0" borderId="0" xfId="0" applyNumberFormat="1" applyFont="1" applyFill="1" applyBorder="1"/>
    <xf numFmtId="0" fontId="23" fillId="0" borderId="4" xfId="11" applyFont="1" applyBorder="1"/>
    <xf numFmtId="0" fontId="23" fillId="0" borderId="9" xfId="11" applyFont="1" applyBorder="1"/>
    <xf numFmtId="44" fontId="47" fillId="0" borderId="9" xfId="16" applyFont="1" applyBorder="1" applyAlignment="1">
      <alignment horizontal="center" vertical="center" wrapText="1"/>
    </xf>
    <xf numFmtId="0" fontId="52" fillId="0" borderId="0" xfId="11" applyFont="1" applyFill="1" applyBorder="1" applyAlignment="1">
      <alignment horizontal="center" vertical="center" wrapText="1"/>
    </xf>
    <xf numFmtId="0" fontId="34" fillId="0" borderId="0" xfId="11" applyFont="1" applyFill="1" applyBorder="1" applyAlignment="1">
      <alignment horizontal="center" wrapText="1"/>
    </xf>
    <xf numFmtId="167" fontId="85" fillId="0" borderId="0" xfId="0" applyNumberFormat="1" applyFont="1" applyFill="1" applyBorder="1"/>
    <xf numFmtId="0" fontId="23" fillId="0" borderId="17" xfId="0" applyFont="1" applyBorder="1"/>
    <xf numFmtId="0" fontId="23" fillId="0" borderId="9" xfId="0" applyFont="1" applyBorder="1"/>
    <xf numFmtId="0" fontId="22" fillId="0" borderId="14" xfId="11" applyNumberFormat="1" applyFont="1" applyFill="1" applyBorder="1"/>
    <xf numFmtId="1" fontId="82" fillId="0" borderId="0" xfId="0" quotePrefix="1" applyNumberFormat="1" applyFont="1" applyFill="1" applyBorder="1" applyAlignment="1">
      <alignment horizontal="center"/>
    </xf>
    <xf numFmtId="0" fontId="21" fillId="0" borderId="0" xfId="11" applyFont="1" applyBorder="1" applyAlignment="1">
      <alignment vertical="center" wrapText="1"/>
    </xf>
    <xf numFmtId="0" fontId="47" fillId="0" borderId="0" xfId="11" applyNumberFormat="1" applyFont="1" applyBorder="1"/>
    <xf numFmtId="0" fontId="29" fillId="0" borderId="54" xfId="0" applyNumberFormat="1" applyFont="1" applyBorder="1"/>
    <xf numFmtId="0" fontId="29" fillId="0" borderId="36" xfId="0" applyNumberFormat="1" applyFont="1" applyBorder="1"/>
    <xf numFmtId="0" fontId="29" fillId="0" borderId="9" xfId="0" applyNumberFormat="1" applyFont="1" applyBorder="1"/>
    <xf numFmtId="167" fontId="29" fillId="0" borderId="9" xfId="11" applyNumberFormat="1" applyFont="1" applyBorder="1"/>
    <xf numFmtId="0" fontId="29" fillId="0" borderId="11" xfId="0" applyNumberFormat="1" applyFont="1" applyFill="1" applyBorder="1"/>
    <xf numFmtId="0" fontId="29" fillId="0" borderId="10" xfId="0" applyNumberFormat="1" applyFont="1" applyFill="1" applyBorder="1"/>
    <xf numFmtId="0" fontId="29" fillId="0" borderId="13" xfId="0" applyNumberFormat="1" applyFont="1" applyFill="1" applyBorder="1"/>
    <xf numFmtId="0" fontId="38" fillId="0" borderId="36" xfId="0" applyFont="1" applyBorder="1" applyAlignment="1">
      <alignment horizontal="right" vertical="center"/>
    </xf>
    <xf numFmtId="0" fontId="74" fillId="0" borderId="20" xfId="0" applyFont="1" applyBorder="1" applyAlignment="1">
      <alignment horizontal="right" vertical="center"/>
    </xf>
    <xf numFmtId="0" fontId="38" fillId="0" borderId="0" xfId="0" applyFont="1" applyBorder="1" applyAlignment="1">
      <alignment horizontal="right" vertical="center"/>
    </xf>
    <xf numFmtId="0" fontId="75" fillId="0" borderId="3" xfId="0" applyFont="1" applyBorder="1" applyAlignment="1">
      <alignment horizontal="center" vertical="center"/>
    </xf>
    <xf numFmtId="0" fontId="23" fillId="0" borderId="38" xfId="11" applyFont="1" applyBorder="1" applyAlignment="1">
      <alignment wrapText="1"/>
    </xf>
    <xf numFmtId="0" fontId="23" fillId="0" borderId="40" xfId="11" applyNumberFormat="1" applyFont="1" applyBorder="1"/>
    <xf numFmtId="0" fontId="23" fillId="0" borderId="42" xfId="11" applyNumberFormat="1" applyFont="1" applyBorder="1"/>
    <xf numFmtId="0" fontId="149" fillId="0" borderId="0" xfId="11" applyFont="1" applyFill="1"/>
    <xf numFmtId="0" fontId="34" fillId="0" borderId="0" xfId="11" applyFont="1" applyFill="1"/>
    <xf numFmtId="0" fontId="34" fillId="0" borderId="0" xfId="11" applyFont="1" applyFill="1" applyBorder="1" applyAlignment="1">
      <alignment horizontal="right" wrapText="1"/>
    </xf>
    <xf numFmtId="0" fontId="15" fillId="0" borderId="0" xfId="0" applyFont="1" applyFill="1"/>
    <xf numFmtId="0" fontId="151" fillId="0" borderId="0" xfId="0" applyNumberFormat="1" applyFont="1" applyFill="1" applyBorder="1"/>
    <xf numFmtId="0" fontId="105" fillId="0" borderId="10" xfId="0" applyNumberFormat="1" applyFont="1" applyBorder="1"/>
    <xf numFmtId="0" fontId="105" fillId="0" borderId="7" xfId="0" applyNumberFormat="1" applyFont="1" applyBorder="1"/>
    <xf numFmtId="0" fontId="105" fillId="0" borderId="17" xfId="0" applyFont="1" applyFill="1" applyBorder="1"/>
    <xf numFmtId="0" fontId="105" fillId="0" borderId="14" xfId="0" applyFont="1" applyFill="1" applyBorder="1"/>
    <xf numFmtId="167" fontId="105" fillId="0" borderId="36" xfId="0" applyNumberFormat="1" applyFont="1" applyFill="1" applyBorder="1"/>
    <xf numFmtId="0" fontId="105" fillId="0" borderId="20" xfId="0" applyFont="1" applyFill="1" applyBorder="1"/>
    <xf numFmtId="0" fontId="105" fillId="0" borderId="14" xfId="0" applyNumberFormat="1" applyFont="1" applyFill="1" applyBorder="1"/>
    <xf numFmtId="0" fontId="105" fillId="0" borderId="20" xfId="0" applyNumberFormat="1" applyFont="1" applyFill="1" applyBorder="1"/>
    <xf numFmtId="0" fontId="105" fillId="0" borderId="22" xfId="0" applyNumberFormat="1" applyFont="1" applyFill="1" applyBorder="1"/>
    <xf numFmtId="0" fontId="91" fillId="0" borderId="0" xfId="0" applyFont="1" applyFill="1" applyBorder="1" applyAlignment="1">
      <alignment horizontal="right" wrapText="1"/>
    </xf>
    <xf numFmtId="167" fontId="66" fillId="0" borderId="0" xfId="0" applyNumberFormat="1" applyFont="1" applyFill="1" applyBorder="1" applyAlignment="1">
      <alignment wrapText="1"/>
    </xf>
    <xf numFmtId="0" fontId="152" fillId="0" borderId="0" xfId="0" applyFont="1" applyFill="1" applyBorder="1"/>
    <xf numFmtId="0" fontId="153" fillId="0" borderId="0" xfId="0" applyFont="1" applyFill="1" applyBorder="1"/>
    <xf numFmtId="0" fontId="153" fillId="0" borderId="0" xfId="0" applyNumberFormat="1" applyFont="1" applyFill="1" applyBorder="1"/>
    <xf numFmtId="167" fontId="153" fillId="0" borderId="0" xfId="0" applyNumberFormat="1" applyFont="1" applyFill="1" applyBorder="1" applyAlignment="1">
      <alignment wrapText="1"/>
    </xf>
    <xf numFmtId="0" fontId="150" fillId="0" borderId="0" xfId="0" applyNumberFormat="1" applyFont="1" applyFill="1" applyBorder="1"/>
    <xf numFmtId="1" fontId="80" fillId="0" borderId="0" xfId="0" applyNumberFormat="1" applyFont="1" applyFill="1" applyBorder="1"/>
    <xf numFmtId="1" fontId="151" fillId="0" borderId="0" xfId="0" applyNumberFormat="1" applyFont="1" applyFill="1" applyBorder="1"/>
    <xf numFmtId="0" fontId="151" fillId="0" borderId="0" xfId="0" applyFont="1" applyFill="1" applyBorder="1"/>
    <xf numFmtId="167" fontId="98" fillId="0" borderId="0" xfId="0" applyNumberFormat="1" applyFont="1" applyFill="1" applyBorder="1"/>
    <xf numFmtId="167" fontId="152" fillId="0" borderId="0" xfId="0" applyNumberFormat="1" applyFont="1" applyFill="1" applyBorder="1"/>
    <xf numFmtId="167" fontId="153" fillId="0" borderId="0" xfId="0" applyNumberFormat="1" applyFont="1" applyFill="1" applyBorder="1"/>
    <xf numFmtId="0" fontId="45" fillId="0" borderId="0" xfId="11" applyFont="1" applyFill="1" applyBorder="1"/>
    <xf numFmtId="0" fontId="22" fillId="0" borderId="17" xfId="11" applyNumberFormat="1" applyFont="1" applyBorder="1"/>
    <xf numFmtId="0" fontId="22" fillId="0" borderId="71" xfId="11" applyNumberFormat="1" applyFont="1" applyBorder="1"/>
    <xf numFmtId="0" fontId="22" fillId="0" borderId="14" xfId="11" applyNumberFormat="1" applyFont="1" applyBorder="1"/>
    <xf numFmtId="0" fontId="22" fillId="0" borderId="15" xfId="11" applyNumberFormat="1" applyFont="1" applyBorder="1"/>
    <xf numFmtId="0" fontId="22" fillId="0" borderId="19" xfId="11" applyNumberFormat="1" applyFont="1" applyBorder="1"/>
    <xf numFmtId="0" fontId="22" fillId="0" borderId="19" xfId="11" applyNumberFormat="1" applyFont="1" applyFill="1" applyBorder="1"/>
    <xf numFmtId="0" fontId="26" fillId="0" borderId="0" xfId="11" applyNumberFormat="1" applyFont="1" applyBorder="1"/>
    <xf numFmtId="167" fontId="43" fillId="0" borderId="0" xfId="13" applyNumberFormat="1" applyFont="1" applyFill="1" applyBorder="1" applyAlignment="1">
      <alignment horizontal="left"/>
    </xf>
    <xf numFmtId="0" fontId="40" fillId="0" borderId="0" xfId="0" applyFont="1" applyFill="1" applyBorder="1"/>
    <xf numFmtId="167" fontId="22" fillId="0" borderId="0" xfId="0" applyNumberFormat="1" applyFont="1" applyFill="1" applyBorder="1"/>
    <xf numFmtId="0" fontId="28" fillId="0" borderId="13" xfId="0" applyNumberFormat="1" applyFont="1" applyFill="1" applyBorder="1"/>
    <xf numFmtId="0" fontId="28" fillId="0" borderId="10" xfId="0" applyNumberFormat="1" applyFont="1" applyFill="1" applyBorder="1"/>
    <xf numFmtId="0" fontId="105" fillId="0" borderId="0" xfId="0" applyFont="1" applyBorder="1" applyAlignment="1">
      <alignment vertical="center" wrapText="1"/>
    </xf>
    <xf numFmtId="0" fontId="31" fillId="0" borderId="14" xfId="0" applyFont="1" applyBorder="1" applyAlignment="1">
      <alignment horizontal="left"/>
    </xf>
    <xf numFmtId="0" fontId="154" fillId="0" borderId="0" xfId="0" applyFont="1" applyBorder="1" applyAlignment="1">
      <alignment vertical="center"/>
    </xf>
    <xf numFmtId="0" fontId="154" fillId="0" borderId="0" xfId="0" applyFont="1" applyBorder="1" applyAlignment="1">
      <alignment horizontal="right" vertical="center"/>
    </xf>
    <xf numFmtId="0" fontId="73" fillId="0" borderId="17" xfId="0" applyFont="1" applyBorder="1" applyAlignment="1">
      <alignment horizontal="center" vertical="center"/>
    </xf>
    <xf numFmtId="0" fontId="154" fillId="0" borderId="36" xfId="0" applyFont="1" applyBorder="1" applyAlignment="1">
      <alignment vertical="center"/>
    </xf>
    <xf numFmtId="0" fontId="23" fillId="0" borderId="36" xfId="0" applyFont="1" applyBorder="1" applyAlignment="1">
      <alignment horizontal="right" vertical="center"/>
    </xf>
    <xf numFmtId="0" fontId="154" fillId="0" borderId="36" xfId="0" applyFont="1" applyBorder="1" applyAlignment="1">
      <alignment horizontal="right" vertical="center"/>
    </xf>
    <xf numFmtId="0" fontId="154" fillId="0" borderId="22" xfId="0" applyFont="1" applyBorder="1" applyAlignment="1">
      <alignment vertical="center"/>
    </xf>
    <xf numFmtId="0" fontId="154" fillId="0" borderId="22" xfId="0" applyFont="1" applyBorder="1" applyAlignment="1">
      <alignment horizontal="right" vertical="center"/>
    </xf>
    <xf numFmtId="0" fontId="29" fillId="0" borderId="36" xfId="0" applyNumberFormat="1" applyFont="1" applyFill="1" applyBorder="1"/>
    <xf numFmtId="0" fontId="75" fillId="0" borderId="17" xfId="0" applyFont="1" applyBorder="1" applyAlignment="1">
      <alignment horizontal="center" vertical="center"/>
    </xf>
    <xf numFmtId="0" fontId="75" fillId="0" borderId="20" xfId="0" applyFont="1" applyBorder="1" applyAlignment="1">
      <alignment horizontal="center" vertical="center"/>
    </xf>
    <xf numFmtId="0" fontId="58" fillId="0" borderId="20" xfId="0" applyFont="1" applyBorder="1" applyAlignment="1">
      <alignment horizontal="right" vertical="center"/>
    </xf>
    <xf numFmtId="0" fontId="105" fillId="0" borderId="0" xfId="0" applyFont="1" applyFill="1" applyBorder="1" applyAlignment="1">
      <alignment vertical="center" wrapText="1"/>
    </xf>
    <xf numFmtId="0" fontId="63" fillId="0" borderId="0" xfId="0" applyFont="1" applyFill="1" applyBorder="1" applyAlignment="1">
      <alignment horizontal="center" vertical="center" wrapText="1"/>
    </xf>
    <xf numFmtId="0" fontId="105" fillId="0" borderId="0" xfId="0" applyFont="1" applyFill="1" applyBorder="1" applyAlignment="1">
      <alignment horizontal="center" wrapText="1"/>
    </xf>
    <xf numFmtId="0" fontId="60" fillId="0" borderId="0" xfId="0" applyFont="1" applyFill="1" applyBorder="1" applyAlignment="1">
      <alignment horizontal="left" vertical="center" wrapText="1"/>
    </xf>
    <xf numFmtId="0" fontId="70" fillId="0" borderId="0" xfId="0" applyFont="1" applyFill="1" applyBorder="1" applyAlignment="1">
      <alignment horizontal="left"/>
    </xf>
    <xf numFmtId="0" fontId="45" fillId="0" borderId="0" xfId="0" applyFont="1" applyFill="1" applyBorder="1" applyAlignment="1">
      <alignment horizontal="center" wrapText="1"/>
    </xf>
    <xf numFmtId="0" fontId="70" fillId="0" borderId="0" xfId="0" applyFont="1" applyFill="1" applyBorder="1" applyAlignment="1">
      <alignment horizontal="left" vertical="center" wrapText="1"/>
    </xf>
    <xf numFmtId="0" fontId="52" fillId="0" borderId="0" xfId="0" applyFont="1" applyFill="1" applyBorder="1" applyAlignment="1">
      <alignment horizontal="left"/>
    </xf>
    <xf numFmtId="0" fontId="32" fillId="0" borderId="0" xfId="0" applyFont="1" applyFill="1" applyBorder="1" applyAlignment="1">
      <alignment horizontal="left" wrapText="1"/>
    </xf>
    <xf numFmtId="0" fontId="32" fillId="0" borderId="0" xfId="0" applyFont="1" applyFill="1" applyBorder="1" applyAlignment="1">
      <alignment horizontal="left" vertical="center" wrapText="1"/>
    </xf>
    <xf numFmtId="0" fontId="70" fillId="0" borderId="0" xfId="0" applyFont="1" applyFill="1" applyBorder="1" applyAlignment="1">
      <alignment horizontal="center"/>
    </xf>
    <xf numFmtId="0" fontId="33" fillId="0" borderId="0" xfId="0" applyFont="1" applyFill="1" applyBorder="1" applyAlignment="1">
      <alignment horizontal="left"/>
    </xf>
    <xf numFmtId="0" fontId="77" fillId="0" borderId="0" xfId="0" applyFont="1" applyFill="1" applyBorder="1" applyAlignment="1">
      <alignment horizontal="center"/>
    </xf>
    <xf numFmtId="0" fontId="134" fillId="0" borderId="0" xfId="0" applyFont="1" applyFill="1" applyBorder="1" applyAlignment="1">
      <alignment horizontal="center" wrapText="1"/>
    </xf>
    <xf numFmtId="0" fontId="105" fillId="0" borderId="0" xfId="0" applyFont="1" applyFill="1" applyBorder="1"/>
    <xf numFmtId="0" fontId="83" fillId="0" borderId="0" xfId="0" applyFont="1" applyFill="1" applyBorder="1"/>
    <xf numFmtId="167" fontId="29" fillId="0" borderId="0" xfId="13" applyNumberFormat="1" applyFont="1" applyFill="1" applyBorder="1" applyAlignment="1">
      <alignment horizontal="center" vertical="center" wrapText="1"/>
    </xf>
    <xf numFmtId="0" fontId="32" fillId="0" borderId="0" xfId="13" applyFont="1" applyFill="1" applyBorder="1" applyAlignment="1">
      <alignment horizontal="center" vertical="center" wrapText="1"/>
    </xf>
    <xf numFmtId="0" fontId="73" fillId="0" borderId="0" xfId="0" applyFont="1" applyBorder="1" applyAlignment="1">
      <alignment horizontal="center"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38" fillId="0" borderId="0" xfId="0" applyFont="1" applyBorder="1" applyAlignment="1">
      <alignment vertical="center"/>
    </xf>
    <xf numFmtId="0" fontId="26" fillId="0" borderId="0" xfId="0" applyFont="1" applyFill="1" applyBorder="1"/>
    <xf numFmtId="0" fontId="73" fillId="0" borderId="0" xfId="0" applyFont="1" applyFill="1" applyBorder="1" applyAlignment="1">
      <alignment horizontal="center" vertical="center"/>
    </xf>
    <xf numFmtId="0" fontId="58" fillId="0" borderId="0" xfId="0" applyFont="1" applyFill="1" applyBorder="1" applyAlignment="1">
      <alignment vertical="center"/>
    </xf>
    <xf numFmtId="0" fontId="38" fillId="0" borderId="0" xfId="0" applyFont="1" applyFill="1" applyBorder="1" applyAlignment="1">
      <alignment vertical="center"/>
    </xf>
    <xf numFmtId="167" fontId="23" fillId="0" borderId="71" xfId="11" applyNumberFormat="1" applyFont="1" applyBorder="1"/>
    <xf numFmtId="167" fontId="23" fillId="4" borderId="17" xfId="11" applyNumberFormat="1" applyFont="1" applyFill="1" applyBorder="1"/>
    <xf numFmtId="167" fontId="23" fillId="0" borderId="72" xfId="11" applyNumberFormat="1" applyFont="1" applyBorder="1"/>
    <xf numFmtId="167" fontId="23" fillId="4" borderId="20" xfId="11" applyNumberFormat="1" applyFont="1" applyFill="1" applyBorder="1"/>
    <xf numFmtId="0" fontId="51" fillId="0" borderId="10" xfId="11" applyFont="1" applyBorder="1"/>
    <xf numFmtId="0" fontId="87" fillId="0" borderId="3" xfId="0" applyFont="1" applyFill="1" applyBorder="1" applyAlignment="1">
      <alignment wrapText="1"/>
    </xf>
    <xf numFmtId="1" fontId="28" fillId="0" borderId="77" xfId="13" applyNumberFormat="1" applyFont="1" applyFill="1" applyBorder="1"/>
    <xf numFmtId="1" fontId="28" fillId="0" borderId="54" xfId="13" applyNumberFormat="1" applyFont="1" applyFill="1" applyBorder="1"/>
    <xf numFmtId="1" fontId="28" fillId="0" borderId="71" xfId="13" applyNumberFormat="1" applyFont="1" applyFill="1" applyBorder="1"/>
    <xf numFmtId="167" fontId="28" fillId="0" borderId="17" xfId="13" applyNumberFormat="1" applyFont="1" applyFill="1" applyBorder="1"/>
    <xf numFmtId="0" fontId="31" fillId="0" borderId="1" xfId="0" applyFont="1" applyBorder="1"/>
    <xf numFmtId="0" fontId="22" fillId="0" borderId="61" xfId="0" applyNumberFormat="1" applyFont="1" applyBorder="1"/>
    <xf numFmtId="0" fontId="22" fillId="0" borderId="81" xfId="0" applyFont="1" applyBorder="1"/>
    <xf numFmtId="0" fontId="31" fillId="0" borderId="62" xfId="0" applyFont="1" applyBorder="1"/>
    <xf numFmtId="0" fontId="22" fillId="0" borderId="63" xfId="0" applyNumberFormat="1" applyFont="1" applyBorder="1"/>
    <xf numFmtId="0" fontId="22" fillId="0" borderId="79" xfId="0" applyFont="1" applyBorder="1"/>
    <xf numFmtId="0" fontId="23" fillId="0" borderId="3" xfId="0" applyFont="1" applyBorder="1" applyAlignment="1">
      <alignment vertical="center"/>
    </xf>
    <xf numFmtId="0" fontId="154" fillId="0" borderId="17" xfId="0" applyFont="1" applyBorder="1" applyAlignment="1">
      <alignment horizontal="center" vertical="center"/>
    </xf>
    <xf numFmtId="0" fontId="23" fillId="0" borderId="5" xfId="0" applyFont="1" applyBorder="1" applyAlignment="1">
      <alignment vertical="center"/>
    </xf>
    <xf numFmtId="0" fontId="154" fillId="0" borderId="14" xfId="0" applyFont="1" applyBorder="1" applyAlignment="1">
      <alignment horizontal="center" vertical="center"/>
    </xf>
    <xf numFmtId="0" fontId="29" fillId="0" borderId="1" xfId="0" applyFont="1" applyFill="1" applyBorder="1"/>
    <xf numFmtId="0" fontId="143" fillId="0" borderId="1" xfId="0" applyFont="1" applyBorder="1" applyAlignment="1">
      <alignment horizontal="center" vertical="center"/>
    </xf>
    <xf numFmtId="0" fontId="29" fillId="0" borderId="17" xfId="0" applyNumberFormat="1" applyFont="1" applyFill="1" applyBorder="1"/>
    <xf numFmtId="0" fontId="29" fillId="0" borderId="5" xfId="0" applyFont="1" applyFill="1" applyBorder="1"/>
    <xf numFmtId="0" fontId="29" fillId="0" borderId="20" xfId="0" applyNumberFormat="1" applyFont="1" applyFill="1" applyBorder="1"/>
    <xf numFmtId="0" fontId="29" fillId="0" borderId="9" xfId="0" applyNumberFormat="1" applyFont="1" applyFill="1" applyBorder="1"/>
    <xf numFmtId="49" fontId="31" fillId="0" borderId="17" xfId="0" applyNumberFormat="1" applyFont="1" applyFill="1" applyBorder="1" applyAlignment="1">
      <alignment horizontal="right"/>
    </xf>
    <xf numFmtId="49" fontId="31" fillId="0" borderId="14" xfId="0" applyNumberFormat="1" applyFont="1" applyFill="1" applyBorder="1" applyAlignment="1">
      <alignment horizontal="right"/>
    </xf>
    <xf numFmtId="49" fontId="31" fillId="0" borderId="20" xfId="0" applyNumberFormat="1" applyFont="1" applyFill="1" applyBorder="1" applyAlignment="1">
      <alignment horizontal="right"/>
    </xf>
    <xf numFmtId="0" fontId="32" fillId="0" borderId="0" xfId="0" applyFont="1" applyFill="1" applyBorder="1" applyAlignment="1">
      <alignment horizontal="center" vertical="center" wrapText="1"/>
    </xf>
    <xf numFmtId="0" fontId="17" fillId="0" borderId="0" xfId="0" applyFont="1" applyFill="1" applyBorder="1"/>
    <xf numFmtId="0" fontId="92" fillId="0" borderId="0" xfId="0" applyFont="1" applyFill="1" applyBorder="1"/>
    <xf numFmtId="0" fontId="37" fillId="0" borderId="10" xfId="0" applyFont="1" applyFill="1" applyBorder="1" applyAlignment="1">
      <alignment wrapText="1"/>
    </xf>
    <xf numFmtId="0" fontId="37" fillId="0" borderId="36" xfId="0" applyFont="1" applyFill="1" applyBorder="1"/>
    <xf numFmtId="0" fontId="37" fillId="0" borderId="22" xfId="0" applyFont="1" applyFill="1" applyBorder="1"/>
    <xf numFmtId="0" fontId="37" fillId="0" borderId="0" xfId="0" applyFont="1" applyFill="1" applyBorder="1" applyAlignment="1">
      <alignment wrapText="1"/>
    </xf>
    <xf numFmtId="0" fontId="30" fillId="0" borderId="0" xfId="11" applyFont="1" applyFill="1" applyBorder="1" applyAlignment="1">
      <alignment vertical="center"/>
    </xf>
    <xf numFmtId="49" fontId="41" fillId="0" borderId="0" xfId="0" applyNumberFormat="1" applyFont="1" applyFill="1" applyBorder="1"/>
    <xf numFmtId="167" fontId="37" fillId="0" borderId="0" xfId="0" applyNumberFormat="1" applyFont="1" applyFill="1" applyBorder="1"/>
    <xf numFmtId="0" fontId="37" fillId="0" borderId="0" xfId="0" applyFont="1" applyFill="1" applyBorder="1" applyAlignment="1">
      <alignment vertical="top" wrapText="1"/>
    </xf>
    <xf numFmtId="49" fontId="112" fillId="0" borderId="0" xfId="0" applyNumberFormat="1" applyFont="1" applyFill="1" applyBorder="1"/>
    <xf numFmtId="0" fontId="32" fillId="0" borderId="0" xfId="0" applyFont="1" applyFill="1" applyBorder="1" applyAlignment="1">
      <alignment wrapText="1"/>
    </xf>
    <xf numFmtId="0" fontId="29" fillId="10" borderId="9" xfId="0" applyNumberFormat="1" applyFont="1" applyFill="1" applyBorder="1"/>
    <xf numFmtId="0" fontId="29" fillId="0" borderId="14" xfId="0" applyNumberFormat="1" applyFont="1" applyFill="1" applyBorder="1"/>
    <xf numFmtId="167" fontId="23" fillId="0" borderId="17" xfId="11" applyNumberFormat="1" applyFont="1" applyBorder="1"/>
    <xf numFmtId="167" fontId="23" fillId="4" borderId="4" xfId="11" applyNumberFormat="1" applyFont="1" applyFill="1" applyBorder="1"/>
    <xf numFmtId="167" fontId="23" fillId="0" borderId="10" xfId="11" applyNumberFormat="1" applyFont="1" applyBorder="1"/>
    <xf numFmtId="167" fontId="23" fillId="4" borderId="11" xfId="11" applyNumberFormat="1" applyFont="1" applyFill="1" applyBorder="1"/>
    <xf numFmtId="0" fontId="23" fillId="0" borderId="0" xfId="0" applyFont="1" applyFill="1" applyBorder="1" applyAlignment="1">
      <alignment horizontal="right"/>
    </xf>
    <xf numFmtId="0" fontId="8" fillId="0" borderId="0" xfId="0" applyFont="1" applyFill="1" applyBorder="1" applyAlignment="1">
      <alignment wrapText="1"/>
    </xf>
    <xf numFmtId="0" fontId="8" fillId="0" borderId="0" xfId="0" applyFont="1" applyFill="1" applyBorder="1" applyAlignment="1">
      <alignment vertical="center" wrapText="1"/>
    </xf>
    <xf numFmtId="0" fontId="8" fillId="0" borderId="0" xfId="0" applyNumberFormat="1" applyFont="1" applyFill="1" applyBorder="1"/>
    <xf numFmtId="0" fontId="23" fillId="0" borderId="3" xfId="11" applyFont="1" applyFill="1" applyBorder="1"/>
    <xf numFmtId="0" fontId="114" fillId="0" borderId="0" xfId="0" applyFont="1" applyBorder="1" applyAlignment="1">
      <alignment horizontal="right" vertical="center"/>
    </xf>
    <xf numFmtId="0" fontId="39" fillId="0" borderId="0" xfId="0" applyNumberFormat="1" applyFont="1" applyFill="1" applyBorder="1"/>
    <xf numFmtId="49" fontId="29" fillId="0" borderId="5" xfId="0" applyNumberFormat="1" applyFont="1" applyFill="1" applyBorder="1"/>
    <xf numFmtId="167" fontId="28" fillId="0" borderId="13" xfId="13" applyNumberFormat="1" applyFont="1" applyFill="1" applyBorder="1" applyAlignment="1">
      <alignment horizontal="center" vertical="center" wrapText="1"/>
    </xf>
    <xf numFmtId="49" fontId="31" fillId="0" borderId="17" xfId="0" applyNumberFormat="1" applyFont="1" applyBorder="1"/>
    <xf numFmtId="49" fontId="31" fillId="0" borderId="14" xfId="0" applyNumberFormat="1" applyFont="1" applyBorder="1"/>
    <xf numFmtId="0" fontId="31" fillId="0" borderId="3" xfId="0" applyFont="1" applyBorder="1"/>
    <xf numFmtId="49" fontId="31" fillId="0" borderId="14" xfId="0" applyNumberFormat="1" applyFont="1" applyFill="1" applyBorder="1"/>
    <xf numFmtId="49" fontId="31" fillId="0" borderId="20" xfId="0" applyNumberFormat="1" applyFont="1" applyFill="1" applyBorder="1"/>
    <xf numFmtId="49" fontId="31" fillId="0" borderId="3" xfId="0" applyNumberFormat="1" applyFont="1" applyBorder="1"/>
    <xf numFmtId="49" fontId="31" fillId="0" borderId="1" xfId="0" applyNumberFormat="1" applyFont="1" applyBorder="1"/>
    <xf numFmtId="49" fontId="31" fillId="0" borderId="5" xfId="0" applyNumberFormat="1" applyFont="1" applyBorder="1"/>
    <xf numFmtId="44" fontId="47" fillId="0" borderId="13" xfId="16" applyFont="1" applyBorder="1" applyAlignment="1">
      <alignment horizontal="center" vertical="center" wrapText="1"/>
    </xf>
    <xf numFmtId="0" fontId="37" fillId="0" borderId="22" xfId="0" applyNumberFormat="1" applyFont="1" applyFill="1" applyBorder="1"/>
    <xf numFmtId="0" fontId="37" fillId="0" borderId="10" xfId="0" applyNumberFormat="1" applyFont="1" applyFill="1" applyBorder="1"/>
    <xf numFmtId="0" fontId="114" fillId="0" borderId="0" xfId="0" applyFont="1" applyFill="1" applyBorder="1" applyAlignment="1">
      <alignment wrapText="1"/>
    </xf>
    <xf numFmtId="0" fontId="37" fillId="0" borderId="22" xfId="0" applyFont="1" applyFill="1" applyBorder="1" applyAlignment="1">
      <alignment wrapText="1"/>
    </xf>
    <xf numFmtId="0" fontId="28" fillId="0" borderId="11" xfId="0" applyFont="1" applyFill="1" applyBorder="1"/>
    <xf numFmtId="0" fontId="22" fillId="0" borderId="51" xfId="0" applyNumberFormat="1" applyFont="1" applyBorder="1"/>
    <xf numFmtId="0" fontId="22" fillId="0" borderId="9" xfId="0" applyNumberFormat="1" applyFont="1" applyBorder="1"/>
    <xf numFmtId="167" fontId="23" fillId="0" borderId="17" xfId="11" applyNumberFormat="1" applyFont="1" applyFill="1" applyBorder="1"/>
    <xf numFmtId="0" fontId="23" fillId="0" borderId="4" xfId="11" applyFont="1" applyFill="1" applyBorder="1"/>
    <xf numFmtId="0" fontId="21" fillId="0" borderId="4" xfId="11" applyFont="1" applyFill="1" applyBorder="1"/>
    <xf numFmtId="167" fontId="23" fillId="0" borderId="14" xfId="11" applyNumberFormat="1" applyFont="1" applyFill="1" applyBorder="1"/>
    <xf numFmtId="167" fontId="23" fillId="0" borderId="20" xfId="11" applyNumberFormat="1" applyFont="1" applyFill="1" applyBorder="1"/>
    <xf numFmtId="0" fontId="111" fillId="0" borderId="13" xfId="0" applyFont="1" applyFill="1" applyBorder="1"/>
    <xf numFmtId="0" fontId="111" fillId="0" borderId="11" xfId="0" applyNumberFormat="1" applyFont="1" applyFill="1" applyBorder="1"/>
    <xf numFmtId="49" fontId="92" fillId="0" borderId="0" xfId="0" applyNumberFormat="1" applyFont="1" applyFill="1" applyBorder="1" applyAlignment="1">
      <alignment vertical="center" wrapText="1"/>
    </xf>
    <xf numFmtId="0" fontId="58" fillId="0" borderId="14" xfId="0" applyFont="1" applyBorder="1" applyAlignment="1">
      <alignment horizontal="center" vertical="center"/>
    </xf>
    <xf numFmtId="0" fontId="105" fillId="0" borderId="0" xfId="0" applyNumberFormat="1" applyFont="1" applyBorder="1"/>
    <xf numFmtId="0" fontId="48" fillId="0" borderId="0" xfId="0" applyFont="1" applyFill="1" applyBorder="1" applyAlignment="1">
      <alignment horizontal="center" vertical="center" wrapText="1"/>
    </xf>
    <xf numFmtId="0" fontId="32" fillId="0" borderId="0" xfId="0" applyFont="1" applyFill="1" applyBorder="1"/>
    <xf numFmtId="0" fontId="70" fillId="0" borderId="0" xfId="0" applyFont="1" applyFill="1" applyBorder="1"/>
    <xf numFmtId="0" fontId="138" fillId="0" borderId="0" xfId="0" applyFont="1" applyFill="1" applyBorder="1"/>
    <xf numFmtId="0" fontId="135" fillId="0" borderId="0" xfId="0" applyFont="1" applyFill="1" applyBorder="1"/>
    <xf numFmtId="0" fontId="38" fillId="0" borderId="0" xfId="11" applyFont="1" applyFill="1" applyBorder="1"/>
    <xf numFmtId="167" fontId="38" fillId="0" borderId="0" xfId="11" applyNumberFormat="1" applyFont="1" applyFill="1" applyBorder="1"/>
    <xf numFmtId="0" fontId="114" fillId="0" borderId="0" xfId="11" applyFont="1" applyFill="1" applyBorder="1"/>
    <xf numFmtId="167" fontId="114" fillId="0" borderId="0" xfId="11" applyNumberFormat="1" applyFont="1" applyFill="1" applyBorder="1"/>
    <xf numFmtId="0" fontId="146" fillId="0" borderId="0" xfId="12" applyFont="1" applyFill="1" applyBorder="1" applyAlignment="1"/>
    <xf numFmtId="0" fontId="146" fillId="0" borderId="0" xfId="0" applyFont="1" applyFill="1" applyBorder="1"/>
    <xf numFmtId="167" fontId="51" fillId="0" borderId="0" xfId="11" applyNumberFormat="1" applyFont="1" applyFill="1" applyBorder="1"/>
    <xf numFmtId="1" fontId="41" fillId="0" borderId="0" xfId="0" applyNumberFormat="1" applyFont="1" applyFill="1" applyBorder="1"/>
    <xf numFmtId="0" fontId="49" fillId="0" borderId="10" xfId="0" applyFont="1" applyBorder="1" applyAlignment="1">
      <alignment vertical="center" wrapText="1"/>
    </xf>
    <xf numFmtId="0" fontId="63" fillId="0" borderId="14" xfId="0" applyFont="1" applyBorder="1"/>
    <xf numFmtId="0" fontId="48" fillId="0" borderId="0" xfId="0" applyFont="1" applyFill="1" applyBorder="1" applyAlignment="1">
      <alignment vertical="center" wrapText="1"/>
    </xf>
    <xf numFmtId="0" fontId="52" fillId="0" borderId="0" xfId="11" applyFont="1" applyFill="1" applyBorder="1" applyAlignment="1">
      <alignment vertical="center" wrapText="1"/>
    </xf>
    <xf numFmtId="0" fontId="87" fillId="0" borderId="14" xfId="0" applyFont="1" applyFill="1" applyBorder="1"/>
    <xf numFmtId="0" fontId="23" fillId="0" borderId="1" xfId="11" applyFont="1" applyBorder="1"/>
    <xf numFmtId="0" fontId="23" fillId="7" borderId="54" xfId="11" applyFont="1" applyFill="1" applyBorder="1"/>
    <xf numFmtId="167" fontId="23" fillId="0" borderId="36" xfId="11" applyNumberFormat="1" applyFont="1" applyBorder="1"/>
    <xf numFmtId="0" fontId="23" fillId="7" borderId="71" xfId="11" applyFont="1" applyFill="1" applyBorder="1"/>
    <xf numFmtId="167" fontId="23" fillId="0" borderId="20" xfId="11" applyNumberFormat="1" applyFont="1" applyBorder="1"/>
    <xf numFmtId="0" fontId="23" fillId="0" borderId="22" xfId="11" applyFont="1" applyBorder="1"/>
    <xf numFmtId="167" fontId="23" fillId="0" borderId="21" xfId="11" applyNumberFormat="1" applyFont="1" applyBorder="1"/>
    <xf numFmtId="0" fontId="23" fillId="0" borderId="21" xfId="11" applyFont="1" applyBorder="1"/>
    <xf numFmtId="167" fontId="23" fillId="0" borderId="22" xfId="11" applyNumberFormat="1" applyFont="1" applyBorder="1"/>
    <xf numFmtId="0" fontId="23" fillId="7" borderId="21" xfId="11" applyFont="1" applyFill="1" applyBorder="1"/>
    <xf numFmtId="0" fontId="23" fillId="7" borderId="72" xfId="11" applyFont="1" applyFill="1" applyBorder="1"/>
    <xf numFmtId="167" fontId="23" fillId="0" borderId="16" xfId="11" applyNumberFormat="1" applyFont="1" applyBorder="1"/>
    <xf numFmtId="167" fontId="23" fillId="0" borderId="23" xfId="11" applyNumberFormat="1" applyFont="1" applyBorder="1"/>
    <xf numFmtId="0" fontId="23" fillId="0" borderId="24" xfId="11" applyFont="1" applyBorder="1"/>
    <xf numFmtId="0" fontId="23" fillId="0" borderId="10" xfId="11" applyFont="1" applyBorder="1"/>
    <xf numFmtId="167" fontId="23" fillId="0" borderId="59" xfId="11" applyNumberFormat="1" applyFont="1" applyBorder="1"/>
    <xf numFmtId="0" fontId="23" fillId="0" borderId="25" xfId="11" applyFont="1" applyBorder="1"/>
    <xf numFmtId="0" fontId="23" fillId="7" borderId="27" xfId="11" applyFont="1" applyFill="1" applyBorder="1"/>
    <xf numFmtId="0" fontId="23" fillId="7" borderId="12" xfId="11" applyFont="1" applyFill="1" applyBorder="1"/>
    <xf numFmtId="167" fontId="23" fillId="0" borderId="2" xfId="11" applyNumberFormat="1" applyFont="1" applyBorder="1"/>
    <xf numFmtId="167" fontId="23" fillId="0" borderId="6" xfId="11" applyNumberFormat="1" applyFont="1" applyBorder="1"/>
    <xf numFmtId="167" fontId="51" fillId="0" borderId="27" xfId="11" applyNumberFormat="1" applyFont="1" applyBorder="1"/>
    <xf numFmtId="167" fontId="51" fillId="0" borderId="59" xfId="11" applyNumberFormat="1" applyFont="1" applyBorder="1"/>
    <xf numFmtId="0" fontId="23" fillId="7" borderId="14" xfId="11" applyFont="1" applyFill="1" applyBorder="1"/>
    <xf numFmtId="0" fontId="23" fillId="7" borderId="20" xfId="11" applyFont="1" applyFill="1" applyBorder="1"/>
    <xf numFmtId="0" fontId="23" fillId="0" borderId="17" xfId="11" applyFont="1" applyFill="1" applyBorder="1"/>
    <xf numFmtId="0" fontId="47" fillId="0" borderId="0" xfId="11" applyFont="1" applyFill="1" applyBorder="1" applyAlignment="1">
      <alignment horizontal="center" vertical="top" wrapText="1"/>
    </xf>
    <xf numFmtId="167" fontId="23" fillId="0" borderId="1" xfId="11" applyNumberFormat="1" applyFont="1" applyFill="1" applyBorder="1"/>
    <xf numFmtId="167" fontId="23" fillId="0" borderId="3" xfId="11" applyNumberFormat="1" applyFont="1" applyFill="1" applyBorder="1"/>
    <xf numFmtId="0" fontId="22" fillId="0" borderId="3" xfId="11" applyNumberFormat="1" applyFont="1" applyBorder="1"/>
    <xf numFmtId="0" fontId="22" fillId="0" borderId="3" xfId="11" applyNumberFormat="1" applyFont="1" applyFill="1" applyBorder="1"/>
    <xf numFmtId="0" fontId="33" fillId="0" borderId="0" xfId="11" applyFont="1" applyBorder="1" applyAlignment="1">
      <alignment vertical="center" wrapText="1"/>
    </xf>
    <xf numFmtId="164" fontId="32" fillId="0" borderId="0" xfId="11" applyNumberFormat="1" applyFont="1" applyBorder="1"/>
    <xf numFmtId="1" fontId="29" fillId="0" borderId="9" xfId="13" applyNumberFormat="1" applyFont="1" applyFill="1" applyBorder="1"/>
    <xf numFmtId="1" fontId="29" fillId="0" borderId="17" xfId="13" applyNumberFormat="1" applyFont="1" applyFill="1" applyBorder="1"/>
    <xf numFmtId="0" fontId="74" fillId="0" borderId="22" xfId="0" applyFont="1" applyBorder="1" applyAlignment="1">
      <alignment vertical="center"/>
    </xf>
    <xf numFmtId="0" fontId="74" fillId="0" borderId="22" xfId="0" applyFont="1" applyBorder="1" applyAlignment="1">
      <alignment horizontal="right" vertical="center"/>
    </xf>
    <xf numFmtId="0" fontId="28" fillId="0" borderId="22" xfId="0" applyNumberFormat="1" applyFont="1" applyFill="1" applyBorder="1"/>
    <xf numFmtId="0" fontId="48" fillId="0" borderId="40" xfId="0" applyFont="1" applyBorder="1"/>
    <xf numFmtId="0" fontId="48" fillId="0" borderId="0" xfId="0" applyFont="1" applyFill="1" applyBorder="1" applyAlignment="1">
      <alignment vertical="center"/>
    </xf>
    <xf numFmtId="0" fontId="155" fillId="0" borderId="0" xfId="0" applyFont="1" applyFill="1" applyBorder="1" applyAlignment="1">
      <alignment vertical="center" wrapText="1"/>
    </xf>
    <xf numFmtId="0" fontId="155" fillId="0" borderId="0" xfId="0" applyFont="1" applyFill="1" applyBorder="1" applyAlignment="1">
      <alignment wrapText="1"/>
    </xf>
    <xf numFmtId="0" fontId="105" fillId="0" borderId="38" xfId="0" applyNumberFormat="1" applyFont="1" applyBorder="1"/>
    <xf numFmtId="0" fontId="105" fillId="0" borderId="40" xfId="0" applyNumberFormat="1" applyFont="1" applyBorder="1"/>
    <xf numFmtId="0" fontId="35" fillId="11" borderId="40" xfId="0" applyNumberFormat="1" applyFont="1" applyFill="1" applyBorder="1"/>
    <xf numFmtId="0" fontId="87" fillId="0" borderId="38" xfId="0" applyFont="1" applyBorder="1"/>
    <xf numFmtId="0" fontId="87" fillId="0" borderId="40" xfId="0" applyFont="1" applyBorder="1"/>
    <xf numFmtId="0" fontId="23" fillId="7" borderId="17" xfId="11" applyFont="1" applyFill="1" applyBorder="1"/>
    <xf numFmtId="0" fontId="23" fillId="7" borderId="9" xfId="11" applyFont="1" applyFill="1" applyBorder="1"/>
    <xf numFmtId="0" fontId="51" fillId="0" borderId="10" xfId="11" applyFont="1" applyFill="1" applyBorder="1"/>
    <xf numFmtId="167" fontId="51" fillId="0" borderId="13" xfId="11" applyNumberFormat="1" applyFont="1" applyFill="1" applyBorder="1"/>
    <xf numFmtId="167" fontId="51" fillId="0" borderId="9" xfId="11" applyNumberFormat="1" applyFont="1" applyFill="1" applyBorder="1"/>
    <xf numFmtId="167" fontId="51" fillId="4" borderId="11" xfId="11" applyNumberFormat="1" applyFont="1" applyFill="1" applyBorder="1"/>
    <xf numFmtId="0" fontId="0" fillId="0" borderId="14" xfId="0" applyBorder="1"/>
    <xf numFmtId="0" fontId="47" fillId="0" borderId="0" xfId="11" applyFont="1" applyBorder="1" applyAlignment="1">
      <alignment vertical="center" wrapText="1"/>
    </xf>
    <xf numFmtId="0" fontId="29" fillId="0" borderId="0" xfId="11" applyNumberFormat="1" applyFont="1" applyBorder="1"/>
    <xf numFmtId="1" fontId="29" fillId="0" borderId="10" xfId="13" applyNumberFormat="1" applyFont="1" applyFill="1" applyBorder="1"/>
    <xf numFmtId="167" fontId="29" fillId="0" borderId="17" xfId="13" applyNumberFormat="1" applyFont="1" applyFill="1" applyBorder="1"/>
    <xf numFmtId="167" fontId="29" fillId="0" borderId="14" xfId="13" applyNumberFormat="1" applyFont="1" applyFill="1" applyBorder="1"/>
    <xf numFmtId="167" fontId="29" fillId="0" borderId="20" xfId="13" applyNumberFormat="1" applyFont="1" applyFill="1" applyBorder="1"/>
    <xf numFmtId="0" fontId="38" fillId="0" borderId="0" xfId="0" applyFont="1" applyBorder="1"/>
    <xf numFmtId="0" fontId="58" fillId="0" borderId="20" xfId="0" applyFont="1" applyBorder="1" applyAlignment="1">
      <alignment horizontal="center" vertical="center"/>
    </xf>
    <xf numFmtId="0" fontId="74" fillId="0" borderId="1" xfId="0" applyFont="1" applyBorder="1" applyAlignment="1">
      <alignment vertical="center"/>
    </xf>
    <xf numFmtId="0" fontId="74" fillId="0" borderId="5" xfId="0" applyFont="1" applyBorder="1" applyAlignment="1">
      <alignment vertical="center"/>
    </xf>
    <xf numFmtId="0" fontId="22" fillId="0" borderId="48" xfId="0" applyNumberFormat="1" applyFont="1" applyBorder="1"/>
    <xf numFmtId="0" fontId="22" fillId="0" borderId="52" xfId="0" applyNumberFormat="1" applyFont="1" applyBorder="1"/>
    <xf numFmtId="0" fontId="51" fillId="0" borderId="10" xfId="0" applyFont="1" applyBorder="1"/>
    <xf numFmtId="0" fontId="51" fillId="0" borderId="9" xfId="0" applyFont="1" applyBorder="1"/>
    <xf numFmtId="0" fontId="49" fillId="0" borderId="0" xfId="0" applyFont="1" applyFill="1" applyBorder="1" applyAlignment="1">
      <alignment horizontal="center" vertical="center" wrapText="1"/>
    </xf>
    <xf numFmtId="0" fontId="49" fillId="0" borderId="0" xfId="0" applyFont="1" applyFill="1" applyBorder="1"/>
    <xf numFmtId="0" fontId="32" fillId="0" borderId="0" xfId="0" applyNumberFormat="1" applyFont="1" applyFill="1" applyBorder="1"/>
    <xf numFmtId="0" fontId="77" fillId="0" borderId="0" xfId="0" applyNumberFormat="1" applyFont="1" applyFill="1" applyBorder="1"/>
    <xf numFmtId="0" fontId="45" fillId="0" borderId="0" xfId="0" applyNumberFormat="1" applyFont="1" applyFill="1" applyBorder="1"/>
    <xf numFmtId="0" fontId="32" fillId="0" borderId="0" xfId="0" applyFont="1" applyFill="1" applyBorder="1" applyAlignment="1">
      <alignment vertical="center" wrapText="1"/>
    </xf>
    <xf numFmtId="49" fontId="21" fillId="0" borderId="0" xfId="11" applyNumberFormat="1" applyFont="1" applyFill="1" applyBorder="1" applyAlignment="1">
      <alignment wrapText="1"/>
    </xf>
    <xf numFmtId="0" fontId="81" fillId="0" borderId="0" xfId="12" applyFont="1" applyFill="1" applyBorder="1" applyAlignment="1">
      <alignment wrapText="1"/>
    </xf>
    <xf numFmtId="1" fontId="21" fillId="0" borderId="0" xfId="11" applyNumberFormat="1" applyFont="1" applyFill="1" applyBorder="1"/>
    <xf numFmtId="0" fontId="22" fillId="0" borderId="4" xfId="0" applyFont="1" applyBorder="1"/>
    <xf numFmtId="0" fontId="28" fillId="0" borderId="10" xfId="11" applyNumberFormat="1" applyFont="1" applyBorder="1"/>
    <xf numFmtId="0" fontId="28" fillId="0" borderId="9" xfId="11" applyNumberFormat="1" applyFont="1" applyBorder="1"/>
    <xf numFmtId="1" fontId="22" fillId="0" borderId="17" xfId="13" applyNumberFormat="1" applyFont="1" applyFill="1" applyBorder="1"/>
    <xf numFmtId="1" fontId="22" fillId="0" borderId="14" xfId="13" applyNumberFormat="1" applyFont="1" applyFill="1" applyBorder="1"/>
    <xf numFmtId="1" fontId="22" fillId="0" borderId="5" xfId="13" applyNumberFormat="1" applyFont="1" applyFill="1" applyBorder="1"/>
    <xf numFmtId="0" fontId="143" fillId="0" borderId="2" xfId="0" applyFont="1" applyBorder="1" applyAlignment="1">
      <alignment horizontal="center" vertical="center"/>
    </xf>
    <xf numFmtId="0" fontId="143" fillId="0" borderId="9" xfId="0" applyFont="1" applyBorder="1" applyAlignment="1">
      <alignment horizontal="center" vertical="center"/>
    </xf>
    <xf numFmtId="0" fontId="143" fillId="0" borderId="17" xfId="0" applyFont="1" applyBorder="1" applyAlignment="1">
      <alignment horizontal="center" vertical="center"/>
    </xf>
    <xf numFmtId="0" fontId="22" fillId="0" borderId="15" xfId="0" applyNumberFormat="1" applyFont="1" applyBorder="1"/>
    <xf numFmtId="0" fontId="22" fillId="0" borderId="54" xfId="0" applyNumberFormat="1" applyFont="1" applyBorder="1"/>
    <xf numFmtId="0" fontId="22" fillId="0" borderId="36" xfId="0" applyNumberFormat="1" applyFont="1" applyBorder="1"/>
    <xf numFmtId="0" fontId="22" fillId="0" borderId="38" xfId="0" applyNumberFormat="1" applyFont="1" applyBorder="1"/>
    <xf numFmtId="0" fontId="22" fillId="0" borderId="22" xfId="0" applyNumberFormat="1" applyFont="1" applyBorder="1"/>
    <xf numFmtId="0" fontId="35" fillId="11" borderId="0" xfId="0" applyNumberFormat="1" applyFont="1" applyFill="1" applyBorder="1"/>
    <xf numFmtId="0" fontId="35" fillId="11" borderId="14" xfId="0" applyNumberFormat="1" applyFont="1" applyFill="1" applyBorder="1"/>
    <xf numFmtId="0" fontId="22" fillId="0" borderId="22" xfId="0" applyFont="1" applyBorder="1"/>
    <xf numFmtId="1" fontId="23" fillId="0" borderId="36" xfId="11" applyNumberFormat="1" applyFont="1" applyBorder="1"/>
    <xf numFmtId="0" fontId="51" fillId="0" borderId="22" xfId="11" applyFont="1" applyBorder="1"/>
    <xf numFmtId="167" fontId="51" fillId="0" borderId="22" xfId="11" applyNumberFormat="1" applyFont="1" applyBorder="1"/>
    <xf numFmtId="0" fontId="51" fillId="7" borderId="20" xfId="11" applyFont="1" applyFill="1" applyBorder="1"/>
    <xf numFmtId="167" fontId="51" fillId="0" borderId="20" xfId="11" applyNumberFormat="1" applyFont="1" applyBorder="1"/>
    <xf numFmtId="0" fontId="51" fillId="0" borderId="17" xfId="11" applyFont="1" applyBorder="1" applyAlignment="1">
      <alignment horizontal="center" vertical="top" wrapText="1"/>
    </xf>
    <xf numFmtId="167" fontId="38" fillId="0" borderId="22" xfId="11" applyNumberFormat="1" applyFont="1" applyBorder="1"/>
    <xf numFmtId="0" fontId="51" fillId="0" borderId="20" xfId="11" applyFont="1" applyBorder="1" applyAlignment="1">
      <alignment horizontal="center" vertical="top" wrapText="1"/>
    </xf>
    <xf numFmtId="0" fontId="51" fillId="0" borderId="20" xfId="11" applyFont="1" applyBorder="1" applyAlignment="1">
      <alignment horizontal="center" vertical="top"/>
    </xf>
    <xf numFmtId="0" fontId="51" fillId="0" borderId="17" xfId="11" applyFont="1" applyBorder="1" applyAlignment="1">
      <alignment horizontal="center" vertical="top"/>
    </xf>
    <xf numFmtId="0" fontId="51" fillId="0" borderId="14" xfId="11" applyFont="1" applyBorder="1" applyAlignment="1">
      <alignment horizontal="center" vertical="top"/>
    </xf>
    <xf numFmtId="167" fontId="38" fillId="0" borderId="6" xfId="11" applyNumberFormat="1" applyFont="1" applyBorder="1"/>
    <xf numFmtId="167" fontId="45" fillId="0" borderId="0" xfId="11" applyNumberFormat="1" applyFont="1" applyFill="1" applyBorder="1"/>
    <xf numFmtId="0" fontId="22" fillId="0" borderId="1" xfId="11" applyNumberFormat="1" applyFont="1" applyBorder="1"/>
    <xf numFmtId="0" fontId="29" fillId="0" borderId="5" xfId="11" applyNumberFormat="1" applyFont="1" applyBorder="1"/>
    <xf numFmtId="0" fontId="47" fillId="0" borderId="0" xfId="11" applyFont="1" applyFill="1" applyBorder="1" applyAlignment="1">
      <alignment vertical="center" wrapText="1"/>
    </xf>
    <xf numFmtId="0" fontId="29" fillId="0" borderId="0" xfId="11" applyNumberFormat="1" applyFont="1" applyFill="1" applyBorder="1"/>
    <xf numFmtId="0" fontId="29" fillId="0" borderId="0" xfId="11" applyFont="1" applyFill="1" applyBorder="1"/>
    <xf numFmtId="0" fontId="74" fillId="0" borderId="1" xfId="0" applyFont="1" applyBorder="1" applyAlignment="1">
      <alignment horizontal="right" vertical="center"/>
    </xf>
    <xf numFmtId="0" fontId="58" fillId="0" borderId="1" xfId="0" applyFont="1" applyBorder="1" applyAlignment="1">
      <alignment vertical="center"/>
    </xf>
    <xf numFmtId="0" fontId="58" fillId="0" borderId="36" xfId="0" applyFont="1" applyBorder="1" applyAlignment="1">
      <alignment vertical="center"/>
    </xf>
    <xf numFmtId="0" fontId="22" fillId="0" borderId="10" xfId="0" applyNumberFormat="1" applyFont="1" applyBorder="1"/>
    <xf numFmtId="0" fontId="70" fillId="0" borderId="0" xfId="0" applyNumberFormat="1" applyFont="1" applyFill="1" applyBorder="1"/>
    <xf numFmtId="0" fontId="22" fillId="0" borderId="36" xfId="0" applyFont="1" applyBorder="1"/>
    <xf numFmtId="1" fontId="23" fillId="0" borderId="0" xfId="11" applyNumberFormat="1" applyFont="1" applyBorder="1"/>
    <xf numFmtId="0" fontId="51" fillId="0" borderId="20" xfId="11" applyFont="1" applyBorder="1" applyProtection="1">
      <protection locked="0"/>
    </xf>
    <xf numFmtId="0" fontId="0" fillId="0" borderId="20" xfId="0" applyBorder="1"/>
    <xf numFmtId="0" fontId="51" fillId="0" borderId="0" xfId="0" applyFont="1" applyFill="1" applyBorder="1" applyAlignment="1">
      <alignment vertical="center"/>
    </xf>
    <xf numFmtId="0" fontId="22" fillId="0" borderId="49" xfId="0" applyNumberFormat="1" applyFont="1" applyBorder="1"/>
    <xf numFmtId="0" fontId="22" fillId="0" borderId="83" xfId="0" applyNumberFormat="1" applyFont="1" applyBorder="1"/>
    <xf numFmtId="0" fontId="35" fillId="11" borderId="8" xfId="0" applyNumberFormat="1" applyFont="1" applyFill="1" applyBorder="1"/>
    <xf numFmtId="0" fontId="35" fillId="11" borderId="50" xfId="0" applyNumberFormat="1" applyFont="1" applyFill="1" applyBorder="1"/>
    <xf numFmtId="0" fontId="29" fillId="0" borderId="2" xfId="0" applyNumberFormat="1" applyFont="1" applyFill="1" applyBorder="1"/>
    <xf numFmtId="0" fontId="35" fillId="11" borderId="20" xfId="0" applyNumberFormat="1" applyFont="1" applyFill="1" applyBorder="1"/>
    <xf numFmtId="0" fontId="22" fillId="0" borderId="82" xfId="0" applyNumberFormat="1" applyFont="1" applyBorder="1"/>
    <xf numFmtId="0" fontId="22" fillId="0" borderId="69" xfId="0" applyNumberFormat="1" applyFont="1" applyBorder="1"/>
    <xf numFmtId="0" fontId="22" fillId="0" borderId="14" xfId="0" applyNumberFormat="1" applyFont="1" applyFill="1" applyBorder="1"/>
    <xf numFmtId="0" fontId="22" fillId="0" borderId="3" xfId="0" applyNumberFormat="1" applyFont="1" applyFill="1" applyBorder="1"/>
    <xf numFmtId="0" fontId="23" fillId="0" borderId="3" xfId="0" applyFont="1" applyBorder="1"/>
    <xf numFmtId="0" fontId="35" fillId="11" borderId="76" xfId="0" applyNumberFormat="1" applyFont="1" applyFill="1" applyBorder="1"/>
    <xf numFmtId="0" fontId="35" fillId="11" borderId="14" xfId="0" applyFont="1" applyFill="1" applyBorder="1"/>
    <xf numFmtId="0" fontId="48" fillId="0" borderId="17" xfId="0" applyFont="1" applyBorder="1" applyAlignment="1">
      <alignment vertical="center" wrapText="1"/>
    </xf>
    <xf numFmtId="0" fontId="47" fillId="0" borderId="17" xfId="0" applyFont="1" applyBorder="1" applyAlignment="1">
      <alignment horizontal="center" vertical="center" wrapText="1"/>
    </xf>
    <xf numFmtId="0" fontId="48" fillId="0" borderId="82" xfId="0" applyFont="1" applyBorder="1"/>
    <xf numFmtId="0" fontId="31" fillId="0" borderId="83" xfId="0" applyFont="1" applyBorder="1"/>
    <xf numFmtId="0" fontId="59" fillId="11" borderId="76" xfId="0" applyFont="1" applyFill="1" applyBorder="1" applyAlignment="1">
      <alignment horizontal="left"/>
    </xf>
    <xf numFmtId="0" fontId="59" fillId="11" borderId="84" xfId="0" applyFont="1" applyFill="1" applyBorder="1" applyAlignment="1">
      <alignment horizontal="left"/>
    </xf>
    <xf numFmtId="0" fontId="34" fillId="0" borderId="3" xfId="0" applyFont="1" applyBorder="1"/>
    <xf numFmtId="0" fontId="34" fillId="0" borderId="0" xfId="0" applyFont="1" applyBorder="1"/>
    <xf numFmtId="0" fontId="59" fillId="11" borderId="5" xfId="0" applyFont="1" applyFill="1" applyBorder="1" applyAlignment="1">
      <alignment horizontal="left"/>
    </xf>
    <xf numFmtId="0" fontId="59" fillId="11" borderId="6" xfId="0" applyFont="1" applyFill="1" applyBorder="1" applyAlignment="1">
      <alignment horizontal="left"/>
    </xf>
    <xf numFmtId="0" fontId="76" fillId="0" borderId="2" xfId="0" applyFont="1" applyBorder="1" applyAlignment="1">
      <alignment horizontal="left" vertical="center" wrapText="1"/>
    </xf>
    <xf numFmtId="0" fontId="31" fillId="0" borderId="85" xfId="0" applyFont="1" applyBorder="1"/>
    <xf numFmtId="0" fontId="31" fillId="0" borderId="3" xfId="0" applyFont="1" applyFill="1" applyBorder="1" applyAlignment="1">
      <alignment horizontal="left"/>
    </xf>
    <xf numFmtId="0" fontId="31" fillId="0" borderId="0" xfId="0" applyFont="1" applyFill="1" applyBorder="1" applyAlignment="1">
      <alignment horizontal="left"/>
    </xf>
    <xf numFmtId="0" fontId="34" fillId="11" borderId="0" xfId="0" applyFont="1" applyFill="1" applyBorder="1"/>
    <xf numFmtId="0" fontId="33" fillId="0" borderId="0" xfId="0" applyFont="1" applyFill="1" applyBorder="1"/>
    <xf numFmtId="0" fontId="34" fillId="0" borderId="17" xfId="11" applyFont="1" applyFill="1" applyBorder="1" applyAlignment="1">
      <alignment horizontal="left" wrapText="1"/>
    </xf>
    <xf numFmtId="0" fontId="19" fillId="0" borderId="20" xfId="11" applyFont="1" applyFill="1" applyBorder="1" applyAlignment="1">
      <alignment horizontal="left" wrapText="1"/>
    </xf>
    <xf numFmtId="0" fontId="34" fillId="0" borderId="14" xfId="11" applyFont="1" applyFill="1" applyBorder="1" applyAlignment="1">
      <alignment horizontal="left" wrapText="1"/>
    </xf>
    <xf numFmtId="0" fontId="34" fillId="0" borderId="46" xfId="11" applyFont="1" applyFill="1" applyBorder="1" applyAlignment="1">
      <alignment horizontal="left" wrapText="1"/>
    </xf>
    <xf numFmtId="0" fontId="156" fillId="0" borderId="17" xfId="11" applyFont="1" applyFill="1" applyBorder="1" applyAlignment="1">
      <alignment horizontal="left" wrapText="1"/>
    </xf>
    <xf numFmtId="0" fontId="156" fillId="0" borderId="20" xfId="11" applyFont="1" applyFill="1" applyBorder="1" applyAlignment="1">
      <alignment horizontal="left" wrapText="1"/>
    </xf>
    <xf numFmtId="0" fontId="105" fillId="0" borderId="3" xfId="11" applyFont="1" applyFill="1" applyBorder="1"/>
    <xf numFmtId="0" fontId="105" fillId="0" borderId="3" xfId="0" applyFont="1" applyFill="1" applyBorder="1" applyAlignment="1">
      <alignment wrapText="1"/>
    </xf>
    <xf numFmtId="0" fontId="105" fillId="0" borderId="0" xfId="11" applyFont="1" applyBorder="1"/>
    <xf numFmtId="1" fontId="105" fillId="0" borderId="3" xfId="13" applyNumberFormat="1" applyFont="1" applyFill="1" applyBorder="1"/>
    <xf numFmtId="0" fontId="22" fillId="0" borderId="3" xfId="0" applyNumberFormat="1" applyFont="1" applyBorder="1"/>
    <xf numFmtId="1" fontId="22" fillId="0" borderId="5" xfId="0" applyNumberFormat="1" applyFont="1" applyBorder="1"/>
    <xf numFmtId="0" fontId="105" fillId="0" borderId="22" xfId="0" applyFont="1" applyFill="1" applyBorder="1"/>
    <xf numFmtId="0" fontId="29" fillId="0" borderId="17" xfId="0" applyFont="1" applyFill="1" applyBorder="1" applyAlignment="1">
      <alignment horizontal="center" vertical="center" wrapText="1"/>
    </xf>
    <xf numFmtId="0" fontId="105" fillId="0" borderId="36" xfId="0" applyNumberFormat="1" applyFont="1" applyBorder="1"/>
    <xf numFmtId="0" fontId="105" fillId="0" borderId="54" xfId="0" applyNumberFormat="1" applyFont="1" applyBorder="1"/>
    <xf numFmtId="0" fontId="105" fillId="0" borderId="15" xfId="0" applyNumberFormat="1" applyFont="1" applyBorder="1"/>
    <xf numFmtId="0" fontId="105" fillId="0" borderId="22" xfId="0" applyNumberFormat="1" applyFont="1" applyBorder="1"/>
    <xf numFmtId="0" fontId="105" fillId="0" borderId="21" xfId="0" applyNumberFormat="1" applyFont="1" applyBorder="1"/>
    <xf numFmtId="0" fontId="105" fillId="0" borderId="19" xfId="0" applyNumberFormat="1" applyFont="1" applyBorder="1"/>
    <xf numFmtId="0" fontId="105" fillId="0" borderId="72" xfId="0" applyNumberFormat="1" applyFont="1" applyBorder="1"/>
    <xf numFmtId="0" fontId="105" fillId="0" borderId="71" xfId="0" applyNumberFormat="1" applyFont="1" applyBorder="1"/>
    <xf numFmtId="0" fontId="30"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3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17" xfId="0" applyFont="1" applyFill="1" applyBorder="1" applyAlignment="1">
      <alignment horizontal="center" vertical="center" wrapText="1"/>
    </xf>
    <xf numFmtId="0" fontId="81" fillId="0" borderId="0" xfId="0" applyNumberFormat="1" applyFont="1" applyFill="1" applyBorder="1"/>
    <xf numFmtId="0" fontId="29" fillId="0" borderId="17" xfId="0" applyFont="1" applyFill="1" applyBorder="1" applyAlignment="1">
      <alignment wrapText="1"/>
    </xf>
    <xf numFmtId="0" fontId="30" fillId="0" borderId="17" xfId="0" applyFont="1" applyFill="1" applyBorder="1" applyAlignment="1">
      <alignment horizontal="center" vertical="center"/>
    </xf>
    <xf numFmtId="0" fontId="47" fillId="0" borderId="26" xfId="0" applyFont="1" applyBorder="1" applyAlignment="1">
      <alignment horizontal="center" vertical="center" wrapText="1"/>
    </xf>
    <xf numFmtId="167" fontId="30" fillId="11" borderId="2" xfId="10" applyNumberFormat="1" applyFont="1" applyFill="1" applyBorder="1" applyAlignment="1">
      <alignment horizontal="center" vertical="center" wrapText="1"/>
    </xf>
    <xf numFmtId="167" fontId="30" fillId="11" borderId="36" xfId="10" applyNumberFormat="1" applyFont="1" applyFill="1" applyBorder="1" applyAlignment="1">
      <alignment horizontal="center" vertical="center" wrapText="1"/>
    </xf>
    <xf numFmtId="167" fontId="30" fillId="11" borderId="17" xfId="10" applyNumberFormat="1" applyFont="1" applyFill="1" applyBorder="1" applyAlignment="1">
      <alignment horizontal="center" vertical="center" wrapText="1"/>
    </xf>
    <xf numFmtId="0" fontId="38" fillId="0" borderId="3" xfId="0" applyFont="1" applyBorder="1"/>
    <xf numFmtId="167" fontId="38" fillId="11" borderId="36" xfId="0" applyNumberFormat="1" applyFont="1" applyFill="1" applyBorder="1"/>
    <xf numFmtId="167" fontId="38" fillId="10" borderId="0" xfId="0" applyNumberFormat="1" applyFont="1" applyFill="1" applyBorder="1"/>
    <xf numFmtId="167" fontId="38" fillId="10" borderId="4" xfId="0" applyNumberFormat="1" applyFont="1" applyFill="1" applyBorder="1"/>
    <xf numFmtId="167" fontId="38" fillId="7" borderId="14" xfId="0" applyNumberFormat="1" applyFont="1" applyFill="1" applyBorder="1"/>
    <xf numFmtId="0" fontId="38" fillId="11" borderId="3" xfId="0" applyFont="1" applyFill="1" applyBorder="1"/>
    <xf numFmtId="167" fontId="38" fillId="11" borderId="0" xfId="0" applyNumberFormat="1" applyFont="1" applyFill="1" applyBorder="1"/>
    <xf numFmtId="167" fontId="38" fillId="11" borderId="4" xfId="0" applyNumberFormat="1" applyFont="1" applyFill="1" applyBorder="1"/>
    <xf numFmtId="0" fontId="51" fillId="13" borderId="13" xfId="0" applyFont="1" applyFill="1" applyBorder="1"/>
    <xf numFmtId="167" fontId="38" fillId="13" borderId="10" xfId="0" applyNumberFormat="1" applyFont="1" applyFill="1" applyBorder="1"/>
    <xf numFmtId="167" fontId="51" fillId="13" borderId="10" xfId="0" applyNumberFormat="1" applyFont="1" applyFill="1" applyBorder="1"/>
    <xf numFmtId="167" fontId="51" fillId="13" borderId="11" xfId="0" applyNumberFormat="1" applyFont="1" applyFill="1" applyBorder="1"/>
    <xf numFmtId="0" fontId="51" fillId="13" borderId="10" xfId="0" applyFont="1" applyFill="1" applyBorder="1"/>
    <xf numFmtId="167" fontId="51" fillId="13" borderId="9" xfId="0" applyNumberFormat="1" applyFont="1" applyFill="1" applyBorder="1"/>
    <xf numFmtId="1" fontId="38" fillId="10" borderId="0" xfId="0" applyNumberFormat="1" applyFont="1" applyFill="1" applyBorder="1"/>
    <xf numFmtId="0" fontId="28" fillId="13" borderId="13" xfId="0" applyFont="1" applyFill="1" applyBorder="1"/>
    <xf numFmtId="167" fontId="28" fillId="13" borderId="10" xfId="0" applyNumberFormat="1" applyFont="1" applyFill="1" applyBorder="1"/>
    <xf numFmtId="167" fontId="28" fillId="13" borderId="11" xfId="0" applyNumberFormat="1" applyFont="1" applyFill="1" applyBorder="1"/>
    <xf numFmtId="167" fontId="28" fillId="13" borderId="9" xfId="0" applyNumberFormat="1" applyFont="1" applyFill="1" applyBorder="1"/>
    <xf numFmtId="167" fontId="38" fillId="7" borderId="17" xfId="0" applyNumberFormat="1" applyFont="1" applyFill="1" applyBorder="1"/>
    <xf numFmtId="1" fontId="28" fillId="13" borderId="13" xfId="0" applyNumberFormat="1" applyFont="1" applyFill="1" applyBorder="1"/>
    <xf numFmtId="0" fontId="38" fillId="0" borderId="3" xfId="0" applyFont="1" applyFill="1" applyBorder="1"/>
    <xf numFmtId="1" fontId="52" fillId="0" borderId="0" xfId="10" applyNumberFormat="1" applyFont="1" applyFill="1" applyBorder="1" applyAlignment="1">
      <alignment horizontal="center" vertical="center" wrapText="1"/>
    </xf>
    <xf numFmtId="0" fontId="28" fillId="0" borderId="0" xfId="13" applyFont="1" applyFill="1" applyBorder="1" applyAlignment="1">
      <alignment horizontal="center" vertical="center" wrapText="1"/>
    </xf>
    <xf numFmtId="0" fontId="28" fillId="0" borderId="5" xfId="13" applyFont="1" applyFill="1" applyBorder="1" applyAlignment="1">
      <alignment horizontal="center" vertical="center" wrapText="1"/>
    </xf>
    <xf numFmtId="0" fontId="51" fillId="0" borderId="20" xfId="0" applyFont="1" applyBorder="1" applyAlignment="1">
      <alignment horizontal="center" vertical="center" wrapText="1"/>
    </xf>
    <xf numFmtId="0" fontId="28" fillId="0" borderId="14" xfId="13" applyFont="1" applyFill="1" applyBorder="1" applyAlignment="1">
      <alignment horizontal="center" vertical="center" wrapText="1"/>
    </xf>
    <xf numFmtId="0" fontId="28" fillId="0" borderId="20" xfId="13" applyFont="1" applyFill="1" applyBorder="1" applyAlignment="1">
      <alignment horizontal="center" vertical="center" wrapText="1"/>
    </xf>
    <xf numFmtId="0" fontId="28" fillId="0" borderId="18" xfId="13" applyFont="1" applyFill="1" applyBorder="1" applyAlignment="1">
      <alignment horizontal="center" vertical="center" wrapText="1"/>
    </xf>
    <xf numFmtId="1" fontId="51" fillId="0" borderId="1" xfId="10" applyNumberFormat="1" applyFont="1" applyFill="1" applyBorder="1" applyAlignment="1">
      <alignment horizontal="left" vertical="center" wrapText="1"/>
    </xf>
    <xf numFmtId="1" fontId="51" fillId="0" borderId="3" xfId="10" applyNumberFormat="1" applyFont="1" applyFill="1" applyBorder="1" applyAlignment="1">
      <alignment horizontal="left" vertical="center" wrapText="1"/>
    </xf>
    <xf numFmtId="1" fontId="37" fillId="0" borderId="0" xfId="13" applyNumberFormat="1" applyFont="1" applyFill="1" applyBorder="1"/>
    <xf numFmtId="1" fontId="28" fillId="0" borderId="0" xfId="13" applyNumberFormat="1" applyFont="1" applyFill="1" applyBorder="1"/>
    <xf numFmtId="167" fontId="37" fillId="0" borderId="0" xfId="13" applyNumberFormat="1" applyFont="1" applyFill="1" applyBorder="1"/>
    <xf numFmtId="0" fontId="51" fillId="0" borderId="3" xfId="0" applyFont="1" applyFill="1" applyBorder="1" applyAlignment="1">
      <alignment horizontal="left" vertical="center" wrapText="1"/>
    </xf>
    <xf numFmtId="1" fontId="37" fillId="0" borderId="0" xfId="0" applyNumberFormat="1" applyFont="1" applyFill="1" applyBorder="1"/>
    <xf numFmtId="0" fontId="51" fillId="0" borderId="5" xfId="0" applyFont="1" applyFill="1" applyBorder="1" applyAlignment="1">
      <alignment horizontal="left" vertical="center" wrapText="1"/>
    </xf>
    <xf numFmtId="167" fontId="60" fillId="0" borderId="0" xfId="0" applyNumberFormat="1" applyFont="1" applyFill="1" applyBorder="1" applyAlignment="1">
      <alignment wrapText="1"/>
    </xf>
    <xf numFmtId="0" fontId="28" fillId="0" borderId="32" xfId="0" applyFont="1" applyFill="1" applyBorder="1"/>
    <xf numFmtId="0" fontId="28" fillId="0" borderId="34" xfId="0" applyFont="1" applyFill="1" applyBorder="1"/>
    <xf numFmtId="0" fontId="29" fillId="0" borderId="0" xfId="0" applyFont="1" applyFill="1" applyBorder="1" applyAlignment="1">
      <alignment horizontal="center" vertical="center" wrapText="1"/>
    </xf>
    <xf numFmtId="0" fontId="157" fillId="0" borderId="0" xfId="0" applyNumberFormat="1" applyFont="1" applyFill="1" applyBorder="1"/>
    <xf numFmtId="0" fontId="87" fillId="0" borderId="0" xfId="0" applyFont="1" applyFill="1" applyBorder="1" applyAlignment="1">
      <alignment wrapText="1"/>
    </xf>
    <xf numFmtId="0" fontId="158" fillId="0" borderId="0" xfId="0" applyNumberFormat="1" applyFont="1" applyFill="1" applyBorder="1"/>
    <xf numFmtId="0" fontId="29" fillId="0" borderId="0" xfId="0" applyFont="1" applyFill="1" applyBorder="1" applyAlignment="1">
      <alignment vertical="center" wrapText="1"/>
    </xf>
    <xf numFmtId="0" fontId="130" fillId="0" borderId="0" xfId="0" applyFont="1" applyFill="1" applyBorder="1" applyAlignment="1">
      <alignment vertical="center" wrapText="1"/>
    </xf>
    <xf numFmtId="0" fontId="37" fillId="0" borderId="15" xfId="0" applyNumberFormat="1" applyFont="1" applyFill="1" applyBorder="1"/>
    <xf numFmtId="0" fontId="37" fillId="0" borderId="19" xfId="0" applyNumberFormat="1" applyFont="1" applyFill="1" applyBorder="1"/>
    <xf numFmtId="0" fontId="38" fillId="0" borderId="54" xfId="0" applyFont="1" applyBorder="1"/>
    <xf numFmtId="0" fontId="38" fillId="0" borderId="21" xfId="0" applyFont="1" applyBorder="1"/>
    <xf numFmtId="0" fontId="26" fillId="0" borderId="0" xfId="0" applyFont="1" applyFill="1" applyBorder="1" applyAlignment="1">
      <alignment wrapText="1"/>
    </xf>
    <xf numFmtId="0" fontId="29" fillId="0" borderId="9" xfId="0" applyFont="1" applyFill="1" applyBorder="1" applyAlignment="1">
      <alignment vertical="center" wrapText="1"/>
    </xf>
    <xf numFmtId="1" fontId="21" fillId="0" borderId="1" xfId="10" applyNumberFormat="1" applyFont="1" applyFill="1" applyBorder="1" applyAlignment="1">
      <alignment horizontal="left" vertical="center" wrapText="1"/>
    </xf>
    <xf numFmtId="1" fontId="21" fillId="0" borderId="3" xfId="10" applyNumberFormat="1"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30" fillId="0" borderId="13" xfId="13" applyFont="1" applyFill="1" applyBorder="1" applyAlignment="1">
      <alignment horizontal="center" vertical="center" wrapText="1"/>
    </xf>
    <xf numFmtId="0" fontId="30" fillId="0" borderId="2" xfId="13" applyFont="1" applyFill="1" applyBorder="1" applyAlignment="1">
      <alignment horizontal="center" vertical="center" wrapText="1"/>
    </xf>
    <xf numFmtId="0" fontId="30" fillId="0" borderId="74" xfId="13" applyFont="1" applyFill="1" applyBorder="1" applyAlignment="1">
      <alignment horizontal="center" vertical="center" wrapText="1"/>
    </xf>
    <xf numFmtId="0" fontId="21" fillId="0" borderId="20" xfId="0" applyFont="1" applyFill="1" applyBorder="1"/>
    <xf numFmtId="0" fontId="29" fillId="0" borderId="31" xfId="0" applyFont="1" applyFill="1" applyBorder="1" applyAlignment="1">
      <alignment vertical="center" wrapText="1"/>
    </xf>
    <xf numFmtId="0" fontId="26" fillId="0" borderId="0" xfId="2" applyNumberFormat="1" applyFont="1" applyAlignment="1">
      <alignment horizontal="left" vertical="center" wrapText="1"/>
    </xf>
    <xf numFmtId="0" fontId="26" fillId="0" borderId="0" xfId="1" applyNumberFormat="1" applyFont="1" applyBorder="1" applyAlignment="1">
      <alignment horizontal="left"/>
    </xf>
    <xf numFmtId="0" fontId="61" fillId="0" borderId="0" xfId="0" applyFont="1" applyAlignment="1">
      <alignment vertical="center"/>
    </xf>
    <xf numFmtId="0" fontId="161" fillId="14" borderId="100" xfId="0" applyFont="1" applyFill="1" applyBorder="1" applyAlignment="1">
      <alignment vertical="center" wrapText="1"/>
    </xf>
    <xf numFmtId="0" fontId="161" fillId="14" borderId="103" xfId="0" applyFont="1" applyFill="1" applyBorder="1" applyAlignment="1">
      <alignment vertical="center"/>
    </xf>
    <xf numFmtId="0" fontId="162" fillId="11" borderId="101" xfId="7" applyNumberFormat="1" applyFont="1" applyFill="1" applyBorder="1" applyAlignment="1" applyProtection="1">
      <alignment horizontal="left" vertical="center" wrapText="1"/>
    </xf>
    <xf numFmtId="0" fontId="43" fillId="0" borderId="0" xfId="11" applyFont="1" applyFill="1"/>
    <xf numFmtId="0" fontId="26" fillId="0" borderId="0" xfId="5" applyFont="1"/>
    <xf numFmtId="0" fontId="26" fillId="0" borderId="0" xfId="1" applyNumberFormat="1" applyFont="1" applyBorder="1" applyAlignment="1">
      <alignment horizontal="left" vertical="center"/>
    </xf>
    <xf numFmtId="0" fontId="54" fillId="0" borderId="0" xfId="2" applyNumberFormat="1" applyFont="1" applyFill="1" applyBorder="1" applyAlignment="1">
      <alignment horizontal="left" vertical="center"/>
    </xf>
    <xf numFmtId="0" fontId="54" fillId="0" borderId="0" xfId="2"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0" xfId="2" applyNumberFormat="1" applyFont="1" applyBorder="1" applyAlignment="1">
      <alignment horizontal="left"/>
    </xf>
    <xf numFmtId="0" fontId="26" fillId="0" borderId="0" xfId="11" applyNumberFormat="1" applyFont="1" applyFill="1"/>
    <xf numFmtId="0" fontId="134" fillId="0" borderId="0" xfId="11" applyFont="1" applyFill="1"/>
    <xf numFmtId="0" fontId="134" fillId="0" borderId="0" xfId="0" applyFont="1" applyFill="1"/>
    <xf numFmtId="0" fontId="26" fillId="0" borderId="0" xfId="0" applyFont="1"/>
    <xf numFmtId="0" fontId="26" fillId="0" borderId="0" xfId="0" applyFont="1" applyBorder="1"/>
    <xf numFmtId="0" fontId="26" fillId="0" borderId="0" xfId="2" applyNumberFormat="1" applyFont="1" applyAlignment="1">
      <alignment horizontal="left" vertical="center"/>
    </xf>
    <xf numFmtId="1" fontId="53" fillId="5" borderId="0" xfId="11" applyNumberFormat="1" applyFont="1" applyFill="1" applyBorder="1" applyAlignment="1">
      <alignment wrapText="1"/>
    </xf>
    <xf numFmtId="0" fontId="29" fillId="3" borderId="0" xfId="11" applyNumberFormat="1" applyFont="1" applyFill="1" applyBorder="1" applyAlignment="1">
      <alignment horizontal="right"/>
    </xf>
    <xf numFmtId="0" fontId="29" fillId="3" borderId="0" xfId="11" applyNumberFormat="1" applyFont="1" applyFill="1" applyBorder="1" applyAlignment="1"/>
    <xf numFmtId="0" fontId="23" fillId="3" borderId="0" xfId="11" applyFont="1" applyFill="1"/>
    <xf numFmtId="0" fontId="24" fillId="0" borderId="0" xfId="7" applyAlignment="1" applyProtection="1"/>
    <xf numFmtId="0" fontId="47" fillId="0" borderId="17" xfId="0" applyFont="1" applyFill="1" applyBorder="1" applyAlignment="1">
      <alignment horizontal="center" vertical="center" wrapText="1"/>
    </xf>
    <xf numFmtId="0" fontId="47" fillId="0" borderId="2" xfId="0" applyFont="1" applyBorder="1" applyAlignment="1">
      <alignment horizontal="center" vertical="center"/>
    </xf>
    <xf numFmtId="167" fontId="87" fillId="0" borderId="0" xfId="0" applyNumberFormat="1" applyFont="1" applyFill="1" applyBorder="1" applyAlignment="1">
      <alignment wrapText="1"/>
    </xf>
    <xf numFmtId="0" fontId="31" fillId="0" borderId="22" xfId="0" applyNumberFormat="1" applyFont="1" applyBorder="1"/>
    <xf numFmtId="0" fontId="22" fillId="10" borderId="0" xfId="11" applyNumberFormat="1" applyFont="1" applyFill="1" applyBorder="1"/>
    <xf numFmtId="0" fontId="22" fillId="10" borderId="15" xfId="11" applyNumberFormat="1" applyFont="1" applyFill="1" applyBorder="1"/>
    <xf numFmtId="0" fontId="28" fillId="0" borderId="36" xfId="0" applyNumberFormat="1" applyFont="1" applyFill="1" applyBorder="1"/>
    <xf numFmtId="0" fontId="28" fillId="0" borderId="9" xfId="0" applyNumberFormat="1" applyFont="1" applyFill="1" applyBorder="1"/>
    <xf numFmtId="49" fontId="29" fillId="0" borderId="9" xfId="0" applyNumberFormat="1" applyFont="1" applyFill="1" applyBorder="1"/>
    <xf numFmtId="167" fontId="28" fillId="0" borderId="9" xfId="0" applyNumberFormat="1" applyFont="1" applyFill="1" applyBorder="1"/>
    <xf numFmtId="0" fontId="28" fillId="0" borderId="9" xfId="0" applyFont="1" applyFill="1" applyBorder="1"/>
    <xf numFmtId="167" fontId="28" fillId="0" borderId="13" xfId="0" applyNumberFormat="1" applyFont="1" applyFill="1" applyBorder="1"/>
    <xf numFmtId="0" fontId="47" fillId="17" borderId="9" xfId="11" applyFont="1" applyFill="1" applyBorder="1" applyAlignment="1">
      <alignment horizontal="center" vertical="center" wrapText="1"/>
    </xf>
    <xf numFmtId="167" fontId="28" fillId="0" borderId="22" xfId="0" applyNumberFormat="1" applyFont="1" applyFill="1" applyBorder="1"/>
    <xf numFmtId="0" fontId="47" fillId="0" borderId="11" xfId="11" applyFont="1" applyBorder="1" applyAlignment="1">
      <alignment horizontal="center" wrapText="1"/>
    </xf>
    <xf numFmtId="0" fontId="48" fillId="0" borderId="9" xfId="0" applyFont="1" applyBorder="1" applyAlignment="1">
      <alignment horizontal="center" vertical="center" wrapText="1"/>
    </xf>
    <xf numFmtId="0" fontId="22" fillId="0" borderId="20" xfId="11" applyNumberFormat="1" applyFont="1" applyFill="1" applyBorder="1"/>
    <xf numFmtId="1" fontId="41" fillId="0" borderId="0" xfId="0" applyNumberFormat="1" applyFont="1" applyBorder="1" applyAlignment="1"/>
    <xf numFmtId="0" fontId="28" fillId="0" borderId="6" xfId="0" applyNumberFormat="1" applyFont="1" applyFill="1" applyBorder="1"/>
    <xf numFmtId="0" fontId="28" fillId="0" borderId="11" xfId="0" applyNumberFormat="1" applyFont="1" applyFill="1" applyBorder="1"/>
    <xf numFmtId="0" fontId="164" fillId="2" borderId="10" xfId="0" applyNumberFormat="1" applyFont="1" applyFill="1" applyBorder="1"/>
    <xf numFmtId="0" fontId="164" fillId="2" borderId="9" xfId="0" applyNumberFormat="1" applyFont="1" applyFill="1" applyBorder="1"/>
    <xf numFmtId="0" fontId="164" fillId="2" borderId="11" xfId="0" applyFont="1" applyFill="1" applyBorder="1" applyAlignment="1">
      <alignment horizontal="left" vertical="center" wrapText="1"/>
    </xf>
    <xf numFmtId="0" fontId="22" fillId="0" borderId="10" xfId="0" applyNumberFormat="1" applyFont="1" applyFill="1" applyBorder="1" applyAlignment="1">
      <alignment vertical="top"/>
    </xf>
    <xf numFmtId="0" fontId="22" fillId="0" borderId="9" xfId="0" applyNumberFormat="1" applyFont="1" applyFill="1" applyBorder="1" applyAlignment="1">
      <alignment vertical="top"/>
    </xf>
    <xf numFmtId="0" fontId="22" fillId="0" borderId="9" xfId="0" applyNumberFormat="1" applyFont="1" applyBorder="1" applyAlignment="1">
      <alignment vertical="top"/>
    </xf>
    <xf numFmtId="1" fontId="23" fillId="7" borderId="17" xfId="11" applyNumberFormat="1" applyFont="1" applyFill="1" applyBorder="1"/>
    <xf numFmtId="0" fontId="21" fillId="0" borderId="13" xfId="0" applyNumberFormat="1" applyFont="1" applyBorder="1" applyAlignment="1">
      <alignment horizontal="center" vertical="center" wrapText="1"/>
    </xf>
    <xf numFmtId="0" fontId="35" fillId="11" borderId="5" xfId="0" applyNumberFormat="1" applyFont="1" applyFill="1" applyBorder="1"/>
    <xf numFmtId="0" fontId="35" fillId="11" borderId="3" xfId="0" applyFont="1" applyFill="1" applyBorder="1"/>
    <xf numFmtId="0" fontId="21" fillId="0" borderId="94" xfId="10" applyFont="1" applyFill="1" applyBorder="1" applyAlignment="1">
      <alignment vertical="top" wrapText="1"/>
    </xf>
    <xf numFmtId="0" fontId="21" fillId="0" borderId="68" xfId="10" applyFont="1" applyFill="1" applyBorder="1" applyAlignment="1">
      <alignment vertical="center" wrapText="1"/>
    </xf>
    <xf numFmtId="1" fontId="38" fillId="0" borderId="0" xfId="0" applyNumberFormat="1" applyFont="1" applyFill="1" applyBorder="1"/>
    <xf numFmtId="0" fontId="29" fillId="0" borderId="0" xfId="13" applyFont="1" applyFill="1" applyBorder="1" applyAlignment="1">
      <alignment horizontal="center" vertical="center" wrapText="1"/>
    </xf>
    <xf numFmtId="167" fontId="28" fillId="0" borderId="0" xfId="13" applyNumberFormat="1" applyFont="1" applyFill="1" applyBorder="1"/>
    <xf numFmtId="0" fontId="74" fillId="0" borderId="17" xfId="0" applyFont="1" applyFill="1" applyBorder="1" applyAlignment="1">
      <alignment horizontal="right" vertical="center"/>
    </xf>
    <xf numFmtId="0" fontId="37" fillId="0" borderId="22" xfId="0" applyFont="1" applyFill="1" applyBorder="1" applyAlignment="1">
      <alignment vertical="center"/>
    </xf>
    <xf numFmtId="0" fontId="74" fillId="0" borderId="20" xfId="0" applyFont="1" applyFill="1" applyBorder="1" applyAlignment="1">
      <alignment horizontal="right" vertical="center"/>
    </xf>
    <xf numFmtId="0" fontId="37" fillId="0" borderId="36" xfId="0" applyFont="1" applyFill="1" applyBorder="1" applyAlignment="1">
      <alignment vertical="center"/>
    </xf>
    <xf numFmtId="0" fontId="74" fillId="0" borderId="22" xfId="0" applyFont="1" applyFill="1" applyBorder="1" applyAlignment="1">
      <alignment vertical="center"/>
    </xf>
    <xf numFmtId="0" fontId="37" fillId="0" borderId="0" xfId="0" applyFont="1" applyFill="1" applyBorder="1" applyAlignment="1">
      <alignment vertical="center"/>
    </xf>
    <xf numFmtId="0" fontId="114" fillId="0" borderId="36" xfId="0" applyNumberFormat="1" applyFont="1" applyFill="1" applyBorder="1"/>
    <xf numFmtId="0" fontId="38" fillId="0" borderId="36" xfId="0" applyFont="1" applyFill="1" applyBorder="1" applyAlignment="1">
      <alignment horizontal="right" vertical="center" wrapText="1"/>
    </xf>
    <xf numFmtId="0" fontId="38" fillId="0" borderId="22" xfId="0" applyFont="1" applyFill="1" applyBorder="1" applyAlignment="1">
      <alignment horizontal="right" vertical="center" wrapText="1"/>
    </xf>
    <xf numFmtId="1" fontId="61" fillId="0" borderId="36" xfId="10" applyNumberFormat="1" applyFont="1" applyFill="1" applyBorder="1" applyAlignment="1">
      <alignment horizontal="right" vertical="center" wrapText="1"/>
    </xf>
    <xf numFmtId="1" fontId="61" fillId="0" borderId="13" xfId="0" applyNumberFormat="1" applyFont="1" applyFill="1" applyBorder="1"/>
    <xf numFmtId="1" fontId="61" fillId="0" borderId="9" xfId="0" applyNumberFormat="1" applyFont="1" applyFill="1" applyBorder="1"/>
    <xf numFmtId="0" fontId="22" fillId="0" borderId="27" xfId="0" applyNumberFormat="1" applyFont="1" applyFill="1" applyBorder="1"/>
    <xf numFmtId="0" fontId="23" fillId="0" borderId="10" xfId="0" applyFont="1" applyBorder="1"/>
    <xf numFmtId="0" fontId="23" fillId="0" borderId="5" xfId="0" applyFont="1" applyBorder="1"/>
    <xf numFmtId="0" fontId="22" fillId="0" borderId="17" xfId="0" applyFont="1" applyFill="1" applyBorder="1"/>
    <xf numFmtId="0" fontId="22" fillId="0" borderId="20" xfId="0" applyFont="1" applyFill="1" applyBorder="1"/>
    <xf numFmtId="0" fontId="22" fillId="0" borderId="14" xfId="0" applyFont="1" applyFill="1" applyBorder="1"/>
    <xf numFmtId="0" fontId="30" fillId="0" borderId="0" xfId="0" applyFont="1" applyFill="1" applyBorder="1" applyAlignment="1">
      <alignment horizontal="center" vertical="center"/>
    </xf>
    <xf numFmtId="0" fontId="160" fillId="0" borderId="0" xfId="0" applyFont="1" applyFill="1" applyBorder="1"/>
    <xf numFmtId="0" fontId="30" fillId="0" borderId="10" xfId="0" applyFont="1" applyFill="1" applyBorder="1" applyAlignment="1">
      <alignment vertical="center" wrapText="1"/>
    </xf>
    <xf numFmtId="0" fontId="47" fillId="0" borderId="10" xfId="0" applyFont="1" applyBorder="1"/>
    <xf numFmtId="0" fontId="30" fillId="0" borderId="11" xfId="0" applyFont="1" applyFill="1" applyBorder="1" applyAlignment="1">
      <alignment vertical="center" wrapText="1"/>
    </xf>
    <xf numFmtId="0" fontId="23" fillId="0" borderId="36" xfId="0" applyFont="1" applyBorder="1"/>
    <xf numFmtId="0" fontId="23" fillId="0" borderId="22" xfId="0" applyFont="1" applyBorder="1"/>
    <xf numFmtId="167" fontId="0" fillId="0" borderId="0" xfId="0" applyNumberFormat="1" applyAlignment="1" applyProtection="1">
      <protection locked="0"/>
    </xf>
    <xf numFmtId="0" fontId="37" fillId="0" borderId="54" xfId="0" applyNumberFormat="1" applyFont="1" applyFill="1" applyBorder="1"/>
    <xf numFmtId="0" fontId="37" fillId="0" borderId="27" xfId="0" applyNumberFormat="1" applyFont="1" applyFill="1" applyBorder="1"/>
    <xf numFmtId="0" fontId="38" fillId="0" borderId="36" xfId="0" applyFont="1" applyBorder="1"/>
    <xf numFmtId="0" fontId="38" fillId="0" borderId="22" xfId="0" applyFont="1" applyBorder="1"/>
    <xf numFmtId="0" fontId="38" fillId="0" borderId="10" xfId="0" applyFont="1" applyBorder="1"/>
    <xf numFmtId="0" fontId="38" fillId="0" borderId="27" xfId="0" applyFont="1" applyBorder="1"/>
    <xf numFmtId="0" fontId="38" fillId="0" borderId="15" xfId="0" applyFont="1" applyBorder="1"/>
    <xf numFmtId="0" fontId="37" fillId="0" borderId="21" xfId="0" applyNumberFormat="1" applyFont="1" applyFill="1" applyBorder="1"/>
    <xf numFmtId="0" fontId="29" fillId="0" borderId="13" xfId="0" applyFont="1" applyFill="1" applyBorder="1" applyAlignment="1">
      <alignment vertical="center"/>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3" xfId="0" applyFont="1" applyBorder="1" applyAlignment="1">
      <alignment horizontal="center" vertical="center" wrapText="1"/>
    </xf>
    <xf numFmtId="0" fontId="105" fillId="15" borderId="48" xfId="0" applyFont="1" applyFill="1" applyBorder="1"/>
    <xf numFmtId="0" fontId="105" fillId="15" borderId="52" xfId="0" applyFont="1" applyFill="1" applyBorder="1"/>
    <xf numFmtId="0" fontId="105" fillId="15" borderId="50" xfId="0" applyFont="1" applyFill="1" applyBorder="1"/>
    <xf numFmtId="0" fontId="141" fillId="0" borderId="0" xfId="0" applyFont="1" applyFill="1" applyBorder="1" applyAlignment="1">
      <alignment vertical="center"/>
    </xf>
    <xf numFmtId="0" fontId="79" fillId="0" borderId="0" xfId="0" applyFont="1" applyFill="1" applyBorder="1" applyAlignment="1">
      <alignment wrapText="1"/>
    </xf>
    <xf numFmtId="0" fontId="79" fillId="0" borderId="0" xfId="0" applyFont="1" applyFill="1" applyBorder="1"/>
    <xf numFmtId="0" fontId="79" fillId="0" borderId="0" xfId="0" applyFont="1" applyFill="1" applyBorder="1" applyAlignment="1">
      <alignment horizontal="right" vertical="top" wrapText="1"/>
    </xf>
    <xf numFmtId="0" fontId="21" fillId="0" borderId="13" xfId="0" applyFont="1" applyBorder="1" applyAlignment="1">
      <alignment horizontal="center" vertical="center" wrapText="1"/>
    </xf>
    <xf numFmtId="0" fontId="105" fillId="0" borderId="9" xfId="0" applyNumberFormat="1" applyFont="1" applyFill="1" applyBorder="1"/>
    <xf numFmtId="0" fontId="23" fillId="0" borderId="0" xfId="0" applyFont="1" applyAlignment="1">
      <alignment horizontal="left" vertical="center"/>
    </xf>
    <xf numFmtId="0" fontId="105" fillId="0" borderId="1" xfId="0" applyNumberFormat="1" applyFont="1" applyBorder="1"/>
    <xf numFmtId="0" fontId="105" fillId="0" borderId="3" xfId="0" applyNumberFormat="1" applyFont="1" applyBorder="1"/>
    <xf numFmtId="0" fontId="105" fillId="0" borderId="5" xfId="0" applyNumberFormat="1" applyFont="1" applyBorder="1"/>
    <xf numFmtId="0" fontId="105" fillId="0" borderId="2" xfId="0" applyNumberFormat="1" applyFont="1" applyBorder="1"/>
    <xf numFmtId="0" fontId="105" fillId="0" borderId="4" xfId="0" applyNumberFormat="1" applyFont="1" applyBorder="1"/>
    <xf numFmtId="0" fontId="105" fillId="0" borderId="6" xfId="0" applyNumberFormat="1" applyFont="1" applyBorder="1"/>
    <xf numFmtId="0" fontId="29" fillId="0" borderId="0" xfId="0" applyFont="1" applyFill="1" applyBorder="1" applyAlignment="1">
      <alignment horizontal="left" vertical="center"/>
    </xf>
    <xf numFmtId="0" fontId="23" fillId="0" borderId="0" xfId="0" applyFont="1" applyFill="1" applyBorder="1" applyAlignment="1"/>
    <xf numFmtId="0" fontId="23" fillId="0" borderId="0" xfId="11" applyFont="1" applyFill="1" applyBorder="1" applyAlignment="1">
      <alignment horizontal="left" wrapText="1"/>
    </xf>
    <xf numFmtId="0" fontId="23" fillId="0" borderId="20" xfId="0" applyFont="1" applyBorder="1"/>
    <xf numFmtId="0" fontId="21" fillId="0" borderId="14" xfId="0" applyFont="1" applyBorder="1"/>
    <xf numFmtId="0" fontId="21" fillId="7" borderId="15" xfId="11" applyFont="1" applyFill="1" applyBorder="1"/>
    <xf numFmtId="0" fontId="21" fillId="7" borderId="21" xfId="11" applyFont="1" applyFill="1" applyBorder="1"/>
    <xf numFmtId="0" fontId="105" fillId="0" borderId="17" xfId="0" applyNumberFormat="1" applyFont="1" applyBorder="1"/>
    <xf numFmtId="0" fontId="105" fillId="0" borderId="14" xfId="0" applyNumberFormat="1" applyFont="1" applyBorder="1"/>
    <xf numFmtId="0" fontId="105" fillId="0" borderId="20" xfId="0" applyNumberFormat="1" applyFont="1" applyBorder="1"/>
    <xf numFmtId="0" fontId="47" fillId="0" borderId="0" xfId="11" applyFont="1" applyFill="1" applyBorder="1" applyAlignment="1">
      <alignment horizontal="center" vertical="center" wrapText="1"/>
    </xf>
    <xf numFmtId="167" fontId="105" fillId="0" borderId="0" xfId="11" applyNumberFormat="1" applyFont="1" applyFill="1" applyBorder="1"/>
    <xf numFmtId="167" fontId="105" fillId="0" borderId="15" xfId="11" applyNumberFormat="1" applyFont="1" applyFill="1" applyBorder="1"/>
    <xf numFmtId="0" fontId="105" fillId="0" borderId="74" xfId="11" applyFont="1" applyFill="1" applyBorder="1"/>
    <xf numFmtId="0" fontId="105" fillId="0" borderId="125" xfId="11" applyFont="1" applyFill="1" applyBorder="1"/>
    <xf numFmtId="0" fontId="105" fillId="0" borderId="65" xfId="11" applyFont="1" applyFill="1" applyBorder="1"/>
    <xf numFmtId="167" fontId="105" fillId="0" borderId="54" xfId="11" applyNumberFormat="1" applyFont="1" applyFill="1" applyBorder="1"/>
    <xf numFmtId="167" fontId="105" fillId="0" borderId="21" xfId="11" applyNumberFormat="1" applyFont="1" applyFill="1" applyBorder="1"/>
    <xf numFmtId="167" fontId="105" fillId="0" borderId="19" xfId="11" applyNumberFormat="1" applyFont="1" applyFill="1" applyBorder="1"/>
    <xf numFmtId="0" fontId="105" fillId="0" borderId="0" xfId="11" applyFont="1" applyFill="1" applyBorder="1"/>
    <xf numFmtId="0" fontId="105" fillId="0" borderId="18" xfId="11" applyFont="1" applyFill="1" applyBorder="1"/>
    <xf numFmtId="0" fontId="105" fillId="7" borderId="15" xfId="11" applyFont="1" applyFill="1" applyBorder="1"/>
    <xf numFmtId="0" fontId="51" fillId="0" borderId="0" xfId="11" applyFont="1" applyFill="1" applyBorder="1" applyAlignment="1">
      <alignment horizontal="center" wrapText="1"/>
    </xf>
    <xf numFmtId="1" fontId="38" fillId="0" borderId="0" xfId="11" applyNumberFormat="1" applyFont="1" applyFill="1" applyBorder="1" applyAlignment="1">
      <alignment horizontal="right" wrapText="1"/>
    </xf>
    <xf numFmtId="0" fontId="105" fillId="0" borderId="39" xfId="11" applyNumberFormat="1" applyFont="1" applyBorder="1"/>
    <xf numFmtId="0" fontId="105" fillId="0" borderId="40" xfId="11" applyNumberFormat="1" applyFont="1" applyBorder="1"/>
    <xf numFmtId="0" fontId="105" fillId="0" borderId="41" xfId="11" applyNumberFormat="1" applyFont="1" applyBorder="1"/>
    <xf numFmtId="0" fontId="105" fillId="0" borderId="43" xfId="11" applyNumberFormat="1" applyFont="1" applyBorder="1"/>
    <xf numFmtId="0" fontId="111" fillId="0" borderId="9" xfId="11" applyNumberFormat="1" applyFont="1" applyFill="1" applyBorder="1"/>
    <xf numFmtId="0" fontId="105" fillId="0" borderId="61" xfId="11" applyNumberFormat="1" applyFont="1" applyBorder="1"/>
    <xf numFmtId="0" fontId="105" fillId="0" borderId="30" xfId="11" applyNumberFormat="1" applyFont="1" applyBorder="1"/>
    <xf numFmtId="0" fontId="105" fillId="0" borderId="0" xfId="0" applyFont="1"/>
    <xf numFmtId="0" fontId="105" fillId="0" borderId="15" xfId="0" applyFont="1" applyBorder="1"/>
    <xf numFmtId="0" fontId="105" fillId="0" borderId="66" xfId="11" applyNumberFormat="1" applyFont="1" applyBorder="1"/>
    <xf numFmtId="0" fontId="105" fillId="0" borderId="63" xfId="11" applyNumberFormat="1" applyFont="1" applyBorder="1"/>
    <xf numFmtId="0" fontId="87" fillId="0" borderId="63" xfId="11" applyNumberFormat="1" applyFont="1" applyBorder="1"/>
    <xf numFmtId="0" fontId="105" fillId="0" borderId="35" xfId="11" applyNumberFormat="1" applyFont="1" applyBorder="1"/>
    <xf numFmtId="165" fontId="53" fillId="0" borderId="0" xfId="11" applyNumberFormat="1" applyFont="1" applyFill="1" applyBorder="1" applyAlignment="1">
      <alignment horizontal="right"/>
    </xf>
    <xf numFmtId="1" fontId="54" fillId="0" borderId="0" xfId="11" applyNumberFormat="1" applyFont="1" applyFill="1" applyBorder="1" applyAlignment="1">
      <alignment wrapText="1"/>
    </xf>
    <xf numFmtId="0" fontId="59" fillId="0" borderId="0" xfId="11" applyNumberFormat="1" applyFont="1" applyFill="1" applyBorder="1"/>
    <xf numFmtId="0" fontId="21" fillId="0" borderId="0" xfId="11" applyFont="1" applyFill="1" applyBorder="1" applyAlignment="1">
      <alignment horizontal="right"/>
    </xf>
    <xf numFmtId="1" fontId="21" fillId="0" borderId="0" xfId="11" applyNumberFormat="1" applyFont="1" applyFill="1" applyBorder="1" applyAlignment="1">
      <alignment wrapText="1"/>
    </xf>
    <xf numFmtId="0" fontId="97" fillId="0" borderId="0" xfId="0" applyFont="1" applyFill="1" applyBorder="1" applyAlignment="1">
      <alignment wrapText="1"/>
    </xf>
    <xf numFmtId="0" fontId="96" fillId="0" borderId="0" xfId="11" applyNumberFormat="1" applyFont="1" applyFill="1" applyBorder="1"/>
    <xf numFmtId="0" fontId="23" fillId="0" borderId="0" xfId="11" applyFont="1" applyFill="1" applyBorder="1" applyAlignment="1">
      <alignment horizontal="right"/>
    </xf>
    <xf numFmtId="0" fontId="33" fillId="0" borderId="17" xfId="11" applyFont="1" applyFill="1" applyBorder="1"/>
    <xf numFmtId="0" fontId="33" fillId="0" borderId="36" xfId="11" applyFont="1" applyFill="1" applyBorder="1"/>
    <xf numFmtId="0" fontId="38" fillId="0" borderId="17" xfId="11" applyFont="1" applyFill="1" applyBorder="1"/>
    <xf numFmtId="0" fontId="38" fillId="0" borderId="20" xfId="11" applyFont="1" applyFill="1" applyBorder="1"/>
    <xf numFmtId="0" fontId="33" fillId="0" borderId="14" xfId="11" applyFont="1" applyFill="1" applyBorder="1"/>
    <xf numFmtId="0" fontId="51" fillId="0" borderId="17" xfId="11" applyFont="1" applyFill="1" applyBorder="1"/>
    <xf numFmtId="0" fontId="49" fillId="0" borderId="0" xfId="11" applyFont="1" applyFill="1" applyBorder="1"/>
    <xf numFmtId="0" fontId="67" fillId="7" borderId="13" xfId="0" applyFont="1" applyFill="1" applyBorder="1" applyAlignment="1">
      <alignment vertical="top"/>
    </xf>
    <xf numFmtId="0" fontId="31" fillId="0" borderId="3" xfId="0" applyFont="1" applyBorder="1" applyAlignment="1">
      <alignment vertical="top" wrapText="1"/>
    </xf>
    <xf numFmtId="0" fontId="31" fillId="0" borderId="3" xfId="0" applyFont="1" applyBorder="1" applyAlignment="1">
      <alignment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right" vertical="center" wrapText="1"/>
    </xf>
    <xf numFmtId="0" fontId="65" fillId="0" borderId="0" xfId="0" applyFont="1" applyFill="1" applyBorder="1" applyAlignment="1">
      <alignment vertical="top" wrapText="1"/>
    </xf>
    <xf numFmtId="0" fontId="67" fillId="0" borderId="0" xfId="0" applyFont="1" applyFill="1" applyBorder="1" applyAlignment="1">
      <alignment vertical="top"/>
    </xf>
    <xf numFmtId="0" fontId="31" fillId="0" borderId="0" xfId="0" applyFont="1" applyFill="1" applyBorder="1" applyAlignment="1">
      <alignment vertical="top" wrapText="1"/>
    </xf>
    <xf numFmtId="0" fontId="30" fillId="0" borderId="0" xfId="0" applyFont="1" applyFill="1" applyBorder="1" applyAlignment="1">
      <alignment vertical="top"/>
    </xf>
    <xf numFmtId="0" fontId="31" fillId="0" borderId="0" xfId="0" applyFont="1" applyFill="1" applyBorder="1" applyAlignment="1">
      <alignment vertical="center" wrapText="1"/>
    </xf>
    <xf numFmtId="0" fontId="67" fillId="0" borderId="0" xfId="0" applyFont="1" applyFill="1" applyBorder="1"/>
    <xf numFmtId="0" fontId="63" fillId="0" borderId="17" xfId="0" applyFont="1" applyBorder="1"/>
    <xf numFmtId="0" fontId="66" fillId="7" borderId="9" xfId="0" applyFont="1" applyFill="1" applyBorder="1"/>
    <xf numFmtId="0" fontId="66" fillId="2" borderId="9" xfId="0" applyFont="1" applyFill="1" applyBorder="1"/>
    <xf numFmtId="0" fontId="65" fillId="0" borderId="1" xfId="0" applyFont="1" applyBorder="1" applyAlignment="1">
      <alignment vertical="top" wrapText="1"/>
    </xf>
    <xf numFmtId="0" fontId="48" fillId="0" borderId="36" xfId="0" applyFont="1" applyBorder="1" applyAlignment="1">
      <alignment horizontal="center" wrapText="1"/>
    </xf>
    <xf numFmtId="0" fontId="48" fillId="0" borderId="17" xfId="0" applyFont="1" applyBorder="1" applyAlignment="1">
      <alignment horizontal="center" wrapText="1"/>
    </xf>
    <xf numFmtId="0" fontId="64" fillId="0" borderId="36" xfId="0" applyFont="1" applyBorder="1" applyAlignment="1">
      <alignment wrapText="1"/>
    </xf>
    <xf numFmtId="0" fontId="48" fillId="0" borderId="2" xfId="0" applyFont="1" applyBorder="1" applyAlignment="1">
      <alignment horizontal="center" vertical="center" wrapText="1"/>
    </xf>
    <xf numFmtId="0" fontId="30" fillId="2" borderId="10" xfId="0" applyFont="1" applyFill="1" applyBorder="1" applyAlignment="1">
      <alignment vertical="top"/>
    </xf>
    <xf numFmtId="0" fontId="31" fillId="0" borderId="5" xfId="0" applyFont="1" applyBorder="1" applyAlignment="1">
      <alignment vertical="center" wrapText="1"/>
    </xf>
    <xf numFmtId="0" fontId="30" fillId="2" borderId="13" xfId="0" applyFont="1" applyFill="1" applyBorder="1" applyAlignment="1">
      <alignment vertical="top"/>
    </xf>
    <xf numFmtId="167" fontId="71" fillId="0" borderId="0" xfId="11" applyNumberFormat="1" applyFont="1" applyFill="1" applyBorder="1"/>
    <xf numFmtId="0" fontId="47" fillId="0" borderId="0" xfId="11" applyFont="1" applyFill="1" applyBorder="1" applyAlignment="1">
      <alignment horizontal="left"/>
    </xf>
    <xf numFmtId="0" fontId="71" fillId="0" borderId="0" xfId="11" applyFont="1" applyFill="1" applyBorder="1"/>
    <xf numFmtId="0" fontId="47" fillId="0" borderId="0" xfId="11" applyFont="1" applyFill="1" applyBorder="1" applyAlignment="1">
      <alignment horizontal="center"/>
    </xf>
    <xf numFmtId="0" fontId="51" fillId="0" borderId="0" xfId="11" applyFont="1" applyFill="1" applyBorder="1" applyAlignment="1">
      <alignment horizontal="center"/>
    </xf>
    <xf numFmtId="167" fontId="23" fillId="0" borderId="77" xfId="11" applyNumberFormat="1" applyFont="1" applyBorder="1"/>
    <xf numFmtId="167" fontId="23" fillId="0" borderId="18" xfId="11" applyNumberFormat="1" applyFont="1" applyBorder="1"/>
    <xf numFmtId="0" fontId="21" fillId="0" borderId="17" xfId="11" applyFont="1" applyBorder="1"/>
    <xf numFmtId="167" fontId="23" fillId="4" borderId="19" xfId="11" applyNumberFormat="1" applyFont="1" applyFill="1" applyBorder="1"/>
    <xf numFmtId="167" fontId="45" fillId="4" borderId="19" xfId="11" applyNumberFormat="1" applyFont="1" applyFill="1" applyBorder="1"/>
    <xf numFmtId="0" fontId="34" fillId="0" borderId="25" xfId="11" applyFont="1" applyBorder="1" applyAlignment="1">
      <alignment horizontal="center" vertical="center" wrapText="1"/>
    </xf>
    <xf numFmtId="0" fontId="34" fillId="0" borderId="126" xfId="11" applyFont="1" applyBorder="1" applyAlignment="1">
      <alignment horizontal="center" vertical="center" wrapText="1"/>
    </xf>
    <xf numFmtId="0" fontId="23" fillId="0" borderId="15" xfId="11" quotePrefix="1" applyFont="1" applyBorder="1" applyAlignment="1">
      <alignment horizontal="center"/>
    </xf>
    <xf numFmtId="0" fontId="23" fillId="0" borderId="15" xfId="11" quotePrefix="1" applyFont="1" applyFill="1" applyBorder="1" applyAlignment="1">
      <alignment horizontal="center"/>
    </xf>
    <xf numFmtId="0" fontId="23" fillId="0" borderId="21" xfId="11" quotePrefix="1" applyFont="1" applyFill="1" applyBorder="1" applyAlignment="1">
      <alignment horizontal="center"/>
    </xf>
    <xf numFmtId="1" fontId="46" fillId="0" borderId="0" xfId="11" applyNumberFormat="1" applyFont="1" applyFill="1" applyBorder="1" applyAlignment="1">
      <alignment wrapText="1"/>
    </xf>
    <xf numFmtId="1" fontId="51" fillId="0" borderId="0" xfId="11" applyNumberFormat="1" applyFont="1" applyFill="1" applyBorder="1" applyAlignment="1">
      <alignment wrapText="1"/>
    </xf>
    <xf numFmtId="0" fontId="52" fillId="0" borderId="0" xfId="11" applyFont="1" applyFill="1" applyBorder="1" applyAlignment="1">
      <alignment wrapText="1"/>
    </xf>
    <xf numFmtId="0" fontId="46" fillId="0" borderId="0" xfId="11" applyFont="1" applyFill="1" applyBorder="1"/>
    <xf numFmtId="0" fontId="28" fillId="0" borderId="0" xfId="11" applyFont="1" applyFill="1" applyBorder="1"/>
    <xf numFmtId="167" fontId="33" fillId="0" borderId="0" xfId="11" applyNumberFormat="1" applyFont="1" applyFill="1" applyBorder="1"/>
    <xf numFmtId="1" fontId="33" fillId="0" borderId="0" xfId="11" applyNumberFormat="1" applyFont="1" applyFill="1" applyBorder="1"/>
    <xf numFmtId="0" fontId="21" fillId="0" borderId="29" xfId="11" applyFont="1" applyBorder="1" applyAlignment="1">
      <alignment wrapText="1"/>
    </xf>
    <xf numFmtId="0" fontId="21" fillId="0" borderId="32" xfId="11" applyFont="1" applyBorder="1" applyAlignment="1">
      <alignment wrapText="1"/>
    </xf>
    <xf numFmtId="0" fontId="21" fillId="0" borderId="34" xfId="11" applyFont="1" applyBorder="1" applyAlignment="1">
      <alignment wrapText="1"/>
    </xf>
    <xf numFmtId="0" fontId="33" fillId="0" borderId="0" xfId="21" applyFont="1" applyFill="1" applyBorder="1" applyAlignment="1">
      <alignment horizontal="center" vertical="center" wrapText="1"/>
    </xf>
    <xf numFmtId="1" fontId="29" fillId="0" borderId="0" xfId="21" applyNumberFormat="1" applyFont="1" applyFill="1" applyBorder="1"/>
    <xf numFmtId="1" fontId="30" fillId="0" borderId="0" xfId="21" applyNumberFormat="1" applyFont="1" applyFill="1" applyBorder="1"/>
    <xf numFmtId="1" fontId="31" fillId="0" borderId="0" xfId="21" applyNumberFormat="1" applyFont="1" applyFill="1" applyBorder="1"/>
    <xf numFmtId="167" fontId="31" fillId="0" borderId="0" xfId="21" applyNumberFormat="1" applyFont="1" applyFill="1" applyBorder="1"/>
    <xf numFmtId="167" fontId="26" fillId="0" borderId="0" xfId="21" applyNumberFormat="1" applyFont="1" applyFill="1" applyBorder="1" applyAlignment="1">
      <alignment horizontal="left"/>
    </xf>
    <xf numFmtId="1" fontId="26" fillId="0" borderId="0" xfId="21" applyNumberFormat="1" applyFont="1" applyFill="1" applyBorder="1"/>
    <xf numFmtId="167" fontId="26" fillId="0" borderId="0" xfId="21" applyNumberFormat="1" applyFont="1" applyFill="1" applyBorder="1"/>
    <xf numFmtId="167" fontId="30" fillId="0" borderId="0" xfId="21" applyNumberFormat="1" applyFont="1" applyFill="1" applyBorder="1"/>
    <xf numFmtId="167" fontId="30" fillId="0" borderId="0" xfId="21" applyNumberFormat="1" applyFont="1" applyFill="1" applyBorder="1" applyAlignment="1">
      <alignment horizontal="center" vertical="center" wrapText="1"/>
    </xf>
    <xf numFmtId="0" fontId="32" fillId="0" borderId="0" xfId="21" applyFont="1" applyFill="1" applyBorder="1" applyAlignment="1">
      <alignment horizontal="center" vertical="center" wrapText="1"/>
    </xf>
    <xf numFmtId="0" fontId="22" fillId="0" borderId="0" xfId="21" applyFont="1" applyFill="1" applyBorder="1" applyAlignment="1">
      <alignment horizontal="center" vertical="center" wrapText="1"/>
    </xf>
    <xf numFmtId="0" fontId="29" fillId="0" borderId="0" xfId="21" applyFont="1" applyFill="1" applyBorder="1" applyAlignment="1">
      <alignment horizontal="center" vertical="center" wrapText="1"/>
    </xf>
    <xf numFmtId="167" fontId="29" fillId="0" borderId="0" xfId="21" applyNumberFormat="1" applyFont="1" applyFill="1" applyBorder="1" applyAlignment="1">
      <alignment horizontal="left"/>
    </xf>
    <xf numFmtId="167" fontId="31" fillId="0" borderId="0" xfId="21" applyNumberFormat="1" applyFont="1" applyFill="1" applyBorder="1" applyAlignment="1">
      <alignment horizontal="left" indent="1"/>
    </xf>
    <xf numFmtId="0" fontId="73" fillId="0" borderId="13" xfId="0" applyFont="1" applyBorder="1" applyAlignment="1">
      <alignment horizontal="center" vertical="center"/>
    </xf>
    <xf numFmtId="0" fontId="58" fillId="0" borderId="10" xfId="0" applyFont="1" applyBorder="1" applyAlignment="1">
      <alignment vertical="center"/>
    </xf>
    <xf numFmtId="0" fontId="58" fillId="0" borderId="10" xfId="0" applyFont="1" applyFill="1" applyBorder="1" applyAlignment="1">
      <alignment horizontal="right" vertical="center"/>
    </xf>
    <xf numFmtId="0" fontId="96" fillId="0" borderId="0" xfId="0" applyFont="1" applyFill="1" applyBorder="1" applyAlignment="1">
      <alignment horizontal="center" vertical="center"/>
    </xf>
    <xf numFmtId="0" fontId="75" fillId="0" borderId="0" xfId="0" applyFont="1" applyFill="1" applyBorder="1" applyAlignment="1">
      <alignment vertical="center"/>
    </xf>
    <xf numFmtId="0" fontId="64" fillId="0" borderId="0" xfId="0" applyFont="1" applyFill="1" applyBorder="1" applyAlignment="1">
      <alignment horizontal="center" wrapText="1"/>
    </xf>
    <xf numFmtId="167" fontId="22" fillId="4" borderId="71" xfId="11" applyNumberFormat="1" applyFont="1" applyFill="1" applyBorder="1"/>
    <xf numFmtId="167" fontId="22" fillId="4" borderId="19" xfId="11" applyNumberFormat="1" applyFont="1" applyFill="1" applyBorder="1"/>
    <xf numFmtId="0" fontId="47" fillId="0" borderId="0" xfId="11" applyFont="1" applyFill="1" applyBorder="1" applyAlignment="1">
      <alignment horizontal="center" vertical="center" wrapText="1"/>
    </xf>
    <xf numFmtId="0" fontId="23" fillId="0" borderId="20" xfId="0" applyFont="1" applyFill="1" applyBorder="1"/>
    <xf numFmtId="0" fontId="22" fillId="0" borderId="42" xfId="0" applyNumberFormat="1" applyFont="1" applyFill="1" applyBorder="1"/>
    <xf numFmtId="0" fontId="22" fillId="0" borderId="38" xfId="0" applyNumberFormat="1" applyFont="1" applyFill="1" applyBorder="1"/>
    <xf numFmtId="0" fontId="22" fillId="0" borderId="61" xfId="0" applyNumberFormat="1" applyFont="1" applyFill="1" applyBorder="1"/>
    <xf numFmtId="0" fontId="22" fillId="0" borderId="63" xfId="0" applyNumberFormat="1" applyFont="1" applyFill="1" applyBorder="1"/>
    <xf numFmtId="0" fontId="130" fillId="7" borderId="10" xfId="0" applyNumberFormat="1" applyFont="1" applyFill="1" applyBorder="1"/>
    <xf numFmtId="0" fontId="130" fillId="7" borderId="9" xfId="0" applyNumberFormat="1" applyFont="1" applyFill="1" applyBorder="1"/>
    <xf numFmtId="0" fontId="166" fillId="0" borderId="0" xfId="0" applyFont="1" applyFill="1" applyBorder="1"/>
    <xf numFmtId="0" fontId="166" fillId="0" borderId="0" xfId="0" applyFont="1" applyFill="1" applyBorder="1" applyAlignment="1">
      <alignment horizontal="right" wrapText="1"/>
    </xf>
    <xf numFmtId="0" fontId="167" fillId="0" borderId="0" xfId="0" applyFont="1" applyFill="1" applyBorder="1" applyAlignment="1">
      <alignment wrapText="1"/>
    </xf>
    <xf numFmtId="0" fontId="167" fillId="0" borderId="0" xfId="0" applyFont="1" applyFill="1" applyBorder="1" applyAlignment="1">
      <alignment horizontal="right" wrapText="1"/>
    </xf>
    <xf numFmtId="0" fontId="166" fillId="0" borderId="0" xfId="0" applyFont="1" applyFill="1" applyBorder="1" applyAlignment="1">
      <alignment horizontal="left"/>
    </xf>
    <xf numFmtId="0" fontId="166" fillId="0" borderId="0" xfId="0" applyNumberFormat="1" applyFont="1" applyFill="1" applyBorder="1"/>
    <xf numFmtId="0" fontId="166" fillId="0" borderId="0" xfId="0" applyFont="1" applyFill="1" applyBorder="1" applyAlignment="1">
      <alignment horizontal="left" indent="1"/>
    </xf>
    <xf numFmtId="0" fontId="22" fillId="0" borderId="10" xfId="0" applyFont="1" applyFill="1" applyBorder="1" applyAlignment="1">
      <alignment vertical="center" wrapText="1"/>
    </xf>
    <xf numFmtId="0" fontId="22" fillId="0" borderId="0" xfId="0" applyFont="1" applyFill="1" applyBorder="1" applyAlignment="1">
      <alignment horizontal="left" vertical="center" wrapText="1"/>
    </xf>
    <xf numFmtId="0" fontId="30" fillId="0" borderId="77"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7" fillId="0" borderId="12" xfId="0" applyNumberFormat="1" applyFont="1" applyFill="1" applyBorder="1"/>
    <xf numFmtId="0" fontId="37" fillId="0" borderId="9" xfId="0" applyNumberFormat="1" applyFont="1" applyFill="1" applyBorder="1"/>
    <xf numFmtId="0" fontId="37" fillId="0" borderId="20" xfId="0" applyNumberFormat="1" applyFont="1" applyFill="1" applyBorder="1"/>
    <xf numFmtId="0" fontId="22" fillId="0" borderId="9" xfId="0" applyFont="1" applyFill="1" applyBorder="1" applyAlignment="1">
      <alignment wrapText="1"/>
    </xf>
    <xf numFmtId="0" fontId="168" fillId="0" borderId="0" xfId="0" applyFont="1" applyFill="1" applyBorder="1"/>
    <xf numFmtId="0" fontId="168" fillId="0" borderId="0" xfId="0" applyFont="1" applyFill="1" applyBorder="1" applyAlignment="1">
      <alignment horizontal="right" wrapText="1"/>
    </xf>
    <xf numFmtId="0" fontId="169" fillId="0" borderId="0" xfId="0" applyFont="1" applyFill="1" applyBorder="1" applyAlignment="1">
      <alignment wrapText="1"/>
    </xf>
    <xf numFmtId="0" fontId="169" fillId="0" borderId="0" xfId="0" applyFont="1" applyFill="1" applyBorder="1" applyAlignment="1">
      <alignment horizontal="right" wrapText="1"/>
    </xf>
    <xf numFmtId="0" fontId="168" fillId="0" borderId="0" xfId="0" applyFont="1" applyFill="1" applyBorder="1" applyAlignment="1">
      <alignment horizontal="left"/>
    </xf>
    <xf numFmtId="0" fontId="168" fillId="0" borderId="0" xfId="0" applyNumberFormat="1" applyFont="1" applyFill="1" applyBorder="1"/>
    <xf numFmtId="0" fontId="49" fillId="0" borderId="0" xfId="0" applyFont="1" applyFill="1" applyBorder="1" applyAlignment="1">
      <alignment horizontal="right" wrapText="1"/>
    </xf>
    <xf numFmtId="0" fontId="23" fillId="0" borderId="0" xfId="0" applyFont="1" applyFill="1" applyBorder="1" applyAlignment="1">
      <alignment horizontal="left" indent="1"/>
    </xf>
    <xf numFmtId="0" fontId="23" fillId="0" borderId="0" xfId="0" applyNumberFormat="1" applyFont="1" applyFill="1" applyBorder="1"/>
    <xf numFmtId="0" fontId="28" fillId="0" borderId="2" xfId="0" applyNumberFormat="1" applyFont="1" applyFill="1" applyBorder="1"/>
    <xf numFmtId="0" fontId="37" fillId="0" borderId="71" xfId="0" applyNumberFormat="1" applyFont="1" applyFill="1" applyBorder="1"/>
    <xf numFmtId="0" fontId="37" fillId="0" borderId="72" xfId="0" applyNumberFormat="1" applyFont="1" applyFill="1" applyBorder="1"/>
    <xf numFmtId="0" fontId="23" fillId="0" borderId="19" xfId="0" applyFont="1" applyBorder="1"/>
    <xf numFmtId="0" fontId="23" fillId="0" borderId="72" xfId="0" applyFont="1" applyBorder="1"/>
    <xf numFmtId="0" fontId="28" fillId="0" borderId="4" xfId="0" applyNumberFormat="1" applyFont="1" applyFill="1" applyBorder="1"/>
    <xf numFmtId="0" fontId="23" fillId="0" borderId="4" xfId="0" applyFont="1" applyBorder="1"/>
    <xf numFmtId="0" fontId="23" fillId="0" borderId="15" xfId="0" applyFont="1" applyBorder="1"/>
    <xf numFmtId="0" fontId="23" fillId="0" borderId="21" xfId="0" applyFont="1" applyBorder="1"/>
    <xf numFmtId="0" fontId="22" fillId="0" borderId="17" xfId="0" applyFont="1" applyFill="1" applyBorder="1" applyAlignment="1">
      <alignment wrapText="1"/>
    </xf>
    <xf numFmtId="0" fontId="22" fillId="0" borderId="14" xfId="0" applyFont="1" applyFill="1" applyBorder="1" applyAlignment="1">
      <alignment vertical="center" wrapText="1"/>
    </xf>
    <xf numFmtId="0" fontId="23" fillId="0" borderId="20" xfId="0" applyFont="1" applyBorder="1" applyAlignment="1">
      <alignment vertical="center" wrapText="1"/>
    </xf>
    <xf numFmtId="0" fontId="23" fillId="0" borderId="27" xfId="0" applyFont="1" applyBorder="1"/>
    <xf numFmtId="0" fontId="61" fillId="0" borderId="5" xfId="0" applyFont="1" applyBorder="1" applyAlignment="1"/>
    <xf numFmtId="0" fontId="165" fillId="0" borderId="0" xfId="0" applyFont="1" applyFill="1" applyBorder="1"/>
    <xf numFmtId="0" fontId="21" fillId="0" borderId="9" xfId="0" applyFont="1" applyBorder="1" applyAlignment="1">
      <alignment vertical="center" wrapText="1"/>
    </xf>
    <xf numFmtId="0" fontId="23" fillId="0" borderId="12" xfId="0" applyFont="1" applyBorder="1"/>
    <xf numFmtId="0" fontId="58" fillId="0" borderId="1" xfId="0" applyFont="1" applyFill="1" applyBorder="1" applyAlignment="1">
      <alignment horizontal="center" vertical="center"/>
    </xf>
    <xf numFmtId="0" fontId="58" fillId="0" borderId="5" xfId="0" applyFont="1" applyFill="1" applyBorder="1" applyAlignment="1">
      <alignment horizontal="center" vertical="center"/>
    </xf>
    <xf numFmtId="0" fontId="47" fillId="0" borderId="0" xfId="11" applyFont="1" applyFill="1" applyBorder="1" applyAlignment="1">
      <alignment horizontal="center" vertical="center" wrapText="1"/>
    </xf>
    <xf numFmtId="0" fontId="30" fillId="0" borderId="27" xfId="0" applyFont="1" applyBorder="1" applyAlignment="1">
      <alignment horizontal="center" vertical="center" wrapText="1"/>
    </xf>
    <xf numFmtId="0" fontId="30" fillId="2" borderId="10" xfId="0" applyFont="1" applyFill="1" applyBorder="1" applyAlignment="1">
      <alignment horizontal="center" vertical="center" wrapText="1"/>
    </xf>
    <xf numFmtId="0" fontId="30" fillId="2" borderId="27" xfId="0" applyFont="1" applyFill="1" applyBorder="1" applyAlignment="1">
      <alignment horizontal="center" vertical="center" wrapText="1"/>
    </xf>
    <xf numFmtId="0" fontId="21" fillId="0" borderId="12" xfId="0" applyFont="1" applyBorder="1" applyAlignment="1">
      <alignment vertical="center"/>
    </xf>
    <xf numFmtId="0" fontId="30" fillId="0" borderId="59" xfId="0" applyFont="1" applyBorder="1" applyAlignment="1">
      <alignment horizontal="center" vertical="center" wrapText="1"/>
    </xf>
    <xf numFmtId="0" fontId="23" fillId="0" borderId="3" xfId="0" applyFont="1" applyBorder="1" applyAlignment="1"/>
    <xf numFmtId="0" fontId="23" fillId="0" borderId="1" xfId="0" applyFont="1" applyBorder="1"/>
    <xf numFmtId="0" fontId="38" fillId="0" borderId="17" xfId="0" applyFont="1" applyBorder="1"/>
    <xf numFmtId="0" fontId="38" fillId="0" borderId="14" xfId="0" applyFont="1" applyBorder="1"/>
    <xf numFmtId="0" fontId="38" fillId="0" borderId="20" xfId="0" applyFont="1" applyBorder="1"/>
    <xf numFmtId="1" fontId="38" fillId="0" borderId="3" xfId="0" applyNumberFormat="1" applyFont="1" applyBorder="1"/>
    <xf numFmtId="1" fontId="38" fillId="11" borderId="1" xfId="0" applyNumberFormat="1" applyFont="1" applyFill="1" applyBorder="1"/>
    <xf numFmtId="1" fontId="38" fillId="11" borderId="36" xfId="0" applyNumberFormat="1" applyFont="1" applyFill="1" applyBorder="1"/>
    <xf numFmtId="1" fontId="38" fillId="11" borderId="3" xfId="0" applyNumberFormat="1" applyFont="1" applyFill="1" applyBorder="1"/>
    <xf numFmtId="1" fontId="38" fillId="11" borderId="0" xfId="0" applyNumberFormat="1" applyFont="1" applyFill="1" applyBorder="1"/>
    <xf numFmtId="167" fontId="30" fillId="10" borderId="17" xfId="10" applyNumberFormat="1" applyFont="1" applyFill="1" applyBorder="1" applyAlignment="1">
      <alignment horizontal="center" vertical="center" wrapText="1"/>
    </xf>
    <xf numFmtId="167" fontId="30" fillId="10" borderId="36" xfId="10" applyNumberFormat="1" applyFont="1" applyFill="1" applyBorder="1" applyAlignment="1">
      <alignment horizontal="center" vertical="center" wrapText="1"/>
    </xf>
    <xf numFmtId="167" fontId="30" fillId="10" borderId="2" xfId="10" applyNumberFormat="1" applyFont="1" applyFill="1" applyBorder="1" applyAlignment="1">
      <alignment horizontal="center" vertical="center" wrapText="1"/>
    </xf>
    <xf numFmtId="1" fontId="38" fillId="10" borderId="1" xfId="0" applyNumberFormat="1" applyFont="1" applyFill="1" applyBorder="1"/>
    <xf numFmtId="167" fontId="38" fillId="10" borderId="36" xfId="0" applyNumberFormat="1" applyFont="1" applyFill="1" applyBorder="1"/>
    <xf numFmtId="1" fontId="38" fillId="10" borderId="36" xfId="0" applyNumberFormat="1" applyFont="1" applyFill="1" applyBorder="1"/>
    <xf numFmtId="1" fontId="38" fillId="10" borderId="3" xfId="0" applyNumberFormat="1" applyFont="1" applyFill="1" applyBorder="1"/>
    <xf numFmtId="167" fontId="38" fillId="7" borderId="4" xfId="0" applyNumberFormat="1" applyFont="1" applyFill="1" applyBorder="1"/>
    <xf numFmtId="1" fontId="30" fillId="4" borderId="36" xfId="10" applyNumberFormat="1" applyFont="1" applyFill="1" applyBorder="1" applyAlignment="1">
      <alignment horizontal="center" vertical="center" wrapText="1"/>
    </xf>
    <xf numFmtId="167" fontId="30" fillId="4" borderId="1" xfId="10" applyNumberFormat="1" applyFont="1" applyFill="1" applyBorder="1" applyAlignment="1">
      <alignment horizontal="center" vertical="center" wrapText="1"/>
    </xf>
    <xf numFmtId="1" fontId="38" fillId="4" borderId="1" xfId="0" applyNumberFormat="1" applyFont="1" applyFill="1" applyBorder="1"/>
    <xf numFmtId="167" fontId="38" fillId="4" borderId="2" xfId="0" applyNumberFormat="1" applyFont="1" applyFill="1" applyBorder="1"/>
    <xf numFmtId="1" fontId="38" fillId="4" borderId="3" xfId="0" applyNumberFormat="1" applyFont="1" applyFill="1" applyBorder="1"/>
    <xf numFmtId="167" fontId="38" fillId="4" borderId="4" xfId="0" applyNumberFormat="1" applyFont="1" applyFill="1" applyBorder="1"/>
    <xf numFmtId="1" fontId="38" fillId="4" borderId="5" xfId="0" applyNumberFormat="1" applyFont="1" applyFill="1" applyBorder="1"/>
    <xf numFmtId="167" fontId="38" fillId="4" borderId="6" xfId="0" applyNumberFormat="1" applyFont="1" applyFill="1" applyBorder="1"/>
    <xf numFmtId="1" fontId="51" fillId="13" borderId="13" xfId="0" applyNumberFormat="1" applyFont="1" applyFill="1" applyBorder="1"/>
    <xf numFmtId="1" fontId="51" fillId="13" borderId="10" xfId="0" applyNumberFormat="1" applyFont="1" applyFill="1" applyBorder="1"/>
    <xf numFmtId="0" fontId="23" fillId="0" borderId="28" xfId="11" applyFont="1" applyBorder="1"/>
    <xf numFmtId="167" fontId="23" fillId="4" borderId="25" xfId="11" applyNumberFormat="1" applyFont="1" applyFill="1" applyBorder="1"/>
    <xf numFmtId="44" fontId="47" fillId="0" borderId="17" xfId="16" applyFont="1" applyBorder="1" applyAlignment="1">
      <alignment horizontal="center" vertical="center" wrapText="1"/>
    </xf>
    <xf numFmtId="0" fontId="47" fillId="0" borderId="77" xfId="11" applyFont="1" applyBorder="1" applyAlignment="1">
      <alignment horizontal="center" vertical="center" wrapText="1"/>
    </xf>
    <xf numFmtId="0" fontId="47" fillId="0" borderId="54" xfId="11" applyFont="1" applyBorder="1" applyAlignment="1">
      <alignment horizontal="center" vertical="center" wrapText="1"/>
    </xf>
    <xf numFmtId="167" fontId="22" fillId="0" borderId="0" xfId="0" applyNumberFormat="1" applyFont="1" applyBorder="1"/>
    <xf numFmtId="0" fontId="22" fillId="0" borderId="5" xfId="0" applyNumberFormat="1" applyFont="1" applyBorder="1"/>
    <xf numFmtId="167" fontId="22" fillId="0" borderId="22" xfId="0" applyNumberFormat="1" applyFont="1" applyBorder="1"/>
    <xf numFmtId="0" fontId="22" fillId="0" borderId="21" xfId="0" applyNumberFormat="1" applyFont="1" applyBorder="1"/>
    <xf numFmtId="0" fontId="47" fillId="7" borderId="54" xfId="11" applyFont="1" applyFill="1" applyBorder="1" applyAlignment="1">
      <alignment horizontal="center" vertical="center" wrapText="1"/>
    </xf>
    <xf numFmtId="0" fontId="47" fillId="0" borderId="71" xfId="11" applyFont="1" applyBorder="1" applyAlignment="1">
      <alignment horizontal="center" vertical="center" wrapText="1"/>
    </xf>
    <xf numFmtId="0" fontId="47" fillId="0" borderId="2" xfId="11" applyFont="1" applyBorder="1" applyAlignment="1">
      <alignment horizontal="center" wrapText="1"/>
    </xf>
    <xf numFmtId="0" fontId="47" fillId="7" borderId="17" xfId="11" applyFont="1" applyFill="1" applyBorder="1" applyAlignment="1">
      <alignment horizontal="center" vertical="center" wrapText="1"/>
    </xf>
    <xf numFmtId="0" fontId="28" fillId="0" borderId="26" xfId="0" applyNumberFormat="1" applyFont="1" applyBorder="1"/>
    <xf numFmtId="167" fontId="28" fillId="0" borderId="26" xfId="0" applyNumberFormat="1" applyFont="1" applyBorder="1"/>
    <xf numFmtId="167" fontId="28" fillId="0" borderId="9" xfId="0" applyNumberFormat="1" applyFont="1" applyBorder="1"/>
    <xf numFmtId="1" fontId="106" fillId="4" borderId="0" xfId="0" quotePrefix="1" applyNumberFormat="1" applyFont="1" applyFill="1" applyBorder="1" applyAlignment="1">
      <alignment horizontal="right"/>
    </xf>
    <xf numFmtId="167" fontId="23" fillId="4" borderId="0" xfId="0" applyNumberFormat="1" applyFont="1" applyFill="1"/>
    <xf numFmtId="1" fontId="23" fillId="0" borderId="17" xfId="0" applyNumberFormat="1" applyFont="1" applyBorder="1"/>
    <xf numFmtId="1" fontId="23" fillId="0" borderId="14" xfId="0" applyNumberFormat="1" applyFont="1" applyBorder="1"/>
    <xf numFmtId="1" fontId="138" fillId="4" borderId="10" xfId="0" quotePrefix="1" applyNumberFormat="1" applyFont="1" applyFill="1" applyBorder="1" applyAlignment="1">
      <alignment horizontal="right"/>
    </xf>
    <xf numFmtId="0" fontId="51" fillId="0" borderId="13" xfId="0" applyFont="1" applyBorder="1"/>
    <xf numFmtId="167" fontId="51" fillId="0" borderId="10" xfId="0" applyNumberFormat="1" applyFont="1" applyBorder="1"/>
    <xf numFmtId="1" fontId="51" fillId="0" borderId="9" xfId="0" applyNumberFormat="1" applyFont="1" applyBorder="1"/>
    <xf numFmtId="1" fontId="51" fillId="0" borderId="10" xfId="0" applyNumberFormat="1" applyFont="1" applyBorder="1"/>
    <xf numFmtId="167" fontId="51" fillId="4" borderId="10" xfId="0" applyNumberFormat="1" applyFont="1" applyFill="1" applyBorder="1"/>
    <xf numFmtId="0" fontId="28" fillId="0" borderId="0" xfId="11" applyFont="1"/>
    <xf numFmtId="0" fontId="29" fillId="0" borderId="0" xfId="11" applyFont="1"/>
    <xf numFmtId="0" fontId="22" fillId="0" borderId="0" xfId="11" applyFont="1"/>
    <xf numFmtId="0" fontId="22" fillId="0" borderId="0" xfId="10" applyFont="1"/>
    <xf numFmtId="0" fontId="22" fillId="0" borderId="0" xfId="10" applyFont="1" applyFill="1" applyBorder="1"/>
    <xf numFmtId="167" fontId="23" fillId="0" borderId="25" xfId="11" applyNumberFormat="1" applyFont="1" applyFill="1" applyBorder="1"/>
    <xf numFmtId="0" fontId="170" fillId="0" borderId="0" xfId="0" applyFont="1" applyFill="1" applyBorder="1" applyAlignment="1">
      <alignment horizontal="left"/>
    </xf>
    <xf numFmtId="0" fontId="170" fillId="0" borderId="0" xfId="0" applyNumberFormat="1" applyFont="1" applyFill="1" applyBorder="1"/>
    <xf numFmtId="0" fontId="86" fillId="0" borderId="0" xfId="11" applyFont="1" applyFill="1" applyBorder="1" applyAlignment="1">
      <alignment horizontal="left" vertical="center" wrapText="1"/>
    </xf>
    <xf numFmtId="0" fontId="97" fillId="0" borderId="0" xfId="11" applyFont="1" applyFill="1" applyBorder="1" applyAlignment="1">
      <alignment wrapText="1"/>
    </xf>
    <xf numFmtId="0" fontId="97" fillId="0" borderId="0" xfId="11" applyFont="1" applyFill="1" applyBorder="1" applyAlignment="1">
      <alignment horizontal="right" vertical="center" wrapText="1"/>
    </xf>
    <xf numFmtId="0" fontId="32" fillId="0" borderId="0" xfId="0" applyFont="1" applyFill="1" applyBorder="1" applyAlignment="1">
      <alignment horizontal="right" wrapText="1"/>
    </xf>
    <xf numFmtId="0" fontId="135" fillId="0" borderId="0" xfId="0" applyNumberFormat="1" applyFont="1" applyFill="1" applyBorder="1"/>
    <xf numFmtId="0" fontId="47" fillId="0" borderId="0" xfId="11" applyFont="1" applyFill="1" applyBorder="1" applyAlignment="1">
      <alignment wrapText="1"/>
    </xf>
    <xf numFmtId="0" fontId="60" fillId="0" borderId="0" xfId="0" applyFont="1" applyFill="1" applyBorder="1" applyAlignment="1">
      <alignment horizontal="center" wrapText="1"/>
    </xf>
    <xf numFmtId="0" fontId="60" fillId="0" borderId="0" xfId="0" applyFont="1" applyBorder="1" applyAlignment="1">
      <alignment horizontal="center" wrapText="1"/>
    </xf>
    <xf numFmtId="0" fontId="32" fillId="0" borderId="0" xfId="11" applyNumberFormat="1" applyFont="1" applyBorder="1" applyAlignment="1">
      <alignment horizontal="center"/>
    </xf>
    <xf numFmtId="0" fontId="29" fillId="0" borderId="0" xfId="0" applyNumberFormat="1" applyFont="1" applyBorder="1"/>
    <xf numFmtId="167" fontId="29" fillId="0" borderId="0" xfId="11" applyNumberFormat="1" applyFont="1" applyBorder="1"/>
    <xf numFmtId="0" fontId="75" fillId="0" borderId="0" xfId="0" applyFont="1" applyFill="1" applyBorder="1" applyAlignment="1">
      <alignment horizontal="right" vertical="center"/>
    </xf>
    <xf numFmtId="0" fontId="17" fillId="0" borderId="0" xfId="0" applyFont="1" applyFill="1" applyBorder="1" applyAlignment="1">
      <alignment wrapText="1"/>
    </xf>
    <xf numFmtId="0" fontId="42" fillId="0" borderId="0" xfId="0" applyFont="1" applyFill="1" applyBorder="1"/>
    <xf numFmtId="0" fontId="66" fillId="0" borderId="0" xfId="0" applyFont="1" applyFill="1" applyBorder="1" applyAlignment="1">
      <alignment wrapText="1"/>
    </xf>
    <xf numFmtId="0" fontId="42" fillId="0" borderId="0" xfId="0" applyFont="1" applyFill="1" applyBorder="1" applyAlignment="1">
      <alignment wrapText="1"/>
    </xf>
    <xf numFmtId="0" fontId="91" fillId="0" borderId="0" xfId="0" applyFont="1" applyFill="1" applyBorder="1" applyAlignment="1">
      <alignment horizontal="center" vertical="center" wrapText="1"/>
    </xf>
    <xf numFmtId="0" fontId="21" fillId="0" borderId="0" xfId="0" applyFont="1" applyFill="1" applyBorder="1" applyAlignment="1">
      <alignment wrapText="1"/>
    </xf>
    <xf numFmtId="0" fontId="38" fillId="11" borderId="0" xfId="0" applyFont="1" applyFill="1" applyBorder="1"/>
    <xf numFmtId="1" fontId="51" fillId="13" borderId="1" xfId="0" applyNumberFormat="1" applyFont="1" applyFill="1" applyBorder="1"/>
    <xf numFmtId="0" fontId="28" fillId="13" borderId="5" xfId="0" applyFont="1" applyFill="1" applyBorder="1"/>
    <xf numFmtId="0" fontId="21" fillId="0" borderId="0" xfId="11" applyFont="1" applyFill="1" applyBorder="1" applyAlignment="1">
      <alignment horizontal="center" vertical="center" wrapText="1"/>
    </xf>
    <xf numFmtId="0" fontId="21" fillId="0" borderId="0" xfId="11" applyFont="1" applyFill="1" applyBorder="1" applyAlignment="1">
      <alignment vertical="center" wrapText="1"/>
    </xf>
    <xf numFmtId="0" fontId="23" fillId="0" borderId="0" xfId="11" applyFont="1" applyFill="1" applyBorder="1" applyAlignment="1">
      <alignment wrapText="1"/>
    </xf>
    <xf numFmtId="0" fontId="56" fillId="0" borderId="0" xfId="11" applyFont="1" applyFill="1" applyBorder="1" applyAlignment="1">
      <alignment horizontal="right" vertical="center" wrapText="1"/>
    </xf>
    <xf numFmtId="0" fontId="23" fillId="0" borderId="0" xfId="11" applyNumberFormat="1" applyFont="1" applyFill="1" applyBorder="1"/>
    <xf numFmtId="0" fontId="53" fillId="0" borderId="0" xfId="11" applyNumberFormat="1" applyFont="1" applyFill="1" applyBorder="1"/>
    <xf numFmtId="0" fontId="21" fillId="0" borderId="0" xfId="11" applyNumberFormat="1" applyFont="1" applyFill="1" applyBorder="1"/>
    <xf numFmtId="167" fontId="38" fillId="10" borderId="3" xfId="0" applyNumberFormat="1" applyFont="1" applyFill="1" applyBorder="1" applyAlignment="1">
      <alignment horizontal="right"/>
    </xf>
    <xf numFmtId="167" fontId="38" fillId="10" borderId="0" xfId="0" applyNumberFormat="1" applyFont="1" applyFill="1" applyBorder="1" applyAlignment="1">
      <alignment horizontal="right"/>
    </xf>
    <xf numFmtId="0" fontId="105" fillId="0" borderId="1" xfId="0" applyFont="1" applyFill="1" applyBorder="1"/>
    <xf numFmtId="0" fontId="105" fillId="0" borderId="36" xfId="0" applyFont="1" applyFill="1" applyBorder="1"/>
    <xf numFmtId="0" fontId="105" fillId="0" borderId="3" xfId="0" applyFont="1" applyFill="1" applyBorder="1"/>
    <xf numFmtId="0" fontId="105" fillId="0" borderId="5" xfId="0" applyFont="1" applyFill="1" applyBorder="1"/>
    <xf numFmtId="0" fontId="105" fillId="0" borderId="13" xfId="0" applyFont="1" applyFill="1" applyBorder="1"/>
    <xf numFmtId="0" fontId="105" fillId="7" borderId="9" xfId="0" applyFont="1" applyFill="1" applyBorder="1"/>
    <xf numFmtId="0" fontId="105" fillId="7" borderId="14" xfId="0" applyFont="1" applyFill="1" applyBorder="1"/>
    <xf numFmtId="0" fontId="105" fillId="7" borderId="17" xfId="0" applyFont="1" applyFill="1" applyBorder="1"/>
    <xf numFmtId="0" fontId="105" fillId="7" borderId="20" xfId="0" applyFont="1" applyFill="1" applyBorder="1"/>
    <xf numFmtId="167" fontId="105" fillId="0" borderId="10" xfId="0" applyNumberFormat="1" applyFont="1" applyFill="1" applyBorder="1"/>
    <xf numFmtId="167" fontId="105" fillId="0" borderId="0" xfId="0" applyNumberFormat="1" applyFont="1" applyFill="1" applyBorder="1"/>
    <xf numFmtId="167" fontId="105" fillId="0" borderId="22" xfId="0" applyNumberFormat="1" applyFont="1" applyFill="1" applyBorder="1"/>
    <xf numFmtId="167" fontId="105" fillId="0" borderId="11" xfId="0" applyNumberFormat="1" applyFont="1" applyBorder="1"/>
    <xf numFmtId="0" fontId="111" fillId="0" borderId="4" xfId="0" applyFont="1" applyFill="1" applyBorder="1"/>
    <xf numFmtId="167" fontId="111" fillId="0" borderId="11" xfId="0" applyNumberFormat="1" applyFont="1" applyFill="1" applyBorder="1"/>
    <xf numFmtId="167" fontId="111" fillId="0" borderId="4" xfId="0" applyNumberFormat="1" applyFont="1" applyFill="1" applyBorder="1"/>
    <xf numFmtId="167" fontId="111" fillId="0" borderId="2" xfId="0" applyNumberFormat="1" applyFont="1" applyFill="1" applyBorder="1"/>
    <xf numFmtId="167" fontId="111" fillId="0" borderId="6" xfId="0" applyNumberFormat="1" applyFont="1" applyFill="1" applyBorder="1"/>
    <xf numFmtId="167" fontId="111" fillId="0" borderId="9" xfId="0" applyNumberFormat="1" applyFont="1" applyFill="1" applyBorder="1" applyAlignment="1">
      <alignment wrapText="1"/>
    </xf>
    <xf numFmtId="167" fontId="111" fillId="0" borderId="10" xfId="0" applyNumberFormat="1" applyFont="1" applyFill="1" applyBorder="1" applyAlignment="1">
      <alignment wrapText="1"/>
    </xf>
    <xf numFmtId="167" fontId="111" fillId="0" borderId="10" xfId="0" applyNumberFormat="1" applyFont="1" applyBorder="1"/>
    <xf numFmtId="167" fontId="111" fillId="0" borderId="9" xfId="0" applyNumberFormat="1" applyFont="1" applyBorder="1"/>
    <xf numFmtId="167" fontId="23" fillId="4" borderId="18" xfId="11" applyNumberFormat="1" applyFont="1" applyFill="1" applyBorder="1"/>
    <xf numFmtId="167" fontId="23" fillId="0" borderId="18" xfId="11" applyNumberFormat="1" applyFont="1" applyFill="1" applyBorder="1"/>
    <xf numFmtId="0" fontId="38" fillId="0" borderId="25" xfId="11" applyFont="1" applyBorder="1"/>
    <xf numFmtId="0" fontId="38" fillId="0" borderId="9" xfId="11" applyFont="1" applyBorder="1"/>
    <xf numFmtId="0" fontId="47" fillId="0" borderId="0" xfId="11" applyFont="1" applyFill="1" applyBorder="1" applyAlignment="1">
      <alignment horizontal="center" vertical="center" wrapText="1"/>
    </xf>
    <xf numFmtId="1" fontId="23" fillId="0" borderId="18" xfId="11" applyNumberFormat="1" applyFont="1" applyFill="1" applyBorder="1"/>
    <xf numFmtId="1" fontId="23" fillId="0" borderId="25" xfId="11" applyNumberFormat="1" applyFont="1" applyFill="1" applyBorder="1"/>
    <xf numFmtId="0" fontId="22" fillId="0" borderId="54" xfId="11" applyNumberFormat="1" applyFont="1" applyBorder="1"/>
    <xf numFmtId="0" fontId="22" fillId="0" borderId="15" xfId="11" applyNumberFormat="1" applyFont="1" applyFill="1" applyBorder="1"/>
    <xf numFmtId="0" fontId="22" fillId="0" borderId="15" xfId="11" applyFont="1" applyBorder="1"/>
    <xf numFmtId="0" fontId="33" fillId="0" borderId="26" xfId="11" applyFont="1" applyBorder="1" applyAlignment="1">
      <alignment horizontal="center" vertical="center" wrapText="1"/>
    </xf>
    <xf numFmtId="0" fontId="97" fillId="0" borderId="0" xfId="11" applyFont="1" applyFill="1" applyBorder="1" applyAlignment="1">
      <alignment vertical="center" wrapText="1"/>
    </xf>
    <xf numFmtId="0" fontId="26" fillId="0" borderId="0" xfId="11" applyNumberFormat="1" applyFont="1" applyFill="1" applyBorder="1"/>
    <xf numFmtId="0" fontId="62" fillId="0" borderId="0" xfId="11" applyFont="1" applyFill="1" applyBorder="1"/>
    <xf numFmtId="0" fontId="26" fillId="0" borderId="0" xfId="11" applyFont="1" applyFill="1" applyBorder="1"/>
    <xf numFmtId="0" fontId="43" fillId="0" borderId="0" xfId="11" applyFont="1" applyFill="1" applyBorder="1"/>
    <xf numFmtId="167" fontId="70" fillId="0" borderId="0" xfId="21" applyNumberFormat="1" applyFont="1" applyFill="1" applyBorder="1" applyAlignment="1">
      <alignment horizontal="center" vertical="center" wrapText="1"/>
    </xf>
    <xf numFmtId="0" fontId="70" fillId="0" borderId="0" xfId="21" applyFont="1" applyFill="1" applyBorder="1" applyAlignment="1">
      <alignment horizontal="center" vertical="center" wrapText="1"/>
    </xf>
    <xf numFmtId="167" fontId="43" fillId="0" borderId="0" xfId="21" applyNumberFormat="1" applyFont="1" applyFill="1" applyBorder="1" applyAlignment="1">
      <alignment horizontal="left"/>
    </xf>
    <xf numFmtId="1" fontId="43" fillId="0" borderId="0" xfId="21" applyNumberFormat="1" applyFont="1" applyFill="1" applyBorder="1"/>
    <xf numFmtId="167" fontId="43" fillId="0" borderId="0" xfId="21" applyNumberFormat="1" applyFont="1" applyFill="1" applyBorder="1"/>
    <xf numFmtId="167" fontId="51" fillId="13" borderId="36" xfId="0" applyNumberFormat="1" applyFont="1" applyFill="1" applyBorder="1"/>
    <xf numFmtId="167" fontId="38" fillId="11" borderId="22" xfId="0" applyNumberFormat="1" applyFont="1" applyFill="1" applyBorder="1"/>
    <xf numFmtId="167" fontId="38" fillId="10" borderId="22" xfId="0" applyNumberFormat="1" applyFont="1" applyFill="1" applyBorder="1"/>
    <xf numFmtId="167" fontId="51" fillId="13" borderId="17" xfId="0" applyNumberFormat="1" applyFont="1" applyFill="1" applyBorder="1"/>
    <xf numFmtId="167" fontId="38" fillId="7" borderId="20" xfId="0" applyNumberFormat="1" applyFont="1" applyFill="1" applyBorder="1"/>
    <xf numFmtId="0" fontId="38" fillId="0" borderId="26" xfId="11" applyFont="1" applyBorder="1"/>
    <xf numFmtId="0" fontId="127" fillId="0" borderId="0" xfId="0" applyFont="1" applyFill="1" applyBorder="1"/>
    <xf numFmtId="167" fontId="80" fillId="0" borderId="0" xfId="0" applyNumberFormat="1" applyFont="1" applyFill="1" applyBorder="1" applyAlignment="1">
      <alignment wrapText="1"/>
    </xf>
    <xf numFmtId="0" fontId="87" fillId="0" borderId="4" xfId="0" applyFont="1" applyFill="1" applyBorder="1" applyAlignment="1">
      <alignment wrapText="1"/>
    </xf>
    <xf numFmtId="167" fontId="87" fillId="0" borderId="4" xfId="0" applyNumberFormat="1" applyFont="1" applyFill="1" applyBorder="1" applyAlignment="1">
      <alignment wrapText="1"/>
    </xf>
    <xf numFmtId="0" fontId="87" fillId="0" borderId="20" xfId="0" applyFont="1" applyFill="1" applyBorder="1"/>
    <xf numFmtId="0" fontId="87" fillId="7" borderId="0" xfId="0" applyFont="1" applyFill="1" applyBorder="1" applyAlignment="1">
      <alignment wrapText="1"/>
    </xf>
    <xf numFmtId="0" fontId="47" fillId="7" borderId="12" xfId="11" applyFont="1" applyFill="1" applyBorder="1" applyAlignment="1">
      <alignment horizontal="center" vertical="center" wrapText="1"/>
    </xf>
    <xf numFmtId="49" fontId="41" fillId="0" borderId="0" xfId="0" applyNumberFormat="1" applyFont="1" applyFill="1" applyBorder="1" applyAlignment="1">
      <alignment horizontal="right"/>
    </xf>
    <xf numFmtId="0" fontId="87" fillId="0" borderId="15" xfId="0" applyFont="1" applyFill="1" applyBorder="1" applyAlignment="1">
      <alignment wrapText="1"/>
    </xf>
    <xf numFmtId="0" fontId="87" fillId="0" borderId="0" xfId="0" applyFont="1" applyFill="1" applyBorder="1" applyAlignment="1">
      <alignment horizontal="center" wrapText="1"/>
    </xf>
    <xf numFmtId="167" fontId="23" fillId="4" borderId="3" xfId="11" applyNumberFormat="1" applyFont="1" applyFill="1" applyBorder="1"/>
    <xf numFmtId="167" fontId="23" fillId="4" borderId="0" xfId="11" applyNumberFormat="1" applyFont="1" applyFill="1" applyBorder="1"/>
    <xf numFmtId="0" fontId="105" fillId="0" borderId="1" xfId="11" applyFont="1" applyBorder="1"/>
    <xf numFmtId="0" fontId="105" fillId="0" borderId="3" xfId="11" applyFont="1" applyBorder="1"/>
    <xf numFmtId="0" fontId="105" fillId="0" borderId="5" xfId="11" applyFont="1" applyBorder="1"/>
    <xf numFmtId="0" fontId="31" fillId="0" borderId="14" xfId="11" applyNumberFormat="1" applyFont="1" applyBorder="1"/>
    <xf numFmtId="0" fontId="69" fillId="0" borderId="0" xfId="0" applyFont="1" applyFill="1" applyBorder="1" applyAlignment="1">
      <alignment horizontal="right" wrapText="1"/>
    </xf>
    <xf numFmtId="167" fontId="87" fillId="0" borderId="15" xfId="0" applyNumberFormat="1" applyFont="1" applyFill="1" applyBorder="1" applyAlignment="1">
      <alignment wrapText="1"/>
    </xf>
    <xf numFmtId="0" fontId="29" fillId="0" borderId="13" xfId="0" applyFont="1" applyFill="1" applyBorder="1"/>
    <xf numFmtId="0" fontId="87" fillId="0" borderId="3" xfId="0" applyFont="1" applyFill="1" applyBorder="1" applyAlignment="1">
      <alignment horizontal="center" wrapText="1"/>
    </xf>
    <xf numFmtId="0" fontId="87" fillId="0" borderId="15" xfId="0" applyFont="1" applyFill="1" applyBorder="1" applyAlignment="1">
      <alignment horizontal="center" wrapText="1"/>
    </xf>
    <xf numFmtId="0" fontId="28" fillId="0" borderId="4" xfId="11" applyNumberFormat="1" applyFont="1" applyBorder="1"/>
    <xf numFmtId="0" fontId="22" fillId="0" borderId="36" xfId="11" applyNumberFormat="1" applyFont="1" applyBorder="1"/>
    <xf numFmtId="0" fontId="22" fillId="0" borderId="2" xfId="0" applyFont="1" applyBorder="1"/>
    <xf numFmtId="0" fontId="22" fillId="0" borderId="5" xfId="11" applyNumberFormat="1" applyFont="1" applyBorder="1"/>
    <xf numFmtId="0" fontId="22" fillId="0" borderId="22" xfId="11" applyNumberFormat="1" applyFont="1" applyBorder="1"/>
    <xf numFmtId="0" fontId="22" fillId="0" borderId="6" xfId="0" applyFont="1" applyBorder="1"/>
    <xf numFmtId="0" fontId="22" fillId="0" borderId="72" xfId="11" applyNumberFormat="1" applyFont="1" applyBorder="1"/>
    <xf numFmtId="0" fontId="108" fillId="0" borderId="54" xfId="0" applyFont="1" applyBorder="1"/>
    <xf numFmtId="0" fontId="108" fillId="0" borderId="15" xfId="0" applyFont="1" applyBorder="1"/>
    <xf numFmtId="0" fontId="108" fillId="0" borderId="21" xfId="0" applyFont="1" applyBorder="1"/>
    <xf numFmtId="0" fontId="22" fillId="0" borderId="21" xfId="11" applyNumberFormat="1" applyFont="1" applyBorder="1"/>
    <xf numFmtId="0" fontId="105" fillId="0" borderId="0" xfId="11" applyFont="1"/>
    <xf numFmtId="167" fontId="29" fillId="0" borderId="0" xfId="21" applyNumberFormat="1" applyFont="1" applyFill="1" applyBorder="1" applyAlignment="1">
      <alignment horizontal="center" vertical="center" wrapText="1"/>
    </xf>
    <xf numFmtId="167" fontId="29" fillId="0" borderId="0" xfId="21" applyNumberFormat="1" applyFont="1" applyFill="1" applyBorder="1"/>
    <xf numFmtId="167" fontId="37" fillId="0" borderId="12" xfId="0" applyNumberFormat="1" applyFont="1" applyFill="1" applyBorder="1"/>
    <xf numFmtId="0" fontId="91" fillId="0" borderId="12" xfId="0" applyFont="1" applyFill="1" applyBorder="1"/>
    <xf numFmtId="0" fontId="37" fillId="2" borderId="10" xfId="0" applyFont="1" applyFill="1" applyBorder="1"/>
    <xf numFmtId="0" fontId="37" fillId="2" borderId="12" xfId="0" applyFont="1" applyFill="1" applyBorder="1"/>
    <xf numFmtId="0" fontId="37" fillId="0" borderId="12" xfId="0" applyFont="1" applyFill="1" applyBorder="1"/>
    <xf numFmtId="167" fontId="37" fillId="0" borderId="19" xfId="0" applyNumberFormat="1" applyFont="1" applyFill="1" applyBorder="1"/>
    <xf numFmtId="0" fontId="91" fillId="0" borderId="19" xfId="0" applyFont="1" applyFill="1" applyBorder="1"/>
    <xf numFmtId="0" fontId="37" fillId="0" borderId="17" xfId="0" applyNumberFormat="1" applyFont="1" applyFill="1" applyBorder="1"/>
    <xf numFmtId="0" fontId="37" fillId="2" borderId="36" xfId="0" applyFont="1" applyFill="1" applyBorder="1"/>
    <xf numFmtId="167" fontId="37" fillId="0" borderId="71" xfId="0" applyNumberFormat="1" applyFont="1" applyFill="1" applyBorder="1"/>
    <xf numFmtId="0" fontId="37" fillId="2" borderId="71" xfId="0" applyFont="1" applyFill="1" applyBorder="1"/>
    <xf numFmtId="0" fontId="37" fillId="0" borderId="71" xfId="0" applyFont="1" applyFill="1" applyBorder="1"/>
    <xf numFmtId="167" fontId="37" fillId="0" borderId="72" xfId="0" applyNumberFormat="1" applyFont="1" applyFill="1" applyBorder="1"/>
    <xf numFmtId="0" fontId="91" fillId="0" borderId="72" xfId="0" applyFont="1" applyFill="1" applyBorder="1"/>
    <xf numFmtId="0" fontId="37" fillId="2" borderId="22" xfId="0" applyFont="1" applyFill="1" applyBorder="1"/>
    <xf numFmtId="0" fontId="37" fillId="2" borderId="72" xfId="0" applyFont="1" applyFill="1" applyBorder="1"/>
    <xf numFmtId="0" fontId="37" fillId="0" borderId="72" xfId="0" applyFont="1" applyFill="1" applyBorder="1"/>
    <xf numFmtId="0" fontId="37" fillId="10" borderId="10" xfId="0" applyFont="1" applyFill="1" applyBorder="1" applyAlignment="1">
      <alignment vertical="top" wrapText="1"/>
    </xf>
    <xf numFmtId="167" fontId="37" fillId="10" borderId="72" xfId="0" applyNumberFormat="1" applyFont="1" applyFill="1" applyBorder="1"/>
    <xf numFmtId="0" fontId="37" fillId="10" borderId="12" xfId="0" applyNumberFormat="1" applyFont="1" applyFill="1" applyBorder="1"/>
    <xf numFmtId="0" fontId="91" fillId="10" borderId="72" xfId="0" applyFont="1" applyFill="1" applyBorder="1"/>
    <xf numFmtId="0" fontId="37" fillId="10" borderId="72" xfId="0" applyNumberFormat="1" applyFont="1" applyFill="1" applyBorder="1"/>
    <xf numFmtId="0" fontId="37" fillId="10" borderId="20" xfId="0" applyNumberFormat="1" applyFont="1" applyFill="1" applyBorder="1"/>
    <xf numFmtId="0" fontId="37" fillId="10" borderId="22" xfId="0" applyFont="1" applyFill="1" applyBorder="1"/>
    <xf numFmtId="0" fontId="37" fillId="10" borderId="72" xfId="0" applyFont="1" applyFill="1" applyBorder="1"/>
    <xf numFmtId="0" fontId="37" fillId="2" borderId="0" xfId="0" applyFont="1" applyFill="1" applyBorder="1"/>
    <xf numFmtId="0" fontId="105" fillId="0" borderId="51" xfId="0" applyNumberFormat="1" applyFont="1" applyFill="1" applyBorder="1"/>
    <xf numFmtId="0" fontId="87" fillId="0" borderId="9" xfId="0" applyNumberFormat="1" applyFont="1" applyFill="1" applyBorder="1"/>
    <xf numFmtId="0" fontId="87" fillId="0" borderId="9" xfId="0" applyFont="1" applyFill="1" applyBorder="1"/>
    <xf numFmtId="0" fontId="7" fillId="0" borderId="14" xfId="0" applyFont="1" applyFill="1" applyBorder="1" applyAlignment="1">
      <alignment wrapText="1"/>
    </xf>
    <xf numFmtId="0" fontId="105" fillId="0" borderId="14" xfId="11" applyFont="1" applyBorder="1"/>
    <xf numFmtId="167" fontId="105" fillId="0" borderId="17" xfId="11" applyNumberFormat="1" applyFont="1" applyBorder="1"/>
    <xf numFmtId="167" fontId="105" fillId="0" borderId="14" xfId="11" applyNumberFormat="1" applyFont="1" applyBorder="1"/>
    <xf numFmtId="0" fontId="105" fillId="10" borderId="0" xfId="11" applyFont="1" applyFill="1" applyBorder="1"/>
    <xf numFmtId="0" fontId="105" fillId="10" borderId="14" xfId="11" applyFont="1" applyFill="1" applyBorder="1"/>
    <xf numFmtId="0" fontId="87" fillId="0" borderId="0" xfId="11" applyFont="1" applyBorder="1"/>
    <xf numFmtId="0" fontId="47" fillId="0" borderId="1" xfId="11" applyFont="1" applyBorder="1" applyAlignment="1">
      <alignment horizontal="center" vertical="center" wrapText="1"/>
    </xf>
    <xf numFmtId="167" fontId="51" fillId="4" borderId="14" xfId="11" applyNumberFormat="1" applyFont="1" applyFill="1" applyBorder="1"/>
    <xf numFmtId="167" fontId="111" fillId="0" borderId="10" xfId="11" applyNumberFormat="1" applyFont="1" applyBorder="1"/>
    <xf numFmtId="167" fontId="111" fillId="0" borderId="9" xfId="11" applyNumberFormat="1" applyFont="1" applyBorder="1"/>
    <xf numFmtId="0" fontId="51" fillId="0" borderId="11" xfId="11" applyFont="1" applyBorder="1"/>
    <xf numFmtId="167" fontId="35" fillId="0" borderId="0" xfId="11" applyNumberFormat="1" applyFont="1" applyFill="1" applyBorder="1"/>
    <xf numFmtId="0" fontId="7" fillId="0" borderId="0" xfId="0" applyFont="1" applyFill="1" applyBorder="1" applyAlignment="1">
      <alignment wrapText="1"/>
    </xf>
    <xf numFmtId="0" fontId="22" fillId="10" borderId="3" xfId="11" applyNumberFormat="1" applyFont="1" applyFill="1" applyBorder="1"/>
    <xf numFmtId="0" fontId="97" fillId="0" borderId="0" xfId="0" applyFont="1" applyFill="1" applyBorder="1"/>
    <xf numFmtId="0" fontId="114" fillId="0" borderId="0" xfId="0" applyFont="1" applyFill="1" applyBorder="1"/>
    <xf numFmtId="0" fontId="45" fillId="0" borderId="0" xfId="11" applyNumberFormat="1" applyFont="1" applyFill="1" applyBorder="1"/>
    <xf numFmtId="0" fontId="31" fillId="0" borderId="1" xfId="13" applyFont="1" applyFill="1" applyBorder="1" applyAlignment="1">
      <alignment horizontal="center" vertical="center" wrapText="1"/>
    </xf>
    <xf numFmtId="0" fontId="31" fillId="0" borderId="17" xfId="13" applyFont="1" applyFill="1" applyBorder="1" applyAlignment="1">
      <alignment horizontal="center" vertical="center" wrapText="1"/>
    </xf>
    <xf numFmtId="0" fontId="31" fillId="0" borderId="36" xfId="13" applyFont="1" applyFill="1" applyBorder="1" applyAlignment="1">
      <alignment horizontal="center" vertical="center" wrapText="1"/>
    </xf>
    <xf numFmtId="0" fontId="30" fillId="0" borderId="36" xfId="0" applyNumberFormat="1" applyFont="1" applyFill="1" applyBorder="1"/>
    <xf numFmtId="0" fontId="38" fillId="0" borderId="0" xfId="0" applyFont="1" applyFill="1" applyBorder="1" applyAlignment="1">
      <alignment vertical="center" wrapText="1"/>
    </xf>
    <xf numFmtId="49" fontId="31" fillId="0" borderId="0" xfId="0" applyNumberFormat="1" applyFont="1" applyFill="1" applyBorder="1"/>
    <xf numFmtId="49" fontId="70" fillId="0" borderId="0" xfId="0" applyNumberFormat="1" applyFont="1" applyFill="1" applyBorder="1" applyAlignment="1">
      <alignment horizontal="center" vertical="center" wrapText="1"/>
    </xf>
    <xf numFmtId="0" fontId="22" fillId="0" borderId="0" xfId="12" applyFont="1" applyFill="1" applyBorder="1" applyAlignment="1">
      <alignment horizontal="left" indent="1"/>
    </xf>
    <xf numFmtId="0" fontId="22" fillId="0" borderId="0" xfId="12" applyNumberFormat="1" applyFont="1" applyFill="1" applyBorder="1"/>
    <xf numFmtId="0" fontId="22" fillId="0" borderId="0" xfId="12" applyFont="1" applyFill="1" applyBorder="1" applyAlignment="1">
      <alignment horizontal="left"/>
    </xf>
    <xf numFmtId="0" fontId="7" fillId="0" borderId="3" xfId="0" applyFont="1" applyFill="1" applyBorder="1" applyAlignment="1">
      <alignment wrapText="1"/>
    </xf>
    <xf numFmtId="0" fontId="87" fillId="0" borderId="0" xfId="0" applyFont="1" applyBorder="1"/>
    <xf numFmtId="0" fontId="87" fillId="0" borderId="0" xfId="0" applyFont="1" applyBorder="1" applyAlignment="1">
      <alignment wrapText="1"/>
    </xf>
    <xf numFmtId="0" fontId="115" fillId="0" borderId="0" xfId="0" applyFont="1" applyBorder="1"/>
    <xf numFmtId="0" fontId="87" fillId="0" borderId="0" xfId="0" applyFont="1" applyFill="1" applyBorder="1" applyAlignment="1">
      <alignment horizontal="right" wrapText="1"/>
    </xf>
    <xf numFmtId="0" fontId="31" fillId="0" borderId="3" xfId="0" applyNumberFormat="1" applyFont="1" applyBorder="1"/>
    <xf numFmtId="0" fontId="31" fillId="0" borderId="5" xfId="0" applyNumberFormat="1" applyFont="1" applyBorder="1"/>
    <xf numFmtId="0" fontId="88" fillId="0" borderId="0" xfId="0" applyFont="1" applyFill="1" applyBorder="1"/>
    <xf numFmtId="0" fontId="23" fillId="0" borderId="22" xfId="0" applyFont="1" applyFill="1" applyBorder="1"/>
    <xf numFmtId="167" fontId="48" fillId="0" borderId="0" xfId="0" applyNumberFormat="1" applyFont="1" applyFill="1" applyBorder="1" applyAlignment="1">
      <alignment horizontal="right" wrapText="1"/>
    </xf>
    <xf numFmtId="0" fontId="171" fillId="0" borderId="0" xfId="0" applyFont="1" applyFill="1" applyBorder="1"/>
    <xf numFmtId="0" fontId="171" fillId="0" borderId="0" xfId="0" applyNumberFormat="1" applyFont="1" applyFill="1" applyBorder="1"/>
    <xf numFmtId="0" fontId="48" fillId="0" borderId="0" xfId="0" applyFont="1" applyBorder="1"/>
    <xf numFmtId="0" fontId="48" fillId="0" borderId="0" xfId="0" applyFont="1" applyBorder="1" applyAlignment="1">
      <alignment vertical="center" wrapText="1"/>
    </xf>
    <xf numFmtId="0" fontId="23" fillId="0" borderId="0" xfId="0" applyFont="1" applyAlignment="1">
      <alignment wrapText="1"/>
    </xf>
    <xf numFmtId="0" fontId="111" fillId="0" borderId="20" xfId="0" applyNumberFormat="1" applyFont="1" applyFill="1" applyBorder="1"/>
    <xf numFmtId="0" fontId="105" fillId="0" borderId="51" xfId="0" applyNumberFormat="1" applyFont="1" applyBorder="1"/>
    <xf numFmtId="0" fontId="105" fillId="0" borderId="9" xfId="0" applyNumberFormat="1" applyFont="1" applyBorder="1"/>
    <xf numFmtId="0" fontId="105" fillId="0" borderId="36" xfId="0" applyFont="1" applyFill="1" applyBorder="1" applyAlignment="1">
      <alignment wrapText="1"/>
    </xf>
    <xf numFmtId="0" fontId="105" fillId="0" borderId="36" xfId="0" applyNumberFormat="1" applyFont="1" applyFill="1" applyBorder="1"/>
    <xf numFmtId="0" fontId="87" fillId="0" borderId="36" xfId="0" applyFont="1" applyFill="1" applyBorder="1"/>
    <xf numFmtId="0" fontId="87" fillId="0" borderId="22" xfId="0" applyFont="1" applyFill="1" applyBorder="1"/>
    <xf numFmtId="0" fontId="105" fillId="0" borderId="0" xfId="0" applyFont="1" applyFill="1" applyBorder="1" applyAlignment="1">
      <alignment vertical="top" wrapText="1"/>
    </xf>
    <xf numFmtId="0" fontId="105" fillId="0" borderId="10" xfId="0" applyFont="1" applyFill="1" applyBorder="1" applyAlignment="1">
      <alignment wrapText="1"/>
    </xf>
    <xf numFmtId="0" fontId="105" fillId="0" borderId="10" xfId="0" applyNumberFormat="1" applyFont="1" applyFill="1" applyBorder="1"/>
    <xf numFmtId="0" fontId="87" fillId="0" borderId="10" xfId="0" applyFont="1" applyFill="1" applyBorder="1"/>
    <xf numFmtId="0" fontId="105" fillId="0" borderId="10" xfId="0" applyFont="1" applyFill="1" applyBorder="1"/>
    <xf numFmtId="0" fontId="105" fillId="0" borderId="22" xfId="0" applyFont="1" applyFill="1" applyBorder="1" applyAlignment="1">
      <alignment wrapText="1"/>
    </xf>
    <xf numFmtId="0" fontId="111" fillId="0" borderId="17" xfId="0" applyFont="1" applyFill="1" applyBorder="1"/>
    <xf numFmtId="0" fontId="111" fillId="0" borderId="14" xfId="0" applyFont="1" applyFill="1" applyBorder="1"/>
    <xf numFmtId="0" fontId="111" fillId="0" borderId="48" xfId="0" applyFont="1" applyFill="1" applyBorder="1"/>
    <xf numFmtId="0" fontId="105" fillId="2" borderId="17" xfId="0" applyFont="1" applyFill="1" applyBorder="1"/>
    <xf numFmtId="0" fontId="105" fillId="2" borderId="20" xfId="0" applyFont="1" applyFill="1" applyBorder="1"/>
    <xf numFmtId="0" fontId="105" fillId="2" borderId="14" xfId="0" applyFont="1" applyFill="1" applyBorder="1"/>
    <xf numFmtId="0" fontId="105" fillId="2" borderId="9" xfId="0" applyFont="1" applyFill="1" applyBorder="1"/>
    <xf numFmtId="0" fontId="28" fillId="2" borderId="9" xfId="0" applyFont="1" applyFill="1" applyBorder="1"/>
    <xf numFmtId="0" fontId="31" fillId="0" borderId="22" xfId="0" applyNumberFormat="1" applyFont="1" applyFill="1" applyBorder="1"/>
    <xf numFmtId="167" fontId="111" fillId="0" borderId="17" xfId="0" applyNumberFormat="1" applyFont="1" applyFill="1" applyBorder="1"/>
    <xf numFmtId="0" fontId="111" fillId="0" borderId="20" xfId="0" applyFont="1" applyFill="1" applyBorder="1"/>
    <xf numFmtId="167" fontId="111" fillId="0" borderId="14" xfId="0" applyNumberFormat="1" applyFont="1" applyFill="1" applyBorder="1"/>
    <xf numFmtId="167" fontId="111" fillId="0" borderId="9" xfId="0" applyNumberFormat="1" applyFont="1" applyFill="1" applyBorder="1"/>
    <xf numFmtId="167" fontId="51" fillId="0" borderId="20" xfId="11" applyNumberFormat="1" applyFont="1" applyFill="1" applyBorder="1"/>
    <xf numFmtId="49" fontId="81" fillId="0" borderId="0" xfId="0" applyNumberFormat="1" applyFont="1" applyFill="1" applyBorder="1"/>
    <xf numFmtId="0" fontId="22" fillId="0" borderId="22" xfId="11" applyNumberFormat="1" applyFont="1" applyFill="1" applyBorder="1"/>
    <xf numFmtId="165" fontId="46" fillId="5" borderId="0" xfId="11" applyNumberFormat="1" applyFont="1" applyFill="1" applyBorder="1" applyAlignment="1">
      <alignment horizontal="right"/>
    </xf>
    <xf numFmtId="0" fontId="51" fillId="3" borderId="0" xfId="11" applyFont="1" applyFill="1" applyBorder="1" applyAlignment="1">
      <alignment horizontal="right"/>
    </xf>
    <xf numFmtId="0" fontId="105" fillId="0" borderId="0" xfId="11" applyNumberFormat="1" applyFont="1" applyFill="1" applyBorder="1"/>
    <xf numFmtId="1" fontId="29" fillId="0" borderId="14" xfId="13" quotePrefix="1" applyNumberFormat="1" applyFont="1" applyFill="1" applyBorder="1" applyAlignment="1">
      <alignment horizontal="center" vertical="center"/>
    </xf>
    <xf numFmtId="1" fontId="29" fillId="0" borderId="14" xfId="13" applyNumberFormat="1" applyFont="1" applyFill="1" applyBorder="1"/>
    <xf numFmtId="1" fontId="29" fillId="0" borderId="20" xfId="13" quotePrefix="1" applyNumberFormat="1" applyFont="1" applyFill="1" applyBorder="1" applyAlignment="1">
      <alignment horizontal="center" vertical="center"/>
    </xf>
    <xf numFmtId="0" fontId="98" fillId="0" borderId="0" xfId="0" applyFont="1" applyBorder="1"/>
    <xf numFmtId="0" fontId="114" fillId="0" borderId="0" xfId="0" applyFont="1" applyBorder="1" applyAlignment="1">
      <alignment vertical="center"/>
    </xf>
    <xf numFmtId="0" fontId="28" fillId="0" borderId="17" xfId="0" applyFont="1" applyFill="1" applyBorder="1" applyAlignment="1">
      <alignment horizontal="right" vertical="center"/>
    </xf>
    <xf numFmtId="0" fontId="37" fillId="0" borderId="0" xfId="0" applyFont="1" applyFill="1" applyBorder="1" applyAlignment="1">
      <alignment horizontal="center" vertical="center"/>
    </xf>
    <xf numFmtId="0" fontId="28" fillId="0" borderId="0" xfId="0" applyFont="1" applyFill="1" applyBorder="1" applyAlignment="1">
      <alignment horizontal="right" vertical="center"/>
    </xf>
    <xf numFmtId="0" fontId="26" fillId="0" borderId="0" xfId="0" applyFont="1" applyFill="1" applyBorder="1" applyAlignment="1">
      <alignment vertical="center" wrapText="1"/>
    </xf>
    <xf numFmtId="0" fontId="75" fillId="0" borderId="0" xfId="0" applyFont="1" applyBorder="1" applyAlignment="1">
      <alignment horizontal="center" vertical="center"/>
    </xf>
    <xf numFmtId="0" fontId="32" fillId="0" borderId="0" xfId="0" applyFont="1" applyFill="1" applyBorder="1" applyAlignment="1">
      <alignment horizontal="left" vertical="top" wrapText="1"/>
    </xf>
    <xf numFmtId="0" fontId="159" fillId="0" borderId="0" xfId="0" applyNumberFormat="1" applyFont="1" applyFill="1" applyBorder="1"/>
    <xf numFmtId="0" fontId="7" fillId="0" borderId="0" xfId="0" applyFont="1" applyBorder="1" applyAlignment="1">
      <alignment vertical="center"/>
    </xf>
    <xf numFmtId="0" fontId="22" fillId="0" borderId="1" xfId="0" applyFont="1" applyBorder="1"/>
    <xf numFmtId="0" fontId="22" fillId="0" borderId="3" xfId="0" applyFont="1" applyBorder="1"/>
    <xf numFmtId="0" fontId="105" fillId="0" borderId="3" xfId="0" applyFont="1" applyBorder="1"/>
    <xf numFmtId="0" fontId="22" fillId="0" borderId="5" xfId="0" applyFont="1" applyBorder="1"/>
    <xf numFmtId="44" fontId="47" fillId="0" borderId="1" xfId="16" applyFont="1" applyBorder="1" applyAlignment="1">
      <alignment horizontal="center" vertical="center" wrapText="1"/>
    </xf>
    <xf numFmtId="0" fontId="105" fillId="0" borderId="36" xfId="11" applyFont="1" applyBorder="1"/>
    <xf numFmtId="167" fontId="105" fillId="0" borderId="36" xfId="11" applyNumberFormat="1" applyFont="1" applyBorder="1"/>
    <xf numFmtId="167" fontId="105" fillId="0" borderId="2" xfId="11" applyNumberFormat="1" applyFont="1" applyBorder="1"/>
    <xf numFmtId="167" fontId="105" fillId="0" borderId="4" xfId="11" applyNumberFormat="1" applyFont="1" applyBorder="1"/>
    <xf numFmtId="0" fontId="105" fillId="0" borderId="22" xfId="11" applyFont="1" applyBorder="1"/>
    <xf numFmtId="167" fontId="105" fillId="0" borderId="22" xfId="11" applyNumberFormat="1" applyFont="1" applyBorder="1"/>
    <xf numFmtId="167" fontId="105" fillId="0" borderId="6" xfId="11" applyNumberFormat="1" applyFont="1" applyBorder="1"/>
    <xf numFmtId="0" fontId="111" fillId="0" borderId="36" xfId="0" applyFont="1" applyFill="1" applyBorder="1"/>
    <xf numFmtId="0" fontId="111" fillId="0" borderId="0" xfId="11" applyFont="1" applyFill="1" applyBorder="1"/>
    <xf numFmtId="0" fontId="7" fillId="0" borderId="1" xfId="11" applyFont="1" applyBorder="1"/>
    <xf numFmtId="0" fontId="7" fillId="7" borderId="17" xfId="11" applyFont="1" applyFill="1" applyBorder="1"/>
    <xf numFmtId="167" fontId="7" fillId="0" borderId="36" xfId="11" applyNumberFormat="1" applyFont="1" applyBorder="1"/>
    <xf numFmtId="167" fontId="111" fillId="0" borderId="2" xfId="11" applyNumberFormat="1" applyFont="1" applyBorder="1"/>
    <xf numFmtId="0" fontId="7" fillId="0" borderId="3" xfId="11" applyFont="1" applyBorder="1"/>
    <xf numFmtId="0" fontId="7" fillId="7" borderId="14" xfId="11" applyFont="1" applyFill="1" applyBorder="1"/>
    <xf numFmtId="167" fontId="7" fillId="0" borderId="0" xfId="11" applyNumberFormat="1" applyFont="1" applyBorder="1"/>
    <xf numFmtId="167" fontId="111" fillId="0" borderId="4" xfId="11" applyNumberFormat="1" applyFont="1" applyBorder="1"/>
    <xf numFmtId="0" fontId="7" fillId="7" borderId="14" xfId="0" applyFont="1" applyFill="1" applyBorder="1"/>
    <xf numFmtId="0" fontId="7" fillId="0" borderId="5" xfId="11" applyFont="1" applyBorder="1"/>
    <xf numFmtId="0" fontId="7" fillId="7" borderId="20" xfId="11" applyFont="1" applyFill="1" applyBorder="1"/>
    <xf numFmtId="167" fontId="7" fillId="0" borderId="22" xfId="11" applyNumberFormat="1" applyFont="1" applyBorder="1"/>
    <xf numFmtId="167" fontId="111" fillId="0" borderId="6" xfId="11" applyNumberFormat="1" applyFont="1" applyBorder="1"/>
    <xf numFmtId="0" fontId="172" fillId="0" borderId="0" xfId="0" applyFont="1" applyFill="1" applyBorder="1"/>
    <xf numFmtId="49" fontId="38" fillId="0" borderId="0" xfId="11" applyNumberFormat="1" applyFont="1" applyFill="1" applyBorder="1" applyAlignment="1">
      <alignment horizontal="right"/>
    </xf>
    <xf numFmtId="49" fontId="114" fillId="0" borderId="0" xfId="11" applyNumberFormat="1" applyFont="1" applyFill="1" applyBorder="1" applyAlignment="1">
      <alignment horizontal="right"/>
    </xf>
    <xf numFmtId="1" fontId="111" fillId="0" borderId="0" xfId="0" applyNumberFormat="1" applyFont="1" applyFill="1" applyBorder="1"/>
    <xf numFmtId="0" fontId="35" fillId="0" borderId="0" xfId="11" applyFont="1" applyFill="1" applyBorder="1"/>
    <xf numFmtId="0" fontId="30" fillId="0" borderId="14" xfId="11" applyNumberFormat="1" applyFont="1" applyBorder="1"/>
    <xf numFmtId="0" fontId="32" fillId="0" borderId="14" xfId="11" applyNumberFormat="1" applyFont="1" applyBorder="1"/>
    <xf numFmtId="0" fontId="29" fillId="0" borderId="0" xfId="0" applyFont="1" applyBorder="1"/>
    <xf numFmtId="0" fontId="34" fillId="0" borderId="0" xfId="0" applyNumberFormat="1" applyFont="1" applyFill="1" applyBorder="1" applyAlignment="1">
      <alignment vertical="center" wrapText="1"/>
    </xf>
    <xf numFmtId="0" fontId="47" fillId="0" borderId="0" xfId="0" applyNumberFormat="1" applyFont="1" applyFill="1" applyBorder="1" applyAlignment="1">
      <alignment vertical="center" wrapText="1"/>
    </xf>
    <xf numFmtId="0" fontId="96" fillId="0" borderId="0" xfId="11" applyFont="1" applyFill="1" applyBorder="1"/>
    <xf numFmtId="0" fontId="47" fillId="0" borderId="0" xfId="11" applyFont="1" applyFill="1" applyBorder="1" applyAlignment="1">
      <alignment horizontal="center" vertical="center" wrapText="1"/>
    </xf>
    <xf numFmtId="0" fontId="74" fillId="0" borderId="0" xfId="0" applyFont="1" applyFill="1" applyBorder="1" applyAlignment="1">
      <alignment horizontal="center" vertical="center"/>
    </xf>
    <xf numFmtId="0" fontId="59" fillId="0" borderId="0" xfId="0" applyFont="1" applyFill="1" applyBorder="1" applyAlignment="1">
      <alignment horizontal="center"/>
    </xf>
    <xf numFmtId="0" fontId="22" fillId="0" borderId="13" xfId="0" applyFont="1" applyBorder="1" applyAlignment="1">
      <alignment horizontal="left" wrapText="1"/>
    </xf>
    <xf numFmtId="0" fontId="22" fillId="0" borderId="11" xfId="0" applyFont="1" applyBorder="1" applyAlignment="1">
      <alignment horizontal="left" wrapText="1"/>
    </xf>
    <xf numFmtId="0" fontId="22" fillId="0" borderId="13" xfId="0" applyFont="1" applyBorder="1" applyAlignment="1">
      <alignment horizontal="left"/>
    </xf>
    <xf numFmtId="0" fontId="22" fillId="0" borderId="11" xfId="0" applyFont="1" applyBorder="1" applyAlignment="1">
      <alignment horizontal="left"/>
    </xf>
    <xf numFmtId="0" fontId="164" fillId="2" borderId="13" xfId="0" applyFont="1" applyFill="1" applyBorder="1" applyAlignment="1">
      <alignment horizontal="left"/>
    </xf>
    <xf numFmtId="0" fontId="164" fillId="2" borderId="11" xfId="0" applyFont="1" applyFill="1" applyBorder="1" applyAlignment="1">
      <alignment horizontal="left"/>
    </xf>
    <xf numFmtId="0" fontId="31" fillId="0" borderId="13" xfId="0" applyFont="1" applyBorder="1" applyAlignment="1">
      <alignment horizontal="left" vertical="center" wrapText="1"/>
    </xf>
    <xf numFmtId="0" fontId="31" fillId="0" borderId="11" xfId="0" applyFont="1" applyBorder="1" applyAlignment="1">
      <alignment horizontal="left" vertical="center" wrapText="1"/>
    </xf>
    <xf numFmtId="0" fontId="36" fillId="0" borderId="0" xfId="0" applyFont="1" applyBorder="1" applyAlignment="1">
      <alignment wrapText="1"/>
    </xf>
    <xf numFmtId="0" fontId="83" fillId="0" borderId="0" xfId="0" applyNumberFormat="1" applyFont="1" applyBorder="1"/>
    <xf numFmtId="0" fontId="74" fillId="0" borderId="36" xfId="0" applyFont="1" applyBorder="1" applyAlignment="1">
      <alignment horizontal="center" vertical="center"/>
    </xf>
    <xf numFmtId="167" fontId="26" fillId="0" borderId="17" xfId="21" applyNumberFormat="1" applyFont="1" applyFill="1" applyBorder="1"/>
    <xf numFmtId="167" fontId="26" fillId="0" borderId="14" xfId="21" applyNumberFormat="1" applyFont="1" applyFill="1" applyBorder="1"/>
    <xf numFmtId="0" fontId="61" fillId="0" borderId="9" xfId="11" applyFont="1" applyBorder="1" applyAlignment="1">
      <alignment vertical="center" wrapText="1"/>
    </xf>
    <xf numFmtId="0" fontId="43" fillId="2" borderId="0" xfId="0" applyNumberFormat="1" applyFont="1" applyFill="1" applyBorder="1"/>
    <xf numFmtId="0" fontId="48" fillId="0" borderId="10" xfId="0" applyFont="1" applyBorder="1" applyAlignment="1">
      <alignment horizontal="center" vertical="center" wrapText="1"/>
    </xf>
    <xf numFmtId="0" fontId="48" fillId="0" borderId="13" xfId="0" applyFont="1" applyFill="1" applyBorder="1" applyAlignment="1">
      <alignment horizontal="center" vertical="center" wrapText="1"/>
    </xf>
    <xf numFmtId="0" fontId="97" fillId="0" borderId="0" xfId="0" applyFont="1" applyFill="1" applyBorder="1" applyAlignment="1">
      <alignment horizontal="left" wrapText="1"/>
    </xf>
    <xf numFmtId="0" fontId="43" fillId="0" borderId="0" xfId="0" applyFont="1" applyFill="1" applyBorder="1" applyAlignment="1">
      <alignment horizontal="right" vertical="center"/>
    </xf>
    <xf numFmtId="0" fontId="76" fillId="0" borderId="40" xfId="0" applyNumberFormat="1" applyFont="1" applyBorder="1"/>
    <xf numFmtId="0" fontId="23" fillId="0" borderId="54" xfId="11" applyFont="1" applyFill="1" applyBorder="1"/>
    <xf numFmtId="0" fontId="23" fillId="0" borderId="15" xfId="11" applyFont="1" applyFill="1" applyBorder="1"/>
    <xf numFmtId="0" fontId="23" fillId="0" borderId="21" xfId="11" applyFont="1" applyFill="1" applyBorder="1"/>
    <xf numFmtId="167" fontId="23" fillId="0" borderId="16" xfId="11" applyNumberFormat="1" applyFont="1" applyFill="1" applyBorder="1"/>
    <xf numFmtId="167" fontId="23" fillId="0" borderId="23" xfId="11" applyNumberFormat="1" applyFont="1" applyFill="1" applyBorder="1"/>
    <xf numFmtId="167" fontId="23" fillId="0" borderId="2" xfId="11" applyNumberFormat="1" applyFont="1" applyFill="1" applyBorder="1"/>
    <xf numFmtId="167" fontId="23" fillId="0" borderId="4" xfId="11" applyNumberFormat="1" applyFont="1" applyFill="1" applyBorder="1"/>
    <xf numFmtId="167" fontId="23" fillId="4" borderId="6" xfId="11" applyNumberFormat="1" applyFont="1" applyFill="1" applyBorder="1"/>
    <xf numFmtId="0" fontId="23" fillId="0" borderId="5" xfId="11" applyFont="1" applyFill="1" applyBorder="1"/>
    <xf numFmtId="167" fontId="23" fillId="0" borderId="6" xfId="11" applyNumberFormat="1" applyFont="1" applyFill="1" applyBorder="1"/>
    <xf numFmtId="0" fontId="87" fillId="0" borderId="1" xfId="0" applyFont="1" applyFill="1" applyBorder="1" applyAlignment="1">
      <alignment horizontal="center" wrapText="1"/>
    </xf>
    <xf numFmtId="0" fontId="87" fillId="0" borderId="5" xfId="0" applyFont="1" applyFill="1" applyBorder="1" applyAlignment="1">
      <alignment horizontal="center" wrapText="1"/>
    </xf>
    <xf numFmtId="167" fontId="23" fillId="0" borderId="56" xfId="11" applyNumberFormat="1" applyFont="1" applyFill="1" applyBorder="1"/>
    <xf numFmtId="0" fontId="87" fillId="0" borderId="54" xfId="0" applyFont="1" applyFill="1" applyBorder="1" applyAlignment="1">
      <alignment horizontal="center" wrapText="1"/>
    </xf>
    <xf numFmtId="0" fontId="87" fillId="0" borderId="21" xfId="0" applyFont="1" applyFill="1" applyBorder="1" applyAlignment="1">
      <alignment horizontal="center" wrapText="1"/>
    </xf>
    <xf numFmtId="0" fontId="87" fillId="7" borderId="5" xfId="0" applyFont="1" applyFill="1" applyBorder="1" applyAlignment="1">
      <alignment horizontal="center" wrapText="1"/>
    </xf>
    <xf numFmtId="0" fontId="47" fillId="0" borderId="0" xfId="11" applyFont="1" applyFill="1" applyBorder="1" applyAlignment="1">
      <alignment horizontal="center" vertical="center" wrapText="1"/>
    </xf>
    <xf numFmtId="0" fontId="74" fillId="0" borderId="0" xfId="0" applyFont="1" applyFill="1" applyBorder="1" applyAlignment="1">
      <alignment horizontal="center" vertical="center"/>
    </xf>
    <xf numFmtId="1" fontId="28" fillId="0" borderId="36" xfId="21" applyNumberFormat="1" applyFont="1" applyFill="1" applyBorder="1"/>
    <xf numFmtId="167" fontId="28" fillId="0" borderId="9" xfId="21" applyNumberFormat="1" applyFont="1" applyFill="1" applyBorder="1"/>
    <xf numFmtId="167" fontId="28" fillId="0" borderId="2" xfId="21" applyNumberFormat="1" applyFont="1" applyFill="1" applyBorder="1"/>
    <xf numFmtId="167" fontId="28" fillId="0" borderId="4" xfId="21" applyNumberFormat="1" applyFont="1" applyFill="1" applyBorder="1"/>
    <xf numFmtId="167" fontId="28" fillId="0" borderId="6" xfId="21" applyNumberFormat="1" applyFont="1" applyFill="1" applyBorder="1"/>
    <xf numFmtId="0" fontId="0" fillId="0" borderId="19" xfId="0" applyFill="1" applyBorder="1"/>
    <xf numFmtId="0" fontId="76" fillId="0" borderId="19" xfId="0" applyNumberFormat="1" applyFont="1" applyFill="1" applyBorder="1"/>
    <xf numFmtId="0" fontId="60" fillId="0" borderId="38" xfId="0" applyFont="1" applyBorder="1" applyAlignment="1">
      <alignment vertical="center" wrapText="1"/>
    </xf>
    <xf numFmtId="0" fontId="60" fillId="0" borderId="40" xfId="0" applyFont="1" applyBorder="1" applyAlignment="1">
      <alignment vertical="center" wrapText="1"/>
    </xf>
    <xf numFmtId="0" fontId="111" fillId="0" borderId="40" xfId="0" applyNumberFormat="1" applyFont="1" applyBorder="1"/>
    <xf numFmtId="0" fontId="111" fillId="0" borderId="41" xfId="0" applyNumberFormat="1" applyFont="1" applyBorder="1"/>
    <xf numFmtId="0" fontId="155" fillId="0" borderId="0" xfId="0" applyFont="1" applyFill="1" applyBorder="1" applyAlignment="1">
      <alignment horizontal="left" wrapText="1"/>
    </xf>
    <xf numFmtId="0" fontId="87" fillId="0" borderId="0" xfId="0" applyFont="1" applyBorder="1" applyAlignment="1">
      <alignment horizontal="center"/>
    </xf>
    <xf numFmtId="0" fontId="111" fillId="0" borderId="0" xfId="0" applyNumberFormat="1" applyFont="1" applyBorder="1"/>
    <xf numFmtId="0" fontId="23" fillId="0" borderId="0" xfId="11" applyFont="1" applyAlignment="1">
      <alignment horizontal="left"/>
    </xf>
    <xf numFmtId="0" fontId="87" fillId="0" borderId="3" xfId="0" applyFont="1" applyFill="1" applyBorder="1"/>
    <xf numFmtId="0" fontId="98" fillId="0" borderId="0" xfId="0" applyNumberFormat="1" applyFont="1" applyFill="1" applyBorder="1"/>
    <xf numFmtId="0" fontId="155" fillId="0" borderId="0" xfId="0" applyFont="1" applyFill="1" applyBorder="1" applyAlignment="1">
      <alignment horizontal="left" vertical="center" wrapText="1"/>
    </xf>
    <xf numFmtId="0" fontId="51" fillId="0" borderId="6" xfId="11" applyFont="1" applyBorder="1"/>
    <xf numFmtId="1" fontId="22" fillId="0" borderId="0" xfId="0" applyNumberFormat="1" applyFont="1" applyFill="1" applyBorder="1"/>
    <xf numFmtId="1" fontId="15" fillId="0" borderId="0" xfId="12" applyNumberFormat="1" applyFill="1" applyBorder="1" applyAlignment="1">
      <alignment horizontal="left" indent="1"/>
    </xf>
    <xf numFmtId="1" fontId="90" fillId="0" borderId="0" xfId="0" applyNumberFormat="1" applyFont="1" applyFill="1" applyBorder="1"/>
    <xf numFmtId="1" fontId="90" fillId="0" borderId="0" xfId="0" applyNumberFormat="1" applyFont="1" applyFill="1" applyBorder="1" applyAlignment="1">
      <alignment horizontal="left" indent="1"/>
    </xf>
    <xf numFmtId="2" fontId="23" fillId="0" borderId="0" xfId="11" applyNumberFormat="1" applyFont="1" applyFill="1" applyBorder="1"/>
    <xf numFmtId="167" fontId="22" fillId="0" borderId="0" xfId="0" applyNumberFormat="1" applyFont="1" applyFill="1" applyBorder="1" applyAlignment="1">
      <alignment horizontal="left" indent="1"/>
    </xf>
    <xf numFmtId="0" fontId="51" fillId="0" borderId="13" xfId="11" applyFont="1" applyFill="1" applyBorder="1" applyAlignment="1">
      <alignment horizontal="center"/>
    </xf>
    <xf numFmtId="167" fontId="51" fillId="0" borderId="9" xfId="11" applyNumberFormat="1" applyFont="1" applyFill="1" applyBorder="1" applyAlignment="1">
      <alignment horizontal="center"/>
    </xf>
    <xf numFmtId="167" fontId="35" fillId="4" borderId="4" xfId="11" applyNumberFormat="1" applyFont="1" applyFill="1" applyBorder="1"/>
    <xf numFmtId="0" fontId="47" fillId="0" borderId="9" xfId="0" applyFont="1" applyBorder="1" applyAlignment="1">
      <alignment horizontal="center" vertical="center"/>
    </xf>
    <xf numFmtId="0" fontId="28" fillId="0" borderId="10" xfId="11" applyFont="1" applyBorder="1"/>
    <xf numFmtId="0" fontId="28" fillId="0" borderId="9" xfId="11" applyFont="1" applyBorder="1"/>
    <xf numFmtId="0" fontId="28" fillId="0" borderId="9" xfId="0" applyFont="1" applyBorder="1"/>
    <xf numFmtId="0" fontId="28" fillId="0" borderId="17" xfId="0" applyFont="1" applyBorder="1"/>
    <xf numFmtId="0" fontId="28" fillId="0" borderId="14" xfId="0" applyFont="1" applyBorder="1"/>
    <xf numFmtId="0" fontId="28" fillId="0" borderId="20" xfId="0" applyFont="1" applyBorder="1"/>
    <xf numFmtId="0" fontId="48" fillId="0" borderId="9" xfId="0" applyFont="1" applyBorder="1" applyAlignment="1">
      <alignment vertical="center"/>
    </xf>
    <xf numFmtId="0" fontId="47" fillId="0" borderId="10" xfId="0" applyFont="1" applyBorder="1" applyAlignment="1">
      <alignment vertical="center" wrapText="1"/>
    </xf>
    <xf numFmtId="0" fontId="164" fillId="2" borderId="5" xfId="0" applyFont="1" applyFill="1" applyBorder="1" applyAlignment="1">
      <alignment horizontal="left"/>
    </xf>
    <xf numFmtId="0" fontId="164" fillId="2" borderId="6" xfId="0" applyFont="1" applyFill="1" applyBorder="1" applyAlignment="1">
      <alignment horizontal="left" wrapText="1"/>
    </xf>
    <xf numFmtId="0" fontId="164" fillId="2" borderId="20" xfId="0" applyFont="1" applyFill="1" applyBorder="1" applyAlignment="1">
      <alignment horizontal="left" wrapText="1"/>
    </xf>
    <xf numFmtId="0" fontId="164" fillId="2" borderId="22" xfId="0" applyNumberFormat="1" applyFont="1" applyFill="1" applyBorder="1"/>
    <xf numFmtId="0" fontId="164" fillId="2" borderId="20" xfId="0" applyNumberFormat="1" applyFont="1" applyFill="1" applyBorder="1"/>
    <xf numFmtId="0" fontId="164" fillId="2" borderId="0" xfId="0" applyNumberFormat="1" applyFont="1" applyFill="1" applyBorder="1"/>
    <xf numFmtId="0" fontId="164" fillId="2" borderId="14" xfId="0" applyNumberFormat="1" applyFont="1" applyFill="1" applyBorder="1"/>
    <xf numFmtId="0" fontId="164" fillId="2" borderId="9" xfId="0" applyFont="1" applyFill="1" applyBorder="1" applyAlignment="1">
      <alignment horizontal="left" vertical="center" wrapText="1"/>
    </xf>
    <xf numFmtId="0" fontId="22" fillId="0" borderId="0" xfId="0" applyNumberFormat="1" applyFont="1" applyFill="1" applyBorder="1" applyAlignment="1">
      <alignment vertical="top"/>
    </xf>
    <xf numFmtId="0" fontId="22" fillId="0" borderId="14" xfId="0" applyNumberFormat="1" applyFont="1" applyFill="1" applyBorder="1" applyAlignment="1">
      <alignment vertical="top"/>
    </xf>
    <xf numFmtId="0" fontId="22" fillId="0" borderId="14" xfId="0" applyNumberFormat="1" applyFont="1" applyBorder="1" applyAlignment="1">
      <alignment vertical="top"/>
    </xf>
    <xf numFmtId="0" fontId="23" fillId="0" borderId="22" xfId="0" applyFont="1" applyBorder="1" applyAlignment="1">
      <alignment vertical="top"/>
    </xf>
    <xf numFmtId="0" fontId="23" fillId="0" borderId="20" xfId="0" applyFont="1" applyBorder="1" applyAlignment="1">
      <alignment vertical="top"/>
    </xf>
    <xf numFmtId="0" fontId="22" fillId="0" borderId="20" xfId="0" applyNumberFormat="1" applyFont="1" applyBorder="1" applyAlignment="1">
      <alignment vertical="top"/>
    </xf>
    <xf numFmtId="0" fontId="164" fillId="2" borderId="13" xfId="0" applyFont="1" applyFill="1" applyBorder="1" applyAlignment="1"/>
    <xf numFmtId="0" fontId="164" fillId="2" borderId="11" xfId="0" applyFont="1" applyFill="1" applyBorder="1" applyAlignment="1"/>
    <xf numFmtId="0" fontId="22" fillId="0" borderId="1" xfId="0" applyFont="1" applyBorder="1" applyAlignment="1">
      <alignment horizontal="left"/>
    </xf>
    <xf numFmtId="0" fontId="22" fillId="0" borderId="2" xfId="0" applyFont="1" applyBorder="1" applyAlignment="1">
      <alignment horizontal="left"/>
    </xf>
    <xf numFmtId="0" fontId="164" fillId="2" borderId="1" xfId="0" applyFont="1" applyFill="1" applyBorder="1" applyAlignment="1">
      <alignment horizontal="left"/>
    </xf>
    <xf numFmtId="0" fontId="164" fillId="2" borderId="2" xfId="0" applyFont="1" applyFill="1" applyBorder="1" applyAlignment="1">
      <alignment horizontal="left"/>
    </xf>
    <xf numFmtId="0" fontId="31" fillId="0" borderId="13"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51" fillId="0" borderId="0" xfId="11" applyFont="1" applyFill="1" applyBorder="1" applyAlignment="1">
      <alignment horizontal="center" vertical="center" wrapText="1"/>
    </xf>
    <xf numFmtId="0" fontId="74" fillId="0" borderId="36" xfId="0" applyFont="1" applyFill="1" applyBorder="1" applyAlignment="1">
      <alignment horizontal="right" vertical="center"/>
    </xf>
    <xf numFmtId="0" fontId="74" fillId="0" borderId="22" xfId="0" applyFont="1" applyFill="1" applyBorder="1" applyAlignment="1">
      <alignment horizontal="right" vertical="center"/>
    </xf>
    <xf numFmtId="1" fontId="51" fillId="0" borderId="0" xfId="11" applyNumberFormat="1" applyFont="1" applyFill="1" applyBorder="1"/>
    <xf numFmtId="0" fontId="51" fillId="0" borderId="0" xfId="11" applyFont="1" applyFill="1" applyBorder="1" applyProtection="1">
      <protection locked="0"/>
    </xf>
    <xf numFmtId="167" fontId="51" fillId="0" borderId="0" xfId="11" applyNumberFormat="1" applyFont="1" applyFill="1" applyBorder="1" applyProtection="1">
      <protection locked="0"/>
    </xf>
    <xf numFmtId="1" fontId="51" fillId="0" borderId="0" xfId="11" applyNumberFormat="1" applyFont="1" applyFill="1" applyBorder="1" applyProtection="1">
      <protection locked="0"/>
    </xf>
    <xf numFmtId="0" fontId="22" fillId="0" borderId="4" xfId="11" applyNumberFormat="1" applyFont="1" applyBorder="1"/>
    <xf numFmtId="0" fontId="51" fillId="0" borderId="13" xfId="11" applyFont="1" applyBorder="1" applyAlignment="1">
      <alignment horizontal="center" vertical="center" wrapText="1"/>
    </xf>
    <xf numFmtId="0" fontId="28" fillId="0" borderId="4" xfId="0" applyFont="1" applyBorder="1"/>
    <xf numFmtId="0" fontId="96" fillId="11" borderId="50" xfId="0" applyNumberFormat="1" applyFont="1" applyFill="1" applyBorder="1"/>
    <xf numFmtId="0" fontId="96" fillId="11" borderId="4" xfId="0" applyNumberFormat="1" applyFont="1" applyFill="1" applyBorder="1"/>
    <xf numFmtId="0" fontId="28" fillId="0" borderId="48" xfId="0" applyNumberFormat="1" applyFont="1" applyBorder="1"/>
    <xf numFmtId="0" fontId="28" fillId="0" borderId="4" xfId="0" applyNumberFormat="1" applyFont="1" applyBorder="1"/>
    <xf numFmtId="0" fontId="28" fillId="0" borderId="17" xfId="0" applyNumberFormat="1" applyFont="1" applyBorder="1"/>
    <xf numFmtId="0" fontId="28" fillId="0" borderId="14" xfId="0" applyNumberFormat="1" applyFont="1" applyBorder="1"/>
    <xf numFmtId="0" fontId="29" fillId="0" borderId="1" xfId="0" applyNumberFormat="1" applyFont="1" applyFill="1" applyBorder="1"/>
    <xf numFmtId="0" fontId="35" fillId="11" borderId="6" xfId="0" applyNumberFormat="1" applyFont="1" applyFill="1" applyBorder="1"/>
    <xf numFmtId="0" fontId="35" fillId="11" borderId="84" xfId="0" applyNumberFormat="1" applyFont="1" applyFill="1" applyBorder="1"/>
    <xf numFmtId="0" fontId="35" fillId="11" borderId="4" xfId="0" applyFont="1" applyFill="1" applyBorder="1"/>
    <xf numFmtId="0" fontId="35" fillId="11" borderId="60" xfId="0" applyNumberFormat="1" applyFont="1" applyFill="1" applyBorder="1"/>
    <xf numFmtId="0" fontId="33" fillId="0" borderId="0" xfId="0" applyFont="1" applyFill="1" applyBorder="1" applyAlignment="1">
      <alignment horizontal="center" vertical="center" wrapText="1"/>
    </xf>
    <xf numFmtId="0" fontId="96" fillId="11" borderId="20" xfId="0" applyNumberFormat="1" applyFont="1" applyFill="1" applyBorder="1"/>
    <xf numFmtId="167" fontId="38" fillId="4" borderId="0" xfId="0" applyNumberFormat="1" applyFont="1" applyFill="1" applyBorder="1"/>
    <xf numFmtId="167" fontId="51" fillId="13" borderId="2" xfId="0" applyNumberFormat="1" applyFont="1" applyFill="1" applyBorder="1"/>
    <xf numFmtId="1" fontId="28" fillId="13" borderId="10" xfId="0" applyNumberFormat="1" applyFont="1" applyFill="1" applyBorder="1"/>
    <xf numFmtId="0" fontId="38" fillId="11" borderId="1" xfId="0" applyFont="1" applyFill="1" applyBorder="1"/>
    <xf numFmtId="167" fontId="38" fillId="11" borderId="2" xfId="0" applyNumberFormat="1" applyFont="1" applyFill="1" applyBorder="1"/>
    <xf numFmtId="0" fontId="38" fillId="11" borderId="5" xfId="0" applyFont="1" applyFill="1" applyBorder="1"/>
    <xf numFmtId="167" fontId="38" fillId="11" borderId="6" xfId="0" applyNumberFormat="1" applyFont="1" applyFill="1" applyBorder="1"/>
    <xf numFmtId="167" fontId="38" fillId="4" borderId="36" xfId="0" applyNumberFormat="1" applyFont="1" applyFill="1" applyBorder="1"/>
    <xf numFmtId="167" fontId="38" fillId="4" borderId="22" xfId="0" applyNumberFormat="1" applyFont="1" applyFill="1" applyBorder="1"/>
    <xf numFmtId="0" fontId="38" fillId="4" borderId="0" xfId="0" applyFont="1" applyFill="1" applyBorder="1"/>
    <xf numFmtId="167" fontId="38" fillId="10" borderId="1" xfId="0" applyNumberFormat="1" applyFont="1" applyFill="1" applyBorder="1" applyAlignment="1">
      <alignment horizontal="right"/>
    </xf>
    <xf numFmtId="167" fontId="38" fillId="10" borderId="36" xfId="0" applyNumberFormat="1" applyFont="1" applyFill="1" applyBorder="1" applyAlignment="1">
      <alignment horizontal="right"/>
    </xf>
    <xf numFmtId="167" fontId="38" fillId="10" borderId="2" xfId="0" applyNumberFormat="1" applyFont="1" applyFill="1" applyBorder="1"/>
    <xf numFmtId="0" fontId="38" fillId="10" borderId="3" xfId="0" applyFont="1" applyFill="1" applyBorder="1"/>
    <xf numFmtId="167" fontId="38" fillId="10" borderId="6" xfId="0" applyNumberFormat="1" applyFont="1" applyFill="1" applyBorder="1"/>
    <xf numFmtId="167" fontId="96" fillId="13" borderId="11" xfId="0" applyNumberFormat="1" applyFont="1" applyFill="1" applyBorder="1"/>
    <xf numFmtId="167" fontId="114" fillId="11" borderId="0" xfId="0" applyNumberFormat="1" applyFont="1" applyFill="1" applyBorder="1"/>
    <xf numFmtId="167" fontId="114" fillId="11" borderId="2" xfId="0" applyNumberFormat="1" applyFont="1" applyFill="1" applyBorder="1"/>
    <xf numFmtId="167" fontId="114" fillId="11" borderId="4" xfId="0" applyNumberFormat="1" applyFont="1" applyFill="1" applyBorder="1"/>
    <xf numFmtId="167" fontId="23" fillId="0" borderId="0" xfId="0" applyNumberFormat="1" applyFont="1" applyBorder="1"/>
    <xf numFmtId="0" fontId="28" fillId="19" borderId="13" xfId="0" applyFont="1" applyFill="1" applyBorder="1"/>
    <xf numFmtId="1" fontId="38" fillId="4" borderId="0" xfId="0" applyNumberFormat="1" applyFont="1" applyFill="1" applyBorder="1"/>
    <xf numFmtId="0" fontId="51" fillId="13" borderId="1" xfId="0" applyFont="1" applyFill="1" applyBorder="1"/>
    <xf numFmtId="0" fontId="28" fillId="13" borderId="13" xfId="0" applyFont="1" applyFill="1" applyBorder="1" applyAlignment="1">
      <alignment wrapText="1"/>
    </xf>
    <xf numFmtId="0" fontId="38" fillId="4" borderId="1" xfId="0" applyFont="1" applyFill="1" applyBorder="1"/>
    <xf numFmtId="0" fontId="38" fillId="4" borderId="3" xfId="0" applyFont="1" applyFill="1" applyBorder="1"/>
    <xf numFmtId="0" fontId="38" fillId="4" borderId="5" xfId="0" applyFont="1" applyFill="1" applyBorder="1"/>
    <xf numFmtId="167" fontId="114" fillId="11" borderId="6" xfId="0" applyNumberFormat="1" applyFont="1" applyFill="1" applyBorder="1"/>
    <xf numFmtId="167" fontId="114" fillId="11" borderId="22" xfId="0" applyNumberFormat="1" applyFont="1" applyFill="1" applyBorder="1"/>
    <xf numFmtId="0" fontId="38" fillId="10" borderId="1" xfId="0" applyFont="1" applyFill="1" applyBorder="1"/>
    <xf numFmtId="167" fontId="51" fillId="13" borderId="13" xfId="0" applyNumberFormat="1" applyFont="1" applyFill="1" applyBorder="1" applyAlignment="1">
      <alignment horizontal="right"/>
    </xf>
    <xf numFmtId="167" fontId="51" fillId="13" borderId="10" xfId="0" applyNumberFormat="1" applyFont="1" applyFill="1" applyBorder="1" applyAlignment="1">
      <alignment horizontal="right"/>
    </xf>
    <xf numFmtId="0" fontId="23" fillId="0" borderId="3" xfId="0" applyFont="1" applyFill="1" applyBorder="1"/>
    <xf numFmtId="167" fontId="51" fillId="13" borderId="1" xfId="0" applyNumberFormat="1" applyFont="1" applyFill="1" applyBorder="1"/>
    <xf numFmtId="0" fontId="38" fillId="10" borderId="5" xfId="0" applyFont="1" applyFill="1" applyBorder="1"/>
    <xf numFmtId="0" fontId="38" fillId="0" borderId="17" xfId="0" applyFont="1" applyFill="1" applyBorder="1"/>
    <xf numFmtId="0" fontId="38" fillId="0" borderId="14" xfId="0" applyFont="1" applyFill="1" applyBorder="1"/>
    <xf numFmtId="0" fontId="38" fillId="0" borderId="20" xfId="0" applyFont="1" applyFill="1" applyBorder="1"/>
    <xf numFmtId="0" fontId="173" fillId="7" borderId="17" xfId="0" applyFont="1" applyFill="1" applyBorder="1"/>
    <xf numFmtId="0" fontId="173" fillId="7" borderId="14" xfId="0" applyFont="1" applyFill="1" applyBorder="1"/>
    <xf numFmtId="0" fontId="173" fillId="7" borderId="20" xfId="0" applyFont="1" applyFill="1" applyBorder="1"/>
    <xf numFmtId="1" fontId="51" fillId="13" borderId="9" xfId="0" applyNumberFormat="1" applyFont="1" applyFill="1" applyBorder="1"/>
    <xf numFmtId="1" fontId="51" fillId="13" borderId="36" xfId="0" applyNumberFormat="1" applyFont="1" applyFill="1" applyBorder="1"/>
    <xf numFmtId="167" fontId="96" fillId="13" borderId="36" xfId="0" applyNumberFormat="1" applyFont="1" applyFill="1" applyBorder="1"/>
    <xf numFmtId="1" fontId="28" fillId="0" borderId="10" xfId="0" applyNumberFormat="1" applyFont="1" applyFill="1" applyBorder="1"/>
    <xf numFmtId="0" fontId="174" fillId="0" borderId="0" xfId="0" applyFont="1" applyFill="1"/>
    <xf numFmtId="0" fontId="176" fillId="0" borderId="0" xfId="0" applyFont="1" applyFill="1"/>
    <xf numFmtId="167" fontId="174" fillId="0" borderId="0" xfId="0" applyNumberFormat="1" applyFont="1" applyFill="1" applyBorder="1"/>
    <xf numFmtId="0" fontId="176" fillId="0" borderId="0" xfId="0" applyFont="1" applyFill="1" applyBorder="1"/>
    <xf numFmtId="0" fontId="174" fillId="0" borderId="0" xfId="0" applyFont="1" applyFill="1" applyBorder="1"/>
    <xf numFmtId="0" fontId="174" fillId="0" borderId="0" xfId="10" applyFont="1" applyFill="1" applyBorder="1" applyAlignment="1">
      <alignment vertical="center"/>
    </xf>
    <xf numFmtId="1" fontId="176" fillId="0" borderId="0" xfId="10" applyNumberFormat="1" applyFont="1" applyFill="1" applyBorder="1" applyAlignment="1">
      <alignment horizontal="center" vertical="center" wrapText="1"/>
    </xf>
    <xf numFmtId="0" fontId="176" fillId="0" borderId="0" xfId="10" applyFont="1" applyFill="1" applyBorder="1" applyAlignment="1">
      <alignment horizontal="center" vertical="center"/>
    </xf>
    <xf numFmtId="0" fontId="174" fillId="0" borderId="0" xfId="10" applyFont="1" applyFill="1" applyBorder="1" applyAlignment="1">
      <alignment horizontal="center" vertical="center" wrapText="1"/>
    </xf>
    <xf numFmtId="0" fontId="175" fillId="0" borderId="0" xfId="0" applyFont="1" applyFill="1" applyBorder="1" applyAlignment="1">
      <alignment horizontal="center" vertical="center"/>
    </xf>
    <xf numFmtId="0" fontId="174" fillId="0" borderId="0" xfId="11" applyFont="1" applyFill="1" applyBorder="1" applyAlignment="1">
      <alignment horizontal="center" vertical="center" wrapText="1"/>
    </xf>
    <xf numFmtId="1" fontId="178" fillId="0" borderId="0" xfId="10" applyNumberFormat="1" applyFont="1" applyFill="1" applyBorder="1" applyAlignment="1">
      <alignment horizontal="center" vertical="center"/>
    </xf>
    <xf numFmtId="167" fontId="179" fillId="0" borderId="0" xfId="10" applyNumberFormat="1" applyFont="1" applyFill="1" applyBorder="1" applyAlignment="1">
      <alignment vertical="center" wrapText="1"/>
    </xf>
    <xf numFmtId="0" fontId="176" fillId="0" borderId="0" xfId="11" applyFont="1" applyFill="1" applyBorder="1" applyAlignment="1">
      <alignment horizontal="left" vertical="center" wrapText="1"/>
    </xf>
    <xf numFmtId="0" fontId="176" fillId="0" borderId="0" xfId="11" applyFont="1" applyFill="1" applyBorder="1" applyAlignment="1">
      <alignment vertical="center" wrapText="1"/>
    </xf>
    <xf numFmtId="167" fontId="178" fillId="0" borderId="0" xfId="10" applyNumberFormat="1" applyFont="1" applyFill="1" applyBorder="1" applyAlignment="1">
      <alignment horizontal="center" vertical="center"/>
    </xf>
    <xf numFmtId="1" fontId="180" fillId="0" borderId="0" xfId="10" quotePrefix="1" applyNumberFormat="1" applyFont="1" applyFill="1" applyBorder="1" applyAlignment="1">
      <alignment horizontal="center" vertical="center"/>
    </xf>
    <xf numFmtId="0" fontId="176" fillId="0" borderId="0" xfId="11" applyFont="1" applyFill="1" applyBorder="1" applyAlignment="1">
      <alignment wrapText="1"/>
    </xf>
    <xf numFmtId="0" fontId="181" fillId="0" borderId="0" xfId="0" applyFont="1" applyFill="1" applyBorder="1"/>
    <xf numFmtId="1" fontId="182" fillId="0" borderId="0" xfId="10" applyNumberFormat="1" applyFont="1" applyFill="1" applyBorder="1" applyAlignment="1">
      <alignment horizontal="center" vertical="center"/>
    </xf>
    <xf numFmtId="0" fontId="181" fillId="0" borderId="0" xfId="0" applyFont="1" applyFill="1"/>
    <xf numFmtId="167" fontId="182" fillId="0" borderId="0" xfId="10" applyNumberFormat="1" applyFont="1" applyFill="1" applyBorder="1" applyAlignment="1">
      <alignment horizontal="center" vertical="center"/>
    </xf>
    <xf numFmtId="1" fontId="183" fillId="0" borderId="0" xfId="0" quotePrefix="1" applyNumberFormat="1" applyFont="1" applyFill="1" applyBorder="1" applyAlignment="1">
      <alignment horizontal="center"/>
    </xf>
    <xf numFmtId="0" fontId="174" fillId="0" borderId="0" xfId="11" applyFont="1" applyFill="1" applyBorder="1"/>
    <xf numFmtId="0" fontId="181" fillId="0" borderId="0" xfId="11" applyNumberFormat="1" applyFont="1" applyFill="1" applyBorder="1"/>
    <xf numFmtId="0" fontId="177" fillId="0" borderId="0" xfId="0" applyFont="1" applyFill="1" applyBorder="1"/>
    <xf numFmtId="0" fontId="179" fillId="0" borderId="0" xfId="11" applyNumberFormat="1" applyFont="1" applyFill="1" applyBorder="1"/>
    <xf numFmtId="0" fontId="176" fillId="0" borderId="0" xfId="0" applyFont="1"/>
    <xf numFmtId="0" fontId="181" fillId="0" borderId="0" xfId="11" applyFont="1" applyFill="1" applyBorder="1"/>
    <xf numFmtId="1" fontId="21" fillId="0" borderId="86" xfId="10" applyNumberFormat="1" applyFont="1" applyFill="1" applyBorder="1" applyAlignment="1">
      <alignment horizontal="center" vertical="center" wrapText="1"/>
    </xf>
    <xf numFmtId="1" fontId="21" fillId="0" borderId="87" xfId="10" applyNumberFormat="1" applyFont="1" applyFill="1" applyBorder="1" applyAlignment="1">
      <alignment horizontal="center" vertical="center" wrapText="1"/>
    </xf>
    <xf numFmtId="1" fontId="21" fillId="0" borderId="17" xfId="10" applyNumberFormat="1" applyFont="1" applyFill="1" applyBorder="1" applyAlignment="1">
      <alignment horizontal="center" vertical="center" wrapText="1"/>
    </xf>
    <xf numFmtId="0" fontId="21" fillId="0" borderId="91"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1" fillId="0" borderId="88" xfId="0" applyFont="1" applyFill="1" applyBorder="1" applyAlignment="1">
      <alignment horizontal="center" vertical="center" wrapText="1"/>
    </xf>
    <xf numFmtId="0" fontId="21" fillId="0" borderId="90" xfId="0" applyFont="1" applyFill="1" applyBorder="1" applyAlignment="1">
      <alignment horizontal="center" vertical="center" wrapText="1"/>
    </xf>
    <xf numFmtId="1" fontId="21" fillId="0" borderId="13" xfId="10" applyNumberFormat="1" applyFont="1" applyFill="1" applyBorder="1" applyAlignment="1">
      <alignment horizontal="center" vertical="center" wrapText="1"/>
    </xf>
    <xf numFmtId="0" fontId="21" fillId="0" borderId="120" xfId="10" applyFont="1" applyFill="1" applyBorder="1" applyAlignment="1">
      <alignment horizontal="center" vertical="center" wrapText="1"/>
    </xf>
    <xf numFmtId="0" fontId="74" fillId="0" borderId="0" xfId="0" applyFont="1" applyFill="1" applyBorder="1" applyAlignment="1">
      <alignment horizontal="center" vertical="center"/>
    </xf>
    <xf numFmtId="167" fontId="114" fillId="0" borderId="0" xfId="13" applyNumberFormat="1" applyFont="1" applyFill="1" applyBorder="1"/>
    <xf numFmtId="167" fontId="28" fillId="0" borderId="14" xfId="0" applyNumberFormat="1" applyFont="1" applyFill="1" applyBorder="1"/>
    <xf numFmtId="167" fontId="96" fillId="0" borderId="0" xfId="13" applyNumberFormat="1" applyFont="1" applyFill="1" applyBorder="1"/>
    <xf numFmtId="0" fontId="74" fillId="0" borderId="1" xfId="0" applyFont="1" applyFill="1" applyBorder="1" applyAlignment="1">
      <alignment horizontal="center" vertical="center"/>
    </xf>
    <xf numFmtId="0" fontId="74" fillId="0" borderId="3" xfId="0" applyFont="1" applyFill="1" applyBorder="1" applyAlignment="1">
      <alignment horizontal="center" vertical="center"/>
    </xf>
    <xf numFmtId="0" fontId="74" fillId="0" borderId="5" xfId="0" applyFont="1" applyFill="1" applyBorder="1" applyAlignment="1">
      <alignment horizontal="center" vertical="center"/>
    </xf>
    <xf numFmtId="0" fontId="89" fillId="0" borderId="0" xfId="11" applyFont="1" applyFill="1" applyBorder="1" applyAlignment="1">
      <alignment horizontal="center"/>
    </xf>
    <xf numFmtId="0" fontId="143" fillId="0" borderId="0" xfId="0" applyFont="1" applyFill="1" applyBorder="1" applyAlignment="1">
      <alignment horizontal="center" vertical="center"/>
    </xf>
    <xf numFmtId="0" fontId="89" fillId="0" borderId="0" xfId="11" applyFont="1" applyFill="1" applyBorder="1"/>
    <xf numFmtId="0" fontId="34" fillId="0" borderId="0" xfId="11" applyFont="1" applyFill="1" applyBorder="1" applyAlignment="1">
      <alignment horizontal="left" wrapText="1"/>
    </xf>
    <xf numFmtId="0" fontId="19" fillId="0" borderId="0" xfId="11" applyFont="1" applyFill="1" applyBorder="1" applyAlignment="1">
      <alignment horizontal="left" wrapText="1"/>
    </xf>
    <xf numFmtId="0" fontId="83" fillId="0" borderId="0" xfId="11" applyFont="1" applyFill="1" applyBorder="1"/>
    <xf numFmtId="0" fontId="156" fillId="0" borderId="0" xfId="11" applyFont="1" applyFill="1" applyBorder="1" applyAlignment="1">
      <alignment horizontal="left" wrapText="1"/>
    </xf>
    <xf numFmtId="0" fontId="37" fillId="0" borderId="1" xfId="0" applyNumberFormat="1" applyFont="1" applyFill="1" applyBorder="1"/>
    <xf numFmtId="0" fontId="74" fillId="0" borderId="1" xfId="0" applyFont="1" applyFill="1" applyBorder="1" applyAlignment="1">
      <alignment vertical="center"/>
    </xf>
    <xf numFmtId="0" fontId="74" fillId="0" borderId="5" xfId="0" applyFont="1" applyFill="1" applyBorder="1" applyAlignment="1">
      <alignment vertical="center"/>
    </xf>
    <xf numFmtId="0" fontId="74" fillId="0" borderId="3" xfId="0" applyFont="1" applyFill="1" applyBorder="1" applyAlignment="1">
      <alignment horizontal="right" vertical="center"/>
    </xf>
    <xf numFmtId="0" fontId="38" fillId="0" borderId="1" xfId="11" applyFont="1" applyFill="1" applyBorder="1"/>
    <xf numFmtId="0" fontId="21" fillId="0" borderId="0" xfId="0" applyFont="1" applyFill="1" applyBorder="1" applyAlignment="1">
      <alignment vertical="center"/>
    </xf>
    <xf numFmtId="0" fontId="26" fillId="0" borderId="0" xfId="0" applyFont="1" applyFill="1" applyBorder="1" applyAlignment="1">
      <alignment horizontal="right" vertical="center"/>
    </xf>
    <xf numFmtId="0" fontId="37" fillId="0" borderId="3" xfId="0" applyNumberFormat="1" applyFont="1" applyFill="1" applyBorder="1"/>
    <xf numFmtId="0" fontId="137" fillId="0" borderId="0" xfId="0" applyFont="1" applyFill="1" applyBorder="1" applyAlignment="1">
      <alignment vertical="center"/>
    </xf>
    <xf numFmtId="0" fontId="112" fillId="0" borderId="0" xfId="0" applyNumberFormat="1" applyFont="1" applyFill="1" applyBorder="1"/>
    <xf numFmtId="0" fontId="37" fillId="0" borderId="5" xfId="0" applyFont="1" applyFill="1" applyBorder="1" applyAlignment="1">
      <alignment vertical="center"/>
    </xf>
    <xf numFmtId="0" fontId="37" fillId="0" borderId="1" xfId="0" applyFont="1" applyFill="1" applyBorder="1" applyAlignment="1">
      <alignment vertical="center"/>
    </xf>
    <xf numFmtId="0" fontId="114" fillId="0" borderId="1" xfId="0" applyNumberFormat="1" applyFont="1" applyFill="1" applyBorder="1"/>
    <xf numFmtId="0" fontId="38" fillId="0" borderId="1" xfId="0" applyFont="1" applyFill="1" applyBorder="1" applyAlignment="1">
      <alignment horizontal="right" vertical="center" wrapText="1"/>
    </xf>
    <xf numFmtId="0" fontId="38" fillId="0" borderId="3" xfId="0" applyFont="1" applyFill="1" applyBorder="1" applyAlignment="1">
      <alignment horizontal="right" vertical="center" wrapText="1"/>
    </xf>
    <xf numFmtId="0" fontId="38" fillId="0" borderId="5" xfId="0" applyFont="1" applyFill="1" applyBorder="1" applyAlignment="1">
      <alignment horizontal="right" vertical="center" wrapText="1"/>
    </xf>
    <xf numFmtId="0" fontId="114" fillId="0" borderId="1" xfId="0" applyFont="1" applyFill="1" applyBorder="1" applyAlignment="1">
      <alignment horizontal="right" vertical="center" wrapText="1"/>
    </xf>
    <xf numFmtId="0" fontId="114" fillId="0" borderId="36" xfId="0" applyFont="1" applyFill="1" applyBorder="1" applyAlignment="1">
      <alignment horizontal="right" vertical="center" wrapText="1"/>
    </xf>
    <xf numFmtId="1" fontId="61" fillId="0" borderId="1" xfId="10" applyNumberFormat="1" applyFont="1" applyFill="1" applyBorder="1" applyAlignment="1">
      <alignment horizontal="right" vertical="center" wrapText="1"/>
    </xf>
    <xf numFmtId="1" fontId="165" fillId="0" borderId="96" xfId="0" applyNumberFormat="1" applyFont="1" applyFill="1" applyBorder="1" applyAlignment="1">
      <alignment horizontal="center"/>
    </xf>
    <xf numFmtId="0" fontId="28" fillId="0" borderId="31" xfId="0" applyFont="1" applyFill="1" applyBorder="1"/>
    <xf numFmtId="167" fontId="37" fillId="0" borderId="17" xfId="21" applyNumberFormat="1" applyFont="1" applyFill="1" applyBorder="1"/>
    <xf numFmtId="167" fontId="37" fillId="0" borderId="36" xfId="21" applyNumberFormat="1" applyFont="1" applyFill="1" applyBorder="1"/>
    <xf numFmtId="167" fontId="38" fillId="0" borderId="17" xfId="0" applyNumberFormat="1" applyFont="1" applyFill="1" applyBorder="1"/>
    <xf numFmtId="167" fontId="38" fillId="0" borderId="17" xfId="0" applyNumberFormat="1" applyFont="1" applyBorder="1"/>
    <xf numFmtId="167" fontId="37" fillId="0" borderId="14" xfId="21" applyNumberFormat="1" applyFont="1" applyFill="1" applyBorder="1"/>
    <xf numFmtId="167" fontId="37" fillId="0" borderId="0" xfId="21" applyNumberFormat="1" applyFont="1" applyFill="1" applyBorder="1"/>
    <xf numFmtId="167" fontId="38" fillId="0" borderId="14" xfId="0" applyNumberFormat="1" applyFont="1" applyFill="1" applyBorder="1"/>
    <xf numFmtId="167" fontId="38" fillId="0" borderId="14" xfId="0" applyNumberFormat="1" applyFont="1" applyBorder="1"/>
    <xf numFmtId="167" fontId="23" fillId="0" borderId="14" xfId="0" applyNumberFormat="1" applyFont="1" applyBorder="1"/>
    <xf numFmtId="167" fontId="38" fillId="0" borderId="20" xfId="0" applyNumberFormat="1" applyFont="1" applyFill="1" applyBorder="1"/>
    <xf numFmtId="167" fontId="23" fillId="0" borderId="20" xfId="0" applyNumberFormat="1" applyFont="1" applyBorder="1"/>
    <xf numFmtId="167" fontId="38" fillId="0" borderId="22" xfId="0" applyNumberFormat="1" applyFont="1" applyFill="1" applyBorder="1"/>
    <xf numFmtId="167" fontId="38" fillId="0" borderId="20" xfId="0" applyNumberFormat="1" applyFont="1" applyBorder="1"/>
    <xf numFmtId="167" fontId="37" fillId="0" borderId="20" xfId="21" applyNumberFormat="1" applyFont="1" applyFill="1" applyBorder="1"/>
    <xf numFmtId="167" fontId="28" fillId="0" borderId="20" xfId="0" applyNumberFormat="1" applyFont="1" applyFill="1" applyBorder="1"/>
    <xf numFmtId="167" fontId="26" fillId="0" borderId="13" xfId="0" applyNumberFormat="1" applyFont="1" applyFill="1" applyBorder="1"/>
    <xf numFmtId="167" fontId="26" fillId="0" borderId="9" xfId="0" applyNumberFormat="1" applyFont="1" applyFill="1" applyBorder="1"/>
    <xf numFmtId="167" fontId="26" fillId="0" borderId="10" xfId="0" applyNumberFormat="1" applyFont="1" applyFill="1" applyBorder="1"/>
    <xf numFmtId="167" fontId="28" fillId="0" borderId="0" xfId="0" applyNumberFormat="1" applyFont="1" applyFill="1" applyBorder="1"/>
    <xf numFmtId="167" fontId="43" fillId="0" borderId="0" xfId="0" applyNumberFormat="1" applyFont="1" applyFill="1" applyBorder="1"/>
    <xf numFmtId="0" fontId="38" fillId="0" borderId="36" xfId="11" applyFont="1" applyFill="1" applyBorder="1"/>
    <xf numFmtId="0" fontId="58" fillId="0" borderId="20" xfId="0" applyFont="1" applyFill="1" applyBorder="1" applyAlignment="1">
      <alignment horizontal="right" vertical="center"/>
    </xf>
    <xf numFmtId="1" fontId="61" fillId="0" borderId="10" xfId="0" applyNumberFormat="1" applyFont="1" applyFill="1" applyBorder="1"/>
    <xf numFmtId="1" fontId="61" fillId="0" borderId="11" xfId="0" applyNumberFormat="1" applyFont="1" applyFill="1" applyBorder="1"/>
    <xf numFmtId="1" fontId="51" fillId="0" borderId="0" xfId="0" applyNumberFormat="1" applyFont="1" applyFill="1" applyBorder="1" applyAlignment="1">
      <alignment vertical="center"/>
    </xf>
    <xf numFmtId="1" fontId="28" fillId="0" borderId="0" xfId="0" applyNumberFormat="1" applyFont="1" applyFill="1" applyBorder="1"/>
    <xf numFmtId="167" fontId="96" fillId="0" borderId="0" xfId="0" applyNumberFormat="1" applyFont="1" applyFill="1" applyBorder="1"/>
    <xf numFmtId="1" fontId="26" fillId="0" borderId="0" xfId="0" applyNumberFormat="1" applyFont="1" applyFill="1" applyBorder="1"/>
    <xf numFmtId="0" fontId="45" fillId="0" borderId="0" xfId="0" applyFont="1" applyFill="1" applyBorder="1" applyAlignment="1">
      <alignment horizontal="right" wrapText="1"/>
    </xf>
    <xf numFmtId="0" fontId="2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167" fontId="45" fillId="0" borderId="0" xfId="0" applyNumberFormat="1" applyFont="1" applyFill="1" applyBorder="1"/>
    <xf numFmtId="167" fontId="114" fillId="0" borderId="0" xfId="0" applyNumberFormat="1" applyFont="1" applyFill="1" applyBorder="1"/>
    <xf numFmtId="0" fontId="38" fillId="0" borderId="57" xfId="0" applyFont="1" applyBorder="1"/>
    <xf numFmtId="0" fontId="38" fillId="0" borderId="38" xfId="0" applyFont="1" applyBorder="1"/>
    <xf numFmtId="0" fontId="38" fillId="0" borderId="58" xfId="0" applyFont="1" applyBorder="1"/>
    <xf numFmtId="0" fontId="38" fillId="0" borderId="40" xfId="0" applyFont="1" applyBorder="1"/>
    <xf numFmtId="0" fontId="38" fillId="0" borderId="126" xfId="0" applyFont="1" applyBorder="1"/>
    <xf numFmtId="0" fontId="38" fillId="0" borderId="63" xfId="0" applyFont="1" applyBorder="1"/>
    <xf numFmtId="1" fontId="37" fillId="0" borderId="17" xfId="21" applyNumberFormat="1" applyFont="1" applyFill="1" applyBorder="1"/>
    <xf numFmtId="1" fontId="37" fillId="0" borderId="36" xfId="21" applyNumberFormat="1" applyFont="1" applyFill="1" applyBorder="1"/>
    <xf numFmtId="1" fontId="28" fillId="0" borderId="17" xfId="21" applyNumberFormat="1" applyFont="1" applyFill="1" applyBorder="1"/>
    <xf numFmtId="1" fontId="37" fillId="0" borderId="0" xfId="21" applyNumberFormat="1" applyFont="1" applyFill="1" applyBorder="1"/>
    <xf numFmtId="167" fontId="28" fillId="0" borderId="17" xfId="21" applyNumberFormat="1" applyFont="1" applyFill="1" applyBorder="1"/>
    <xf numFmtId="1" fontId="37" fillId="0" borderId="14" xfId="21" applyNumberFormat="1" applyFont="1" applyFill="1" applyBorder="1"/>
    <xf numFmtId="1" fontId="28" fillId="0" borderId="14" xfId="21" applyNumberFormat="1" applyFont="1" applyFill="1" applyBorder="1"/>
    <xf numFmtId="167" fontId="28" fillId="0" borderId="14" xfId="21" applyNumberFormat="1" applyFont="1" applyFill="1" applyBorder="1"/>
    <xf numFmtId="1" fontId="38" fillId="0" borderId="14" xfId="0" applyNumberFormat="1" applyFont="1" applyFill="1" applyBorder="1"/>
    <xf numFmtId="1" fontId="38" fillId="0" borderId="20" xfId="0" applyNumberFormat="1" applyFont="1" applyFill="1" applyBorder="1"/>
    <xf numFmtId="1" fontId="28" fillId="0" borderId="20" xfId="21" applyNumberFormat="1" applyFont="1" applyFill="1" applyBorder="1"/>
    <xf numFmtId="167" fontId="28" fillId="0" borderId="20" xfId="21" applyNumberFormat="1" applyFont="1" applyFill="1" applyBorder="1"/>
    <xf numFmtId="0" fontId="111" fillId="0" borderId="10" xfId="11" applyNumberFormat="1" applyFont="1" applyBorder="1"/>
    <xf numFmtId="0" fontId="111" fillId="0" borderId="25" xfId="11" applyNumberFormat="1" applyFont="1" applyBorder="1"/>
    <xf numFmtId="0" fontId="111" fillId="0" borderId="9" xfId="11" applyNumberFormat="1" applyFont="1" applyBorder="1"/>
    <xf numFmtId="1" fontId="45" fillId="0" borderId="0" xfId="0" applyNumberFormat="1" applyFont="1" applyFill="1" applyBorder="1"/>
    <xf numFmtId="1" fontId="28" fillId="0" borderId="0" xfId="21" applyNumberFormat="1" applyFont="1" applyFill="1" applyBorder="1"/>
    <xf numFmtId="167" fontId="28" fillId="0" borderId="0" xfId="21" applyNumberFormat="1" applyFont="1" applyFill="1" applyBorder="1"/>
    <xf numFmtId="0" fontId="45" fillId="0" borderId="0" xfId="0" applyFont="1" applyFill="1" applyBorder="1" applyAlignment="1">
      <alignment horizontal="right"/>
    </xf>
    <xf numFmtId="1" fontId="61" fillId="0" borderId="17" xfId="10" applyNumberFormat="1" applyFont="1" applyFill="1" applyBorder="1" applyAlignment="1">
      <alignment horizontal="right" vertical="center" wrapText="1"/>
    </xf>
    <xf numFmtId="1" fontId="61" fillId="0" borderId="3" xfId="10" applyNumberFormat="1" applyFont="1" applyFill="1" applyBorder="1" applyAlignment="1">
      <alignment horizontal="right" vertical="center" wrapText="1"/>
    </xf>
    <xf numFmtId="1" fontId="61" fillId="0" borderId="0" xfId="10" applyNumberFormat="1" applyFont="1" applyFill="1" applyBorder="1" applyAlignment="1">
      <alignment horizontal="right" vertical="center" wrapText="1"/>
    </xf>
    <xf numFmtId="1" fontId="61" fillId="0" borderId="14" xfId="10" applyNumberFormat="1" applyFont="1" applyFill="1" applyBorder="1" applyAlignment="1">
      <alignment horizontal="right" vertical="center" wrapText="1"/>
    </xf>
    <xf numFmtId="1" fontId="61" fillId="0" borderId="26" xfId="0" applyNumberFormat="1" applyFont="1" applyFill="1" applyBorder="1"/>
    <xf numFmtId="1" fontId="61" fillId="0" borderId="27" xfId="0" applyNumberFormat="1" applyFont="1" applyFill="1" applyBorder="1"/>
    <xf numFmtId="0" fontId="49" fillId="20" borderId="36" xfId="0" applyFont="1" applyFill="1" applyBorder="1" applyAlignment="1">
      <alignment horizontal="center" vertical="center" wrapText="1" shrinkToFit="1"/>
    </xf>
    <xf numFmtId="0" fontId="49" fillId="20" borderId="36" xfId="0" applyFont="1" applyFill="1" applyBorder="1" applyAlignment="1">
      <alignment horizontal="center" vertical="center" wrapText="1"/>
    </xf>
    <xf numFmtId="0" fontId="49" fillId="2" borderId="36" xfId="0" applyFont="1" applyFill="1" applyBorder="1" applyAlignment="1">
      <alignment horizontal="center" vertical="center" wrapText="1"/>
    </xf>
    <xf numFmtId="0" fontId="186" fillId="0" borderId="0" xfId="0" applyNumberFormat="1" applyFont="1" applyFill="1" applyBorder="1"/>
    <xf numFmtId="0" fontId="49" fillId="20" borderId="36" xfId="0" applyFont="1" applyFill="1" applyBorder="1" applyAlignment="1">
      <alignment wrapText="1"/>
    </xf>
    <xf numFmtId="0" fontId="34" fillId="0" borderId="3" xfId="0" applyFont="1" applyBorder="1" applyAlignment="1">
      <alignment horizontal="left" indent="1"/>
    </xf>
    <xf numFmtId="0" fontId="23" fillId="2" borderId="10" xfId="0" applyFont="1" applyFill="1" applyBorder="1"/>
    <xf numFmtId="0" fontId="23" fillId="2" borderId="11" xfId="0" applyFont="1" applyFill="1" applyBorder="1"/>
    <xf numFmtId="0" fontId="48" fillId="2" borderId="13" xfId="0" applyFont="1" applyFill="1" applyBorder="1" applyAlignment="1">
      <alignment horizontal="left"/>
    </xf>
    <xf numFmtId="0" fontId="34" fillId="2" borderId="10" xfId="0" applyFont="1" applyFill="1" applyBorder="1"/>
    <xf numFmtId="0" fontId="34" fillId="2" borderId="11" xfId="0" applyFont="1" applyFill="1" applyBorder="1"/>
    <xf numFmtId="0" fontId="34" fillId="0" borderId="4" xfId="0" applyFont="1" applyBorder="1"/>
    <xf numFmtId="0" fontId="34" fillId="0" borderId="5" xfId="0" applyFont="1" applyBorder="1" applyAlignment="1">
      <alignment horizontal="left" indent="1"/>
    </xf>
    <xf numFmtId="0" fontId="34" fillId="0" borderId="22" xfId="0" applyFont="1" applyBorder="1"/>
    <xf numFmtId="0" fontId="34" fillId="0" borderId="6" xfId="0" applyFont="1" applyBorder="1"/>
    <xf numFmtId="0" fontId="111" fillId="2" borderId="10" xfId="0" applyNumberFormat="1" applyFont="1" applyFill="1" applyBorder="1"/>
    <xf numFmtId="0" fontId="187" fillId="0" borderId="3" xfId="0" applyFont="1" applyFill="1" applyBorder="1" applyAlignment="1">
      <alignment horizontal="left" indent="1"/>
    </xf>
    <xf numFmtId="0" fontId="30" fillId="2" borderId="17" xfId="0" applyNumberFormat="1" applyFont="1" applyFill="1" applyBorder="1" applyAlignment="1">
      <alignment horizontal="center" vertical="center" wrapText="1"/>
    </xf>
    <xf numFmtId="167" fontId="32" fillId="0" borderId="0" xfId="0" applyNumberFormat="1" applyFont="1" applyFill="1" applyBorder="1" applyAlignment="1">
      <alignment wrapText="1"/>
    </xf>
    <xf numFmtId="0" fontId="28" fillId="0" borderId="0" xfId="6" applyFont="1" applyFill="1"/>
    <xf numFmtId="0" fontId="70" fillId="0" borderId="0" xfId="0" applyFont="1" applyFill="1" applyBorder="1" applyAlignment="1">
      <alignment horizontal="center" vertical="center" wrapText="1"/>
    </xf>
    <xf numFmtId="0" fontId="188" fillId="0" borderId="0" xfId="0" applyFont="1" applyFill="1" applyBorder="1"/>
    <xf numFmtId="0" fontId="188" fillId="0" borderId="0" xfId="0" applyFont="1" applyFill="1" applyBorder="1" applyAlignment="1">
      <alignment horizontal="right" wrapText="1"/>
    </xf>
    <xf numFmtId="0" fontId="22" fillId="6" borderId="0" xfId="0" applyFont="1" applyFill="1"/>
    <xf numFmtId="0" fontId="28" fillId="0" borderId="0" xfId="0" applyFont="1" applyBorder="1"/>
    <xf numFmtId="0" fontId="37" fillId="0" borderId="0" xfId="0" applyFont="1" applyFill="1" applyAlignment="1">
      <alignment horizontal="left"/>
    </xf>
    <xf numFmtId="0" fontId="28" fillId="0" borderId="0" xfId="0" applyFont="1" applyFill="1" applyBorder="1" applyAlignment="1">
      <alignment horizontal="left"/>
    </xf>
    <xf numFmtId="0" fontId="112" fillId="0" borderId="0" xfId="0" applyFont="1" applyFill="1" applyBorder="1" applyAlignment="1">
      <alignment horizontal="left"/>
    </xf>
    <xf numFmtId="0" fontId="15" fillId="0" borderId="0" xfId="0" applyFont="1" applyFill="1" applyBorder="1" applyAlignment="1">
      <alignment horizontal="left"/>
    </xf>
    <xf numFmtId="0" fontId="23" fillId="0" borderId="0" xfId="0" applyFont="1" applyFill="1" applyBorder="1" applyAlignment="1">
      <alignment horizontal="left"/>
    </xf>
    <xf numFmtId="0" fontId="21" fillId="0" borderId="0" xfId="11" applyFont="1" applyFill="1" applyBorder="1" applyAlignment="1">
      <alignment horizontal="left"/>
    </xf>
    <xf numFmtId="0" fontId="38" fillId="0" borderId="0" xfId="0" applyFont="1" applyFill="1" applyBorder="1" applyAlignment="1">
      <alignment horizontal="left"/>
    </xf>
    <xf numFmtId="0" fontId="38" fillId="0" borderId="0" xfId="11" applyFont="1" applyFill="1" applyBorder="1" applyAlignment="1">
      <alignment horizontal="left"/>
    </xf>
    <xf numFmtId="0" fontId="37" fillId="0" borderId="0" xfId="0" applyFont="1" applyBorder="1"/>
    <xf numFmtId="0" fontId="188" fillId="0" borderId="0" xfId="0" applyNumberFormat="1" applyFont="1" applyFill="1" applyBorder="1"/>
    <xf numFmtId="0" fontId="22" fillId="0" borderId="0" xfId="11" applyFont="1" applyFill="1"/>
    <xf numFmtId="0" fontId="189" fillId="0" borderId="0" xfId="0" applyFont="1"/>
    <xf numFmtId="0" fontId="189" fillId="0" borderId="0" xfId="0" applyFont="1" applyFill="1"/>
    <xf numFmtId="0" fontId="15" fillId="0" borderId="0" xfId="0" applyFont="1" applyAlignment="1">
      <alignment horizontal="center"/>
    </xf>
    <xf numFmtId="0" fontId="29" fillId="0" borderId="0" xfId="0" applyFont="1" applyFill="1"/>
    <xf numFmtId="0" fontId="23" fillId="0" borderId="0" xfId="0" quotePrefix="1" applyFont="1"/>
    <xf numFmtId="0" fontId="22" fillId="0" borderId="0" xfId="11" quotePrefix="1" applyFont="1" applyFill="1" applyAlignment="1">
      <alignment horizontal="left"/>
    </xf>
    <xf numFmtId="0" fontId="22" fillId="0" borderId="0" xfId="11" applyFont="1" applyFill="1" applyAlignment="1">
      <alignment horizontal="left"/>
    </xf>
    <xf numFmtId="0" fontId="22" fillId="0" borderId="0" xfId="0" applyFont="1" applyFill="1" applyAlignment="1">
      <alignment horizontal="left"/>
    </xf>
    <xf numFmtId="0" fontId="22" fillId="0" borderId="0" xfId="0" quotePrefix="1" applyFont="1" applyFill="1" applyBorder="1" applyAlignment="1">
      <alignment horizontal="left"/>
    </xf>
    <xf numFmtId="0" fontId="29" fillId="0" borderId="0" xfId="0" applyFont="1" applyFill="1" applyBorder="1" applyAlignment="1"/>
    <xf numFmtId="0" fontId="21" fillId="0" borderId="0" xfId="0" applyFont="1" applyAlignment="1">
      <alignment vertical="center"/>
    </xf>
    <xf numFmtId="0" fontId="48" fillId="0" borderId="11" xfId="0" applyFont="1" applyBorder="1" applyAlignment="1">
      <alignment horizontal="center" vertical="center" wrapText="1"/>
    </xf>
    <xf numFmtId="0" fontId="21" fillId="0" borderId="17" xfId="11" applyFont="1" applyBorder="1" applyAlignment="1">
      <alignment horizontal="center" vertical="center" wrapText="1"/>
    </xf>
    <xf numFmtId="0" fontId="21" fillId="0" borderId="14" xfId="11" applyFont="1" applyBorder="1" applyAlignment="1">
      <alignment horizontal="left" vertical="top" wrapText="1"/>
    </xf>
    <xf numFmtId="0" fontId="48" fillId="0" borderId="13" xfId="0" applyFont="1" applyBorder="1" applyAlignment="1">
      <alignment horizontal="center" vertical="center" wrapText="1"/>
    </xf>
    <xf numFmtId="0" fontId="28" fillId="0" borderId="0" xfId="0" applyFont="1" applyFill="1"/>
    <xf numFmtId="0" fontId="28" fillId="0" borderId="0" xfId="0" applyFont="1" applyFill="1" applyAlignment="1">
      <alignment horizontal="left"/>
    </xf>
    <xf numFmtId="0" fontId="191" fillId="0" borderId="0" xfId="0" applyNumberFormat="1" applyFont="1" applyFill="1" applyBorder="1"/>
    <xf numFmtId="0" fontId="22" fillId="0" borderId="0" xfId="2" applyNumberFormat="1" applyFont="1" applyBorder="1" applyAlignment="1">
      <alignment horizontal="left" vertical="center"/>
    </xf>
    <xf numFmtId="0" fontId="191" fillId="0" borderId="0" xfId="0" applyFont="1"/>
    <xf numFmtId="0" fontId="22" fillId="0" borderId="0" xfId="11" applyFont="1" applyAlignment="1">
      <alignment horizontal="left"/>
    </xf>
    <xf numFmtId="0" fontId="134" fillId="0" borderId="0" xfId="11" applyFont="1" applyAlignment="1"/>
    <xf numFmtId="0" fontId="134" fillId="0" borderId="0" xfId="2" applyNumberFormat="1" applyFont="1" applyBorder="1" applyAlignment="1">
      <alignment horizontal="left" vertical="center"/>
    </xf>
    <xf numFmtId="0" fontId="134" fillId="0" borderId="0" xfId="2" applyNumberFormat="1" applyFont="1" applyFill="1" applyBorder="1" applyAlignment="1">
      <alignment horizontal="left" vertical="center"/>
    </xf>
    <xf numFmtId="0" fontId="134" fillId="0" borderId="0" xfId="0" applyFont="1"/>
    <xf numFmtId="0" fontId="134" fillId="0" borderId="0" xfId="0" applyFont="1" applyAlignment="1"/>
    <xf numFmtId="1" fontId="37" fillId="2" borderId="67" xfId="10" applyNumberFormat="1" applyFont="1" applyFill="1" applyBorder="1" applyAlignment="1">
      <alignment horizontal="center" vertical="center" wrapText="1"/>
    </xf>
    <xf numFmtId="1" fontId="37" fillId="2" borderId="67" xfId="10" applyNumberFormat="1" applyFont="1" applyFill="1" applyBorder="1" applyAlignment="1">
      <alignment horizontal="center" vertical="center"/>
    </xf>
    <xf numFmtId="0" fontId="38" fillId="2" borderId="17" xfId="0" applyFont="1" applyFill="1" applyBorder="1" applyAlignment="1">
      <alignment horizontal="center" vertical="center"/>
    </xf>
    <xf numFmtId="0" fontId="37" fillId="2" borderId="97" xfId="0" applyFont="1" applyFill="1" applyBorder="1" applyAlignment="1">
      <alignment horizontal="center" vertical="center"/>
    </xf>
    <xf numFmtId="0" fontId="37" fillId="2" borderId="89" xfId="0" applyFont="1" applyFill="1" applyBorder="1" applyAlignment="1">
      <alignment horizontal="center" vertical="center"/>
    </xf>
    <xf numFmtId="0" fontId="37" fillId="2" borderId="92" xfId="0" applyFont="1" applyFill="1" applyBorder="1" applyAlignment="1">
      <alignment horizontal="center" vertical="center"/>
    </xf>
    <xf numFmtId="1" fontId="37" fillId="2" borderId="68" xfId="10" applyNumberFormat="1" applyFont="1" applyFill="1" applyBorder="1" applyAlignment="1">
      <alignment horizontal="center" vertical="center"/>
    </xf>
    <xf numFmtId="1" fontId="37" fillId="2" borderId="14" xfId="10" applyNumberFormat="1" applyFont="1" applyFill="1" applyBorder="1" applyAlignment="1">
      <alignment horizontal="center" vertical="center"/>
    </xf>
    <xf numFmtId="0" fontId="37" fillId="2" borderId="98" xfId="0" applyFont="1" applyFill="1" applyBorder="1" applyAlignment="1">
      <alignment horizontal="center" vertical="center"/>
    </xf>
    <xf numFmtId="0" fontId="37" fillId="2" borderId="0" xfId="0" applyFont="1" applyFill="1" applyBorder="1" applyAlignment="1">
      <alignment horizontal="center" vertical="center"/>
    </xf>
    <xf numFmtId="1" fontId="37" fillId="2" borderId="93" xfId="10" applyNumberFormat="1" applyFont="1" applyFill="1" applyBorder="1" applyAlignment="1">
      <alignment horizontal="center" vertical="center"/>
    </xf>
    <xf numFmtId="0" fontId="37" fillId="2" borderId="93" xfId="0" applyFont="1" applyFill="1" applyBorder="1" applyAlignment="1">
      <alignment horizontal="center" vertical="center"/>
    </xf>
    <xf numFmtId="1" fontId="37" fillId="2" borderId="93" xfId="0" applyNumberFormat="1" applyFont="1" applyFill="1" applyBorder="1" applyAlignment="1">
      <alignment horizontal="center" vertical="center"/>
    </xf>
    <xf numFmtId="1" fontId="37" fillId="0" borderId="68" xfId="10" applyNumberFormat="1" applyFont="1" applyFill="1" applyBorder="1" applyAlignment="1">
      <alignment horizontal="center" vertical="center"/>
    </xf>
    <xf numFmtId="169" fontId="37" fillId="0" borderId="14" xfId="18" applyNumberFormat="1" applyFont="1" applyFill="1" applyBorder="1" applyAlignment="1">
      <alignment horizontal="center" vertical="center"/>
    </xf>
    <xf numFmtId="0" fontId="37" fillId="0" borderId="98" xfId="0" applyFont="1" applyFill="1" applyBorder="1" applyAlignment="1">
      <alignment horizontal="center" vertical="center"/>
    </xf>
    <xf numFmtId="169" fontId="37" fillId="0" borderId="93" xfId="18" applyNumberFormat="1" applyFont="1" applyFill="1" applyBorder="1" applyAlignment="1">
      <alignment horizontal="center" vertical="center"/>
    </xf>
    <xf numFmtId="0" fontId="37" fillId="0" borderId="93" xfId="0" applyFont="1" applyFill="1" applyBorder="1" applyAlignment="1">
      <alignment horizontal="center" vertical="center"/>
    </xf>
    <xf numFmtId="44" fontId="37" fillId="0" borderId="14" xfId="18" applyFont="1" applyFill="1" applyBorder="1" applyAlignment="1">
      <alignment horizontal="center" vertical="center"/>
    </xf>
    <xf numFmtId="44" fontId="37" fillId="0" borderId="93" xfId="18" applyFont="1" applyFill="1" applyBorder="1" applyAlignment="1">
      <alignment horizontal="center" vertical="center"/>
    </xf>
    <xf numFmtId="44" fontId="37" fillId="0" borderId="20" xfId="18" applyFont="1" applyFill="1" applyBorder="1" applyAlignment="1">
      <alignment horizontal="center" vertical="center"/>
    </xf>
    <xf numFmtId="0" fontId="37" fillId="0" borderId="99" xfId="0" applyFont="1" applyFill="1" applyBorder="1" applyAlignment="1">
      <alignment horizontal="center" vertical="center"/>
    </xf>
    <xf numFmtId="0" fontId="37" fillId="0" borderId="95" xfId="0" applyFont="1" applyFill="1" applyBorder="1" applyAlignment="1">
      <alignment horizontal="center" vertical="center"/>
    </xf>
    <xf numFmtId="0" fontId="26" fillId="0" borderId="0" xfId="2" applyNumberFormat="1" applyFont="1" applyFill="1" applyBorder="1" applyAlignment="1">
      <alignment vertical="center" wrapText="1"/>
    </xf>
    <xf numFmtId="0" fontId="87" fillId="0" borderId="0" xfId="11" applyFont="1" applyFill="1" applyAlignment="1">
      <alignment horizontal="left"/>
    </xf>
    <xf numFmtId="0" fontId="29" fillId="0" borderId="0" xfId="11" applyFont="1" applyFill="1" applyAlignment="1">
      <alignment horizontal="left"/>
    </xf>
    <xf numFmtId="0" fontId="81" fillId="0" borderId="0" xfId="0" applyFont="1" applyFill="1" applyBorder="1" applyAlignment="1">
      <alignment horizontal="left"/>
    </xf>
    <xf numFmtId="0" fontId="29" fillId="0" borderId="0" xfId="0" applyFont="1" applyFill="1" applyBorder="1" applyAlignment="1">
      <alignment horizontal="left"/>
    </xf>
    <xf numFmtId="0" fontId="38" fillId="0" borderId="0" xfId="11" applyNumberFormat="1" applyFont="1"/>
    <xf numFmtId="0" fontId="37" fillId="0" borderId="0" xfId="11" applyFont="1" applyFill="1" applyBorder="1" applyAlignment="1">
      <alignment vertical="center" wrapText="1"/>
    </xf>
    <xf numFmtId="0" fontId="28" fillId="0" borderId="0" xfId="11" applyFont="1" applyFill="1" applyBorder="1" applyAlignment="1">
      <alignment horizontal="left" vertical="center"/>
    </xf>
    <xf numFmtId="0" fontId="23" fillId="0" borderId="0" xfId="11" applyFont="1" applyFill="1" applyBorder="1" applyAlignment="1">
      <alignment horizontal="left"/>
    </xf>
    <xf numFmtId="167" fontId="23" fillId="0" borderId="0" xfId="11" applyNumberFormat="1" applyFont="1" applyFill="1" applyBorder="1" applyAlignment="1">
      <alignment horizontal="left"/>
    </xf>
    <xf numFmtId="0" fontId="105" fillId="0" borderId="0" xfId="11" applyFont="1" applyFill="1"/>
    <xf numFmtId="0" fontId="87" fillId="0" borderId="1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0" xfId="0" applyNumberFormat="1" applyFont="1" applyFill="1" applyBorder="1" applyAlignment="1">
      <alignment horizontal="center" vertical="center"/>
    </xf>
    <xf numFmtId="0" fontId="37" fillId="0" borderId="0" xfId="0" applyNumberFormat="1" applyFont="1" applyBorder="1"/>
    <xf numFmtId="0" fontId="87" fillId="0" borderId="0" xfId="0" applyFont="1" applyBorder="1" applyAlignment="1">
      <alignment horizontal="center" vertical="center"/>
    </xf>
    <xf numFmtId="0" fontId="87" fillId="0" borderId="22" xfId="0" applyNumberFormat="1" applyFont="1" applyFill="1" applyBorder="1" applyAlignment="1">
      <alignment horizontal="center" vertical="center"/>
    </xf>
    <xf numFmtId="0" fontId="87" fillId="0" borderId="36" xfId="0" applyNumberFormat="1" applyFont="1" applyFill="1" applyBorder="1" applyAlignment="1">
      <alignment horizontal="center" vertical="center"/>
    </xf>
    <xf numFmtId="167" fontId="105" fillId="0" borderId="4" xfId="0" applyNumberFormat="1" applyFont="1" applyBorder="1"/>
    <xf numFmtId="0" fontId="37" fillId="0" borderId="14" xfId="0" applyNumberFormat="1" applyFont="1" applyBorder="1"/>
    <xf numFmtId="0" fontId="48" fillId="0" borderId="9" xfId="11" applyFont="1" applyBorder="1" applyAlignment="1">
      <alignment vertical="center"/>
    </xf>
    <xf numFmtId="0" fontId="48" fillId="0" borderId="9" xfId="11" applyFont="1" applyBorder="1" applyAlignment="1">
      <alignment vertical="center" wrapText="1"/>
    </xf>
    <xf numFmtId="0" fontId="47" fillId="0" borderId="59" xfId="11" applyFont="1" applyBorder="1" applyAlignment="1">
      <alignment horizontal="center" vertical="center" wrapText="1"/>
    </xf>
    <xf numFmtId="44" fontId="47" fillId="0" borderId="36" xfId="16" applyFont="1" applyBorder="1" applyAlignment="1">
      <alignment horizontal="center" vertical="center" wrapText="1"/>
    </xf>
    <xf numFmtId="0" fontId="111" fillId="0" borderId="11" xfId="0" applyNumberFormat="1" applyFont="1" applyFill="1" applyBorder="1" applyAlignment="1">
      <alignment horizontal="center" vertical="center"/>
    </xf>
    <xf numFmtId="0" fontId="87" fillId="0" borderId="10" xfId="0" applyNumberFormat="1" applyFont="1" applyFill="1" applyBorder="1" applyAlignment="1">
      <alignment horizontal="center" vertical="center"/>
    </xf>
    <xf numFmtId="167" fontId="105" fillId="0" borderId="14" xfId="0" applyNumberFormat="1" applyFont="1" applyBorder="1"/>
    <xf numFmtId="167" fontId="105" fillId="0" borderId="20" xfId="0" applyNumberFormat="1" applyFont="1" applyBorder="1"/>
    <xf numFmtId="167" fontId="105" fillId="0" borderId="17" xfId="0" applyNumberFormat="1" applyFont="1" applyBorder="1"/>
    <xf numFmtId="167" fontId="105" fillId="0" borderId="1" xfId="0" applyNumberFormat="1" applyFont="1" applyBorder="1"/>
    <xf numFmtId="167" fontId="105" fillId="0" borderId="3" xfId="0" applyNumberFormat="1" applyFont="1" applyBorder="1"/>
    <xf numFmtId="167" fontId="105" fillId="0" borderId="5" xfId="0" applyNumberFormat="1" applyFont="1" applyBorder="1"/>
    <xf numFmtId="167" fontId="105" fillId="0" borderId="2" xfId="0" applyNumberFormat="1" applyFont="1" applyBorder="1"/>
    <xf numFmtId="0" fontId="23" fillId="0" borderId="13" xfId="11" applyFont="1" applyBorder="1"/>
    <xf numFmtId="0" fontId="23" fillId="0" borderId="128" xfId="11" applyFont="1" applyBorder="1"/>
    <xf numFmtId="0" fontId="22" fillId="0" borderId="128" xfId="0" applyNumberFormat="1" applyFont="1" applyBorder="1"/>
    <xf numFmtId="167" fontId="22" fillId="0" borderId="129" xfId="0" applyNumberFormat="1" applyFont="1" applyBorder="1"/>
    <xf numFmtId="0" fontId="22" fillId="0" borderId="129" xfId="0" applyNumberFormat="1" applyFont="1" applyBorder="1"/>
    <xf numFmtId="0" fontId="22" fillId="0" borderId="28" xfId="0" applyNumberFormat="1" applyFont="1" applyBorder="1"/>
    <xf numFmtId="167" fontId="22" fillId="0" borderId="30" xfId="0" applyNumberFormat="1" applyFont="1" applyBorder="1"/>
    <xf numFmtId="0" fontId="22" fillId="0" borderId="30" xfId="0" applyNumberFormat="1" applyFont="1" applyBorder="1"/>
    <xf numFmtId="0" fontId="30" fillId="0" borderId="27" xfId="0" applyFont="1" applyBorder="1" applyAlignment="1">
      <alignment vertical="center" wrapText="1"/>
    </xf>
    <xf numFmtId="0" fontId="30" fillId="0" borderId="12" xfId="0" applyFont="1" applyBorder="1" applyAlignment="1">
      <alignment vertical="center" wrapText="1"/>
    </xf>
    <xf numFmtId="0" fontId="59" fillId="2" borderId="14" xfId="0" applyFont="1" applyFill="1" applyBorder="1" applyAlignment="1">
      <alignment wrapText="1"/>
    </xf>
    <xf numFmtId="0" fontId="28" fillId="0" borderId="26" xfId="0" applyFont="1" applyBorder="1" applyAlignment="1">
      <alignment horizontal="center" vertical="center" wrapText="1"/>
    </xf>
    <xf numFmtId="0" fontId="96" fillId="2" borderId="14" xfId="0" applyFont="1" applyFill="1" applyBorder="1"/>
    <xf numFmtId="0" fontId="96" fillId="2" borderId="0" xfId="0" applyNumberFormat="1" applyFont="1" applyFill="1" applyBorder="1"/>
    <xf numFmtId="0" fontId="96" fillId="2" borderId="14" xfId="0" applyNumberFormat="1" applyFont="1" applyFill="1" applyBorder="1"/>
    <xf numFmtId="0" fontId="96" fillId="0" borderId="14" xfId="0" applyFont="1" applyFill="1" applyBorder="1"/>
    <xf numFmtId="0" fontId="96" fillId="2" borderId="20" xfId="0" applyFont="1" applyFill="1" applyBorder="1"/>
    <xf numFmtId="0" fontId="96" fillId="2" borderId="20" xfId="0" applyFont="1" applyFill="1" applyBorder="1" applyAlignment="1">
      <alignment wrapText="1"/>
    </xf>
    <xf numFmtId="0" fontId="35" fillId="2" borderId="0" xfId="0" applyNumberFormat="1" applyFont="1" applyFill="1" applyBorder="1"/>
    <xf numFmtId="0" fontId="35" fillId="2" borderId="14" xfId="0" applyNumberFormat="1" applyFont="1" applyFill="1" applyBorder="1"/>
    <xf numFmtId="0" fontId="35" fillId="2" borderId="20" xfId="0" applyFont="1" applyFill="1" applyBorder="1"/>
    <xf numFmtId="0" fontId="31" fillId="0" borderId="14" xfId="0" applyFont="1" applyFill="1" applyBorder="1" applyAlignment="1">
      <alignment wrapText="1"/>
    </xf>
    <xf numFmtId="0" fontId="47" fillId="0" borderId="9" xfId="0" applyFont="1" applyFill="1" applyBorder="1" applyAlignment="1">
      <alignment wrapText="1"/>
    </xf>
    <xf numFmtId="0" fontId="30" fillId="0" borderId="14" xfId="0" applyFont="1" applyBorder="1"/>
    <xf numFmtId="1" fontId="37" fillId="0" borderId="9" xfId="0" applyNumberFormat="1" applyFont="1" applyBorder="1"/>
    <xf numFmtId="0" fontId="37" fillId="0" borderId="9" xfId="0" applyFont="1" applyBorder="1"/>
    <xf numFmtId="167" fontId="105" fillId="0" borderId="13" xfId="0" applyNumberFormat="1" applyFont="1" applyBorder="1"/>
    <xf numFmtId="167" fontId="105" fillId="0" borderId="9" xfId="0" applyNumberFormat="1" applyFont="1" applyBorder="1"/>
    <xf numFmtId="0" fontId="49" fillId="0" borderId="36" xfId="0" applyFont="1" applyBorder="1" applyAlignment="1">
      <alignment vertical="center" wrapText="1"/>
    </xf>
    <xf numFmtId="0" fontId="30" fillId="2" borderId="14" xfId="0" applyFont="1" applyFill="1" applyBorder="1" applyAlignment="1">
      <alignment horizontal="left"/>
    </xf>
    <xf numFmtId="0" fontId="49" fillId="0" borderId="17" xfId="0" applyFont="1" applyBorder="1" applyAlignment="1">
      <alignment horizontal="center" vertical="center" wrapText="1"/>
    </xf>
    <xf numFmtId="0" fontId="49" fillId="0" borderId="36" xfId="0" applyFont="1" applyBorder="1" applyAlignment="1">
      <alignment horizontal="center" vertical="center" wrapText="1"/>
    </xf>
    <xf numFmtId="0" fontId="52" fillId="0" borderId="17" xfId="0" applyFont="1" applyBorder="1" applyAlignment="1">
      <alignment vertical="center" wrapText="1"/>
    </xf>
    <xf numFmtId="0" fontId="105" fillId="0" borderId="1" xfId="0" applyFont="1" applyBorder="1" applyAlignment="1">
      <alignment vertical="center" wrapText="1"/>
    </xf>
    <xf numFmtId="0" fontId="105" fillId="0" borderId="36" xfId="0" applyFont="1" applyBorder="1" applyAlignment="1">
      <alignment vertical="center" wrapText="1"/>
    </xf>
    <xf numFmtId="0" fontId="105" fillId="0" borderId="3" xfId="0" applyFont="1" applyBorder="1" applyAlignment="1">
      <alignment vertical="center" wrapText="1"/>
    </xf>
    <xf numFmtId="0" fontId="35" fillId="2" borderId="3" xfId="0" applyNumberFormat="1" applyFont="1" applyFill="1" applyBorder="1"/>
    <xf numFmtId="0" fontId="35" fillId="2" borderId="4" xfId="0" applyNumberFormat="1" applyFont="1" applyFill="1" applyBorder="1"/>
    <xf numFmtId="0" fontId="35" fillId="0" borderId="3" xfId="0" applyNumberFormat="1" applyFont="1" applyFill="1" applyBorder="1"/>
    <xf numFmtId="0" fontId="35" fillId="2" borderId="22" xfId="0" applyNumberFormat="1" applyFont="1" applyFill="1" applyBorder="1"/>
    <xf numFmtId="0" fontId="87" fillId="0" borderId="9" xfId="0" applyFont="1" applyBorder="1" applyAlignment="1">
      <alignment horizontal="center" vertical="center" wrapText="1"/>
    </xf>
    <xf numFmtId="0" fontId="87" fillId="0" borderId="1" xfId="0" applyFont="1" applyBorder="1"/>
    <xf numFmtId="0" fontId="87" fillId="0" borderId="3" xfId="0" applyFont="1" applyBorder="1" applyAlignment="1">
      <alignment horizontal="center" vertical="center" wrapText="1"/>
    </xf>
    <xf numFmtId="0" fontId="87" fillId="0" borderId="3" xfId="0" applyFont="1" applyBorder="1"/>
    <xf numFmtId="0" fontId="35" fillId="2" borderId="3" xfId="0" applyFont="1" applyFill="1" applyBorder="1"/>
    <xf numFmtId="0" fontId="35" fillId="0" borderId="3" xfId="0" applyFont="1" applyFill="1" applyBorder="1"/>
    <xf numFmtId="0" fontId="111" fillId="0" borderId="17" xfId="0" applyFont="1" applyBorder="1" applyAlignment="1">
      <alignment horizontal="center" vertical="center" wrapText="1"/>
    </xf>
    <xf numFmtId="0" fontId="111" fillId="0" borderId="9" xfId="0" applyNumberFormat="1" applyFont="1" applyBorder="1"/>
    <xf numFmtId="0" fontId="52" fillId="0" borderId="9" xfId="11" applyFont="1" applyFill="1" applyBorder="1" applyAlignment="1">
      <alignment horizontal="center" wrapText="1"/>
    </xf>
    <xf numFmtId="0" fontId="52" fillId="0" borderId="10" xfId="11" applyFont="1" applyBorder="1" applyAlignment="1">
      <alignment horizontal="center" wrapText="1"/>
    </xf>
    <xf numFmtId="0" fontId="52" fillId="0" borderId="9" xfId="0" applyFont="1" applyBorder="1" applyAlignment="1">
      <alignment horizontal="center" wrapText="1"/>
    </xf>
    <xf numFmtId="0" fontId="52" fillId="0" borderId="9" xfId="11" applyFont="1" applyBorder="1" applyAlignment="1">
      <alignment horizontal="center" wrapText="1"/>
    </xf>
    <xf numFmtId="0" fontId="28" fillId="0" borderId="14" xfId="11" applyNumberFormat="1" applyFont="1" applyBorder="1"/>
    <xf numFmtId="0" fontId="23" fillId="0" borderId="37" xfId="0" applyFont="1" applyBorder="1"/>
    <xf numFmtId="0" fontId="23" fillId="0" borderId="39" xfId="0" applyFont="1" applyBorder="1"/>
    <xf numFmtId="0" fontId="23" fillId="0" borderId="30" xfId="0" applyFont="1" applyBorder="1"/>
    <xf numFmtId="0" fontId="23" fillId="0" borderId="62" xfId="0" applyFont="1" applyBorder="1"/>
    <xf numFmtId="0" fontId="23" fillId="0" borderId="79" xfId="0" applyFont="1" applyBorder="1"/>
    <xf numFmtId="0" fontId="23" fillId="0" borderId="80" xfId="0" applyFont="1" applyBorder="1"/>
    <xf numFmtId="167" fontId="29" fillId="0" borderId="13" xfId="13" applyNumberFormat="1" applyFont="1" applyFill="1" applyBorder="1" applyAlignment="1">
      <alignment horizontal="left"/>
    </xf>
    <xf numFmtId="1" fontId="29" fillId="0" borderId="26" xfId="13" applyNumberFormat="1" applyFont="1" applyFill="1" applyBorder="1"/>
    <xf numFmtId="1" fontId="29" fillId="0" borderId="12" xfId="13" applyNumberFormat="1" applyFont="1" applyFill="1" applyBorder="1"/>
    <xf numFmtId="0" fontId="23" fillId="0" borderId="28" xfId="0" applyFont="1" applyBorder="1"/>
    <xf numFmtId="0" fontId="23" fillId="0" borderId="78" xfId="0" applyFont="1" applyFill="1" applyBorder="1"/>
    <xf numFmtId="167" fontId="28" fillId="0" borderId="31" xfId="21" applyNumberFormat="1" applyFont="1" applyFill="1" applyBorder="1"/>
    <xf numFmtId="0" fontId="111" fillId="0" borderId="13" xfId="0" applyFont="1" applyFill="1" applyBorder="1" applyAlignment="1">
      <alignment wrapText="1"/>
    </xf>
    <xf numFmtId="0" fontId="111" fillId="0" borderId="10" xfId="0" applyFont="1" applyFill="1" applyBorder="1" applyAlignment="1">
      <alignment wrapText="1"/>
    </xf>
    <xf numFmtId="167" fontId="111" fillId="0" borderId="11" xfId="0" applyNumberFormat="1" applyFont="1" applyFill="1" applyBorder="1" applyAlignment="1">
      <alignment wrapText="1"/>
    </xf>
    <xf numFmtId="0" fontId="111" fillId="7" borderId="10" xfId="0" applyFont="1" applyFill="1" applyBorder="1" applyAlignment="1">
      <alignment wrapText="1"/>
    </xf>
    <xf numFmtId="167" fontId="111" fillId="0" borderId="14" xfId="0" applyNumberFormat="1" applyFont="1" applyFill="1" applyBorder="1" applyAlignment="1">
      <alignment wrapText="1"/>
    </xf>
    <xf numFmtId="0" fontId="47" fillId="0" borderId="26" xfId="11" applyFont="1" applyBorder="1" applyAlignment="1">
      <alignment horizontal="center" wrapText="1"/>
    </xf>
    <xf numFmtId="0" fontId="28" fillId="0" borderId="24" xfId="11" applyNumberFormat="1" applyFont="1" applyFill="1" applyBorder="1"/>
    <xf numFmtId="0" fontId="192" fillId="0" borderId="20" xfId="0" applyFont="1" applyBorder="1"/>
    <xf numFmtId="0" fontId="28" fillId="0" borderId="21" xfId="11" applyNumberFormat="1" applyFont="1" applyFill="1" applyBorder="1"/>
    <xf numFmtId="0" fontId="28" fillId="0" borderId="72" xfId="11" applyNumberFormat="1" applyFont="1" applyFill="1" applyBorder="1"/>
    <xf numFmtId="0" fontId="58" fillId="0" borderId="9" xfId="0" applyFont="1" applyBorder="1" applyAlignment="1">
      <alignment horizontal="right" vertical="center"/>
    </xf>
    <xf numFmtId="0" fontId="58" fillId="0" borderId="20" xfId="0" applyFont="1" applyBorder="1" applyAlignment="1">
      <alignment horizontal="center" vertical="top"/>
    </xf>
    <xf numFmtId="0" fontId="23" fillId="2" borderId="14" xfId="0" applyFont="1" applyFill="1" applyBorder="1"/>
    <xf numFmtId="0" fontId="87" fillId="0" borderId="13" xfId="0" applyFont="1" applyBorder="1" applyAlignment="1">
      <alignment horizontal="center" vertical="center" wrapText="1"/>
    </xf>
    <xf numFmtId="0" fontId="87" fillId="0" borderId="3" xfId="0" applyFont="1" applyBorder="1" applyAlignment="1">
      <alignment wrapText="1"/>
    </xf>
    <xf numFmtId="0" fontId="52" fillId="0" borderId="9" xfId="11" applyFont="1" applyBorder="1" applyAlignment="1">
      <alignment horizontal="center" vertical="center" wrapText="1"/>
    </xf>
    <xf numFmtId="0" fontId="37" fillId="0" borderId="4" xfId="0" applyNumberFormat="1" applyFont="1" applyBorder="1"/>
    <xf numFmtId="0" fontId="111" fillId="0" borderId="11" xfId="0" applyNumberFormat="1" applyFont="1" applyBorder="1"/>
    <xf numFmtId="167" fontId="28" fillId="0" borderId="26" xfId="0" applyNumberFormat="1" applyFont="1" applyFill="1" applyBorder="1"/>
    <xf numFmtId="167" fontId="28" fillId="0" borderId="74" xfId="0" applyNumberFormat="1" applyFont="1" applyFill="1" applyBorder="1"/>
    <xf numFmtId="167" fontId="28" fillId="0" borderId="65" xfId="0" applyNumberFormat="1" applyFont="1" applyFill="1" applyBorder="1"/>
    <xf numFmtId="167" fontId="28" fillId="10" borderId="65" xfId="0" applyNumberFormat="1" applyFont="1" applyFill="1" applyBorder="1"/>
    <xf numFmtId="49" fontId="28" fillId="0" borderId="5" xfId="0" applyNumberFormat="1" applyFont="1" applyFill="1" applyBorder="1"/>
    <xf numFmtId="0" fontId="37" fillId="0" borderId="14" xfId="0" applyNumberFormat="1" applyFont="1" applyFill="1" applyBorder="1"/>
    <xf numFmtId="0" fontId="37" fillId="10" borderId="14" xfId="0" applyNumberFormat="1" applyFont="1" applyFill="1" applyBorder="1"/>
    <xf numFmtId="0" fontId="52" fillId="0" borderId="13" xfId="11" applyFont="1" applyBorder="1" applyAlignment="1">
      <alignment horizontal="center" vertical="center" wrapText="1"/>
    </xf>
    <xf numFmtId="0" fontId="22" fillId="0" borderId="17" xfId="0" applyNumberFormat="1" applyFont="1" applyFill="1" applyBorder="1"/>
    <xf numFmtId="0" fontId="22" fillId="10" borderId="14" xfId="0" applyNumberFormat="1" applyFont="1" applyFill="1" applyBorder="1"/>
    <xf numFmtId="0" fontId="22" fillId="0" borderId="20" xfId="0" applyNumberFormat="1" applyFont="1" applyFill="1" applyBorder="1"/>
    <xf numFmtId="0" fontId="28" fillId="0" borderId="9" xfId="11" applyNumberFormat="1" applyFont="1" applyFill="1" applyBorder="1"/>
    <xf numFmtId="0" fontId="6" fillId="0" borderId="0" xfId="0" applyFont="1" applyFill="1" applyBorder="1" applyAlignment="1">
      <alignment horizontal="left" wrapText="1"/>
    </xf>
    <xf numFmtId="0" fontId="6" fillId="0" borderId="0" xfId="0" applyNumberFormat="1" applyFont="1" applyFill="1" applyBorder="1"/>
    <xf numFmtId="1" fontId="22" fillId="10" borderId="0" xfId="13" applyNumberFormat="1" applyFont="1" applyFill="1" applyBorder="1"/>
    <xf numFmtId="1" fontId="22" fillId="0" borderId="22" xfId="13" applyNumberFormat="1" applyFont="1" applyFill="1" applyBorder="1"/>
    <xf numFmtId="167" fontId="28" fillId="0" borderId="14" xfId="13" applyNumberFormat="1" applyFont="1" applyFill="1" applyBorder="1"/>
    <xf numFmtId="167" fontId="28" fillId="10" borderId="14" xfId="13" applyNumberFormat="1" applyFont="1" applyFill="1" applyBorder="1"/>
    <xf numFmtId="167" fontId="28" fillId="0" borderId="20" xfId="13" applyNumberFormat="1" applyFont="1" applyFill="1" applyBorder="1"/>
    <xf numFmtId="0" fontId="143" fillId="0" borderId="17" xfId="0" applyFont="1" applyBorder="1" applyAlignment="1">
      <alignment vertical="center"/>
    </xf>
    <xf numFmtId="0" fontId="88" fillId="0" borderId="14" xfId="0" applyNumberFormat="1" applyFont="1" applyBorder="1"/>
    <xf numFmtId="0" fontId="96" fillId="11" borderId="14" xfId="0" applyNumberFormat="1" applyFont="1" applyFill="1" applyBorder="1"/>
    <xf numFmtId="0" fontId="6" fillId="0" borderId="14" xfId="0" applyNumberFormat="1" applyFont="1" applyBorder="1"/>
    <xf numFmtId="0" fontId="35" fillId="11" borderId="69" xfId="0" applyFont="1" applyFill="1" applyBorder="1"/>
    <xf numFmtId="43" fontId="31" fillId="0" borderId="17" xfId="20" applyFont="1" applyBorder="1" applyAlignment="1">
      <alignment horizontal="left" vertical="top" wrapText="1"/>
    </xf>
    <xf numFmtId="43" fontId="31" fillId="0" borderId="14" xfId="20" applyFont="1" applyBorder="1" applyAlignment="1">
      <alignment horizontal="left" vertical="top" wrapText="1"/>
    </xf>
    <xf numFmtId="43" fontId="59" fillId="11" borderId="14" xfId="20" applyFont="1" applyFill="1" applyBorder="1" applyAlignment="1">
      <alignment horizontal="left" vertical="top" wrapText="1"/>
    </xf>
    <xf numFmtId="43" fontId="30" fillId="11" borderId="14" xfId="20" applyFont="1" applyFill="1" applyBorder="1" applyAlignment="1">
      <alignment horizontal="left" vertical="top" wrapText="1"/>
    </xf>
    <xf numFmtId="43" fontId="59" fillId="11" borderId="52" xfId="20" applyFont="1" applyFill="1" applyBorder="1" applyAlignment="1">
      <alignment horizontal="left" vertical="top" wrapText="1"/>
    </xf>
    <xf numFmtId="43" fontId="76" fillId="0" borderId="14" xfId="20" applyFont="1" applyFill="1" applyBorder="1" applyAlignment="1">
      <alignment horizontal="left" vertical="top" wrapText="1"/>
    </xf>
    <xf numFmtId="0" fontId="35" fillId="11" borderId="20" xfId="0" applyFont="1" applyFill="1" applyBorder="1"/>
    <xf numFmtId="0" fontId="31" fillId="0" borderId="17" xfId="0" applyFont="1" applyBorder="1" applyAlignment="1">
      <alignment horizontal="left" vertical="center" wrapText="1"/>
    </xf>
    <xf numFmtId="0" fontId="31" fillId="0" borderId="14" xfId="0" applyFont="1" applyBorder="1" applyAlignment="1">
      <alignment horizontal="left" vertical="center" wrapText="1"/>
    </xf>
    <xf numFmtId="0" fontId="111" fillId="0" borderId="9" xfId="0" applyNumberFormat="1" applyFont="1" applyBorder="1" applyAlignment="1">
      <alignment vertical="center"/>
    </xf>
    <xf numFmtId="0" fontId="47" fillId="4" borderId="12" xfId="11" applyFont="1" applyFill="1" applyBorder="1" applyAlignment="1">
      <alignment horizontal="center" vertical="center" wrapText="1"/>
    </xf>
    <xf numFmtId="167" fontId="45" fillId="4" borderId="14" xfId="11" applyNumberFormat="1" applyFont="1" applyFill="1" applyBorder="1"/>
    <xf numFmtId="167" fontId="45" fillId="4" borderId="4" xfId="11" applyNumberFormat="1" applyFont="1" applyFill="1" applyBorder="1"/>
    <xf numFmtId="167" fontId="45" fillId="4" borderId="3" xfId="11" applyNumberFormat="1" applyFont="1" applyFill="1" applyBorder="1"/>
    <xf numFmtId="167" fontId="45" fillId="4" borderId="20" xfId="11" applyNumberFormat="1" applyFont="1" applyFill="1" applyBorder="1"/>
    <xf numFmtId="0" fontId="52" fillId="0" borderId="10" xfId="11" applyFont="1" applyBorder="1" applyAlignment="1">
      <alignment horizontal="center" vertical="center" wrapText="1"/>
    </xf>
    <xf numFmtId="0" fontId="105" fillId="0" borderId="14" xfId="0" applyFont="1" applyBorder="1"/>
    <xf numFmtId="1" fontId="28" fillId="0" borderId="14" xfId="13" quotePrefix="1" applyNumberFormat="1" applyFont="1" applyFill="1" applyBorder="1" applyAlignment="1">
      <alignment horizontal="center" vertical="center"/>
    </xf>
    <xf numFmtId="1" fontId="28" fillId="0" borderId="20" xfId="13" quotePrefix="1" applyNumberFormat="1" applyFont="1" applyFill="1" applyBorder="1" applyAlignment="1">
      <alignment horizontal="center" vertical="center"/>
    </xf>
    <xf numFmtId="0" fontId="30" fillId="0" borderId="10" xfId="13" applyFont="1" applyFill="1" applyBorder="1" applyAlignment="1">
      <alignment horizontal="center" vertical="center" wrapText="1"/>
    </xf>
    <xf numFmtId="0" fontId="143" fillId="0" borderId="2" xfId="0" applyFont="1" applyBorder="1" applyAlignment="1">
      <alignment vertical="center"/>
    </xf>
    <xf numFmtId="0" fontId="22" fillId="0" borderId="5" xfId="0" applyFont="1" applyFill="1" applyBorder="1"/>
    <xf numFmtId="0" fontId="87" fillId="0" borderId="51" xfId="0" applyFont="1" applyBorder="1"/>
    <xf numFmtId="0" fontId="87" fillId="0" borderId="60" xfId="0" applyFont="1" applyBorder="1"/>
    <xf numFmtId="0" fontId="35" fillId="2" borderId="9" xfId="0" applyFont="1" applyFill="1" applyBorder="1"/>
    <xf numFmtId="0" fontId="35" fillId="2" borderId="10" xfId="0" applyNumberFormat="1" applyFont="1" applyFill="1" applyBorder="1"/>
    <xf numFmtId="0" fontId="35" fillId="2" borderId="27" xfId="0" applyNumberFormat="1" applyFont="1" applyFill="1" applyBorder="1"/>
    <xf numFmtId="0" fontId="87" fillId="0" borderId="14" xfId="0" applyFont="1" applyBorder="1"/>
    <xf numFmtId="0" fontId="76" fillId="0" borderId="14" xfId="0" applyFont="1" applyBorder="1"/>
    <xf numFmtId="0" fontId="30" fillId="2" borderId="9" xfId="0" applyFont="1" applyFill="1" applyBorder="1"/>
    <xf numFmtId="0" fontId="96" fillId="2" borderId="9" xfId="0" applyNumberFormat="1" applyFont="1" applyFill="1" applyBorder="1"/>
    <xf numFmtId="0" fontId="164" fillId="0" borderId="27" xfId="0" applyNumberFormat="1" applyFont="1" applyFill="1" applyBorder="1"/>
    <xf numFmtId="0" fontId="48" fillId="0" borderId="2" xfId="0" applyFont="1" applyBorder="1" applyAlignment="1">
      <alignment horizontal="center" wrapText="1"/>
    </xf>
    <xf numFmtId="0" fontId="30" fillId="2" borderId="20" xfId="0" applyFont="1" applyFill="1" applyBorder="1"/>
    <xf numFmtId="0" fontId="35" fillId="2" borderId="21" xfId="0" applyNumberFormat="1" applyFont="1" applyFill="1" applyBorder="1"/>
    <xf numFmtId="0" fontId="96" fillId="2" borderId="20" xfId="0" applyNumberFormat="1" applyFont="1" applyFill="1" applyBorder="1"/>
    <xf numFmtId="0" fontId="87" fillId="0" borderId="17" xfId="0" applyFont="1" applyBorder="1"/>
    <xf numFmtId="0" fontId="87" fillId="0" borderId="20" xfId="0" applyFont="1" applyBorder="1"/>
    <xf numFmtId="0" fontId="76" fillId="0" borderId="17" xfId="0" applyFont="1" applyBorder="1"/>
    <xf numFmtId="0" fontId="76" fillId="0" borderId="14" xfId="0" applyFont="1" applyBorder="1" applyAlignment="1">
      <alignment horizontal="left" vertical="center" wrapText="1"/>
    </xf>
    <xf numFmtId="0" fontId="76" fillId="0" borderId="20" xfId="0" applyFont="1" applyFill="1" applyBorder="1" applyAlignment="1">
      <alignment vertical="top" wrapText="1"/>
    </xf>
    <xf numFmtId="0" fontId="6" fillId="0" borderId="17" xfId="0" applyNumberFormat="1" applyFont="1" applyBorder="1"/>
    <xf numFmtId="0" fontId="6" fillId="0" borderId="20" xfId="0" applyNumberFormat="1" applyFont="1" applyBorder="1"/>
    <xf numFmtId="167" fontId="105" fillId="10" borderId="0" xfId="11" applyNumberFormat="1" applyFont="1" applyFill="1" applyBorder="1"/>
    <xf numFmtId="167" fontId="105" fillId="10" borderId="14" xfId="11" applyNumberFormat="1" applyFont="1" applyFill="1" applyBorder="1"/>
    <xf numFmtId="0" fontId="23" fillId="10" borderId="4" xfId="11" applyFont="1" applyFill="1" applyBorder="1"/>
    <xf numFmtId="167" fontId="23" fillId="10" borderId="0" xfId="11" applyNumberFormat="1" applyFont="1" applyFill="1" applyBorder="1"/>
    <xf numFmtId="167" fontId="23" fillId="10" borderId="14" xfId="11" applyNumberFormat="1" applyFont="1" applyFill="1" applyBorder="1"/>
    <xf numFmtId="0" fontId="31" fillId="0" borderId="73" xfId="0" applyFont="1" applyBorder="1"/>
    <xf numFmtId="0" fontId="31" fillId="0" borderId="70" xfId="0" applyFont="1" applyBorder="1"/>
    <xf numFmtId="0" fontId="31" fillId="0" borderId="3" xfId="0" applyFont="1" applyBorder="1" applyAlignment="1">
      <alignment horizontal="left" vertical="top" wrapText="1"/>
    </xf>
    <xf numFmtId="0" fontId="31" fillId="0" borderId="3" xfId="0" applyFont="1" applyBorder="1" applyAlignment="1">
      <alignment horizontal="left" vertical="center" wrapText="1"/>
    </xf>
    <xf numFmtId="0" fontId="35" fillId="2" borderId="15" xfId="0" applyNumberFormat="1" applyFont="1" applyFill="1" applyBorder="1"/>
    <xf numFmtId="0" fontId="35" fillId="2" borderId="36" xfId="0" applyNumberFormat="1" applyFont="1" applyFill="1" applyBorder="1"/>
    <xf numFmtId="0" fontId="35" fillId="2" borderId="54" xfId="0" applyNumberFormat="1" applyFont="1" applyFill="1" applyBorder="1"/>
    <xf numFmtId="0" fontId="96" fillId="2" borderId="17" xfId="0" applyNumberFormat="1" applyFont="1" applyFill="1" applyBorder="1"/>
    <xf numFmtId="0" fontId="134" fillId="0" borderId="9" xfId="11" applyFont="1" applyFill="1" applyBorder="1" applyAlignment="1">
      <alignment horizontal="center" vertical="center" wrapText="1"/>
    </xf>
    <xf numFmtId="167" fontId="51" fillId="0" borderId="11" xfId="11" applyNumberFormat="1" applyFont="1" applyBorder="1"/>
    <xf numFmtId="0" fontId="51" fillId="0" borderId="13" xfId="11" applyFont="1" applyFill="1" applyBorder="1" applyAlignment="1">
      <alignment horizontal="center" vertical="center" wrapText="1"/>
    </xf>
    <xf numFmtId="0" fontId="47" fillId="0" borderId="10" xfId="0" applyNumberFormat="1" applyFont="1" applyBorder="1" applyAlignment="1">
      <alignment vertical="center" wrapText="1"/>
    </xf>
    <xf numFmtId="0" fontId="47" fillId="0" borderId="10" xfId="0" applyNumberFormat="1" applyFont="1" applyFill="1" applyBorder="1" applyAlignment="1">
      <alignment vertical="center" wrapText="1"/>
    </xf>
    <xf numFmtId="0" fontId="47" fillId="0" borderId="9" xfId="11" applyFont="1" applyFill="1" applyBorder="1" applyAlignment="1">
      <alignment vertical="center" wrapText="1"/>
    </xf>
    <xf numFmtId="1" fontId="28" fillId="0" borderId="13" xfId="13" applyNumberFormat="1" applyFont="1" applyFill="1" applyBorder="1"/>
    <xf numFmtId="0" fontId="31" fillId="0" borderId="9" xfId="13" applyFont="1" applyFill="1" applyBorder="1" applyAlignment="1">
      <alignment horizontal="center" vertical="center" wrapText="1"/>
    </xf>
    <xf numFmtId="0" fontId="23" fillId="0" borderId="14" xfId="0" applyFont="1" applyBorder="1" applyAlignment="1">
      <alignment vertical="center"/>
    </xf>
    <xf numFmtId="0" fontId="28" fillId="0" borderId="1" xfId="0" applyNumberFormat="1" applyFont="1" applyFill="1" applyBorder="1"/>
    <xf numFmtId="0" fontId="28" fillId="0" borderId="5" xfId="0" applyNumberFormat="1" applyFont="1" applyFill="1" applyBorder="1"/>
    <xf numFmtId="0" fontId="28" fillId="0" borderId="14" xfId="0" applyNumberFormat="1" applyFont="1" applyFill="1" applyBorder="1"/>
    <xf numFmtId="0" fontId="111" fillId="0" borderId="14" xfId="0" applyNumberFormat="1" applyFont="1" applyFill="1" applyBorder="1"/>
    <xf numFmtId="0" fontId="111" fillId="0" borderId="13" xfId="0" applyNumberFormat="1" applyFont="1" applyBorder="1"/>
    <xf numFmtId="0" fontId="21" fillId="0" borderId="20" xfId="11" applyFont="1" applyBorder="1" applyAlignment="1">
      <alignment horizontal="left" vertical="top" wrapText="1"/>
    </xf>
    <xf numFmtId="0" fontId="21" fillId="0" borderId="17" xfId="11" applyFont="1" applyBorder="1" applyAlignment="1">
      <alignment horizontal="left" vertical="top"/>
    </xf>
    <xf numFmtId="0" fontId="21" fillId="0" borderId="14" xfId="11" applyFont="1" applyBorder="1" applyAlignment="1">
      <alignment horizontal="left" vertical="top"/>
    </xf>
    <xf numFmtId="0" fontId="21" fillId="0" borderId="20" xfId="11" applyFont="1" applyBorder="1" applyAlignment="1">
      <alignment horizontal="left" vertical="top"/>
    </xf>
    <xf numFmtId="0" fontId="21" fillId="0" borderId="9" xfId="11" applyFont="1" applyBorder="1" applyAlignment="1">
      <alignment horizontal="left" vertical="top"/>
    </xf>
    <xf numFmtId="167" fontId="51" fillId="0" borderId="17" xfId="11" applyNumberFormat="1" applyFont="1" applyBorder="1"/>
    <xf numFmtId="167" fontId="51" fillId="0" borderId="14" xfId="11" applyNumberFormat="1" applyFont="1" applyBorder="1"/>
    <xf numFmtId="0" fontId="111" fillId="0" borderId="5" xfId="0" applyFont="1" applyFill="1" applyBorder="1" applyAlignment="1">
      <alignment horizontal="center" wrapText="1"/>
    </xf>
    <xf numFmtId="0" fontId="111" fillId="0" borderId="21" xfId="0" applyFont="1" applyFill="1" applyBorder="1" applyAlignment="1">
      <alignment horizontal="center" wrapText="1"/>
    </xf>
    <xf numFmtId="0" fontId="51" fillId="0" borderId="9" xfId="11" applyFont="1" applyBorder="1" applyAlignment="1">
      <alignment horizontal="center" vertical="center"/>
    </xf>
    <xf numFmtId="0" fontId="51" fillId="0" borderId="25" xfId="11" applyFont="1" applyBorder="1"/>
    <xf numFmtId="0" fontId="51" fillId="7" borderId="27" xfId="11" applyFont="1" applyFill="1" applyBorder="1"/>
    <xf numFmtId="0" fontId="111" fillId="7" borderId="5" xfId="0" applyFont="1" applyFill="1" applyBorder="1" applyAlignment="1">
      <alignment horizontal="center" wrapText="1"/>
    </xf>
    <xf numFmtId="0" fontId="47" fillId="4" borderId="10" xfId="11" applyFont="1" applyFill="1" applyBorder="1" applyAlignment="1">
      <alignment horizontal="center" vertical="center" wrapText="1"/>
    </xf>
    <xf numFmtId="0" fontId="21" fillId="0" borderId="22" xfId="11" applyFont="1" applyFill="1" applyBorder="1"/>
    <xf numFmtId="167" fontId="51" fillId="4" borderId="20" xfId="11" applyNumberFormat="1" applyFont="1" applyFill="1" applyBorder="1"/>
    <xf numFmtId="0" fontId="51" fillId="0" borderId="22" xfId="11" applyFont="1" applyFill="1" applyBorder="1"/>
    <xf numFmtId="0" fontId="111" fillId="0" borderId="9" xfId="0" applyFont="1" applyFill="1" applyBorder="1" applyAlignment="1">
      <alignment horizontal="center" wrapText="1"/>
    </xf>
    <xf numFmtId="167" fontId="51" fillId="0" borderId="6" xfId="11" applyNumberFormat="1" applyFont="1" applyFill="1" applyBorder="1"/>
    <xf numFmtId="167" fontId="51" fillId="4" borderId="6" xfId="11" applyNumberFormat="1" applyFont="1" applyFill="1" applyBorder="1"/>
    <xf numFmtId="0" fontId="51" fillId="0" borderId="6" xfId="11" applyFont="1" applyFill="1" applyBorder="1"/>
    <xf numFmtId="1" fontId="28" fillId="0" borderId="5" xfId="13" applyNumberFormat="1" applyFont="1" applyFill="1" applyBorder="1"/>
    <xf numFmtId="1" fontId="28" fillId="0" borderId="24" xfId="13" applyNumberFormat="1" applyFont="1" applyFill="1" applyBorder="1"/>
    <xf numFmtId="0" fontId="80" fillId="0" borderId="14" xfId="0" applyFont="1" applyFill="1" applyBorder="1"/>
    <xf numFmtId="0" fontId="80" fillId="0" borderId="17" xfId="0" applyFont="1" applyFill="1" applyBorder="1"/>
    <xf numFmtId="0" fontId="154" fillId="0" borderId="5" xfId="0" applyFont="1" applyFill="1" applyBorder="1" applyAlignment="1">
      <alignment vertical="center"/>
    </xf>
    <xf numFmtId="0" fontId="154" fillId="0" borderId="22" xfId="0" applyFont="1" applyFill="1" applyBorder="1" applyAlignment="1">
      <alignment vertical="center"/>
    </xf>
    <xf numFmtId="0" fontId="154" fillId="0" borderId="22" xfId="0" applyFont="1" applyFill="1" applyBorder="1" applyAlignment="1">
      <alignment horizontal="right" vertical="center"/>
    </xf>
    <xf numFmtId="0" fontId="154" fillId="0" borderId="5" xfId="0" applyFont="1" applyBorder="1" applyAlignment="1">
      <alignment vertical="center"/>
    </xf>
    <xf numFmtId="0" fontId="105" fillId="0" borderId="1" xfId="0" applyNumberFormat="1" applyFont="1" applyFill="1" applyBorder="1"/>
    <xf numFmtId="0" fontId="58" fillId="0" borderId="2" xfId="0" applyFont="1" applyBorder="1" applyAlignment="1">
      <alignment horizontal="right" vertical="center"/>
    </xf>
    <xf numFmtId="0" fontId="58" fillId="0" borderId="6" xfId="0" applyFont="1" applyBorder="1" applyAlignment="1">
      <alignment horizontal="right" vertical="center"/>
    </xf>
    <xf numFmtId="0" fontId="58" fillId="0" borderId="5" xfId="0" applyFont="1" applyBorder="1" applyAlignment="1">
      <alignment vertical="center"/>
    </xf>
    <xf numFmtId="0" fontId="58" fillId="0" borderId="22" xfId="0" applyFont="1" applyBorder="1" applyAlignment="1">
      <alignment vertical="center"/>
    </xf>
    <xf numFmtId="0" fontId="87" fillId="0" borderId="27" xfId="0" applyFont="1" applyBorder="1" applyAlignment="1">
      <alignment horizontal="center" vertical="center" wrapText="1"/>
    </xf>
    <xf numFmtId="0" fontId="21" fillId="0" borderId="27" xfId="11" applyFont="1" applyBorder="1" applyAlignment="1">
      <alignment horizontal="center" vertical="center" wrapText="1"/>
    </xf>
    <xf numFmtId="0" fontId="87" fillId="0" borderId="59" xfId="0" applyFont="1" applyBorder="1" applyAlignment="1">
      <alignment horizontal="center" vertical="center" wrapText="1"/>
    </xf>
    <xf numFmtId="0" fontId="87" fillId="0" borderId="26" xfId="0" applyFont="1" applyBorder="1" applyAlignment="1">
      <alignment horizontal="center" vertical="center" wrapText="1"/>
    </xf>
    <xf numFmtId="0" fontId="96" fillId="11" borderId="40" xfId="0" applyNumberFormat="1" applyFont="1" applyFill="1" applyBorder="1"/>
    <xf numFmtId="0" fontId="96" fillId="11" borderId="41" xfId="0" applyNumberFormat="1" applyFont="1" applyFill="1" applyBorder="1"/>
    <xf numFmtId="0" fontId="76" fillId="0" borderId="1" xfId="0" applyFont="1" applyBorder="1" applyAlignment="1">
      <alignment wrapText="1"/>
    </xf>
    <xf numFmtId="0" fontId="76" fillId="0" borderId="3" xfId="0" applyFont="1" applyFill="1" applyBorder="1" applyAlignment="1">
      <alignment vertical="center" wrapText="1"/>
    </xf>
    <xf numFmtId="0" fontId="76" fillId="0" borderId="3" xfId="0" applyFont="1" applyBorder="1" applyAlignment="1">
      <alignment wrapText="1"/>
    </xf>
    <xf numFmtId="0" fontId="76" fillId="0" borderId="3" xfId="0" applyFont="1" applyFill="1" applyBorder="1" applyAlignment="1">
      <alignment vertical="top" wrapText="1"/>
    </xf>
    <xf numFmtId="0" fontId="59" fillId="7" borderId="22" xfId="0" applyFont="1" applyFill="1" applyBorder="1"/>
    <xf numFmtId="0" fontId="48" fillId="0" borderId="36" xfId="0" applyFont="1" applyFill="1" applyBorder="1" applyAlignment="1">
      <alignment wrapText="1"/>
    </xf>
    <xf numFmtId="0" fontId="48" fillId="0" borderId="17" xfId="0" applyFont="1" applyBorder="1" applyAlignment="1">
      <alignment wrapText="1"/>
    </xf>
    <xf numFmtId="0" fontId="48" fillId="0" borderId="36" xfId="0" applyFont="1" applyBorder="1" applyAlignment="1">
      <alignment wrapText="1"/>
    </xf>
    <xf numFmtId="0" fontId="35" fillId="7" borderId="0" xfId="0" applyNumberFormat="1" applyFont="1" applyFill="1" applyBorder="1"/>
    <xf numFmtId="0" fontId="22" fillId="0" borderId="1" xfId="0" applyNumberFormat="1" applyFont="1" applyFill="1" applyBorder="1"/>
    <xf numFmtId="0" fontId="22" fillId="0" borderId="36" xfId="0" applyNumberFormat="1" applyFont="1" applyFill="1" applyBorder="1"/>
    <xf numFmtId="0" fontId="35" fillId="7" borderId="3" xfId="0" applyNumberFormat="1" applyFont="1" applyFill="1" applyBorder="1"/>
    <xf numFmtId="0" fontId="105" fillId="0" borderId="3" xfId="0" applyNumberFormat="1" applyFont="1" applyFill="1" applyBorder="1"/>
    <xf numFmtId="0" fontId="29" fillId="0" borderId="3" xfId="0" applyNumberFormat="1" applyFont="1" applyFill="1" applyBorder="1"/>
    <xf numFmtId="0" fontId="35" fillId="7" borderId="5" xfId="0" applyNumberFormat="1" applyFont="1" applyFill="1" applyBorder="1"/>
    <xf numFmtId="0" fontId="35" fillId="7" borderId="22" xfId="0" applyNumberFormat="1" applyFont="1" applyFill="1" applyBorder="1"/>
    <xf numFmtId="0" fontId="111" fillId="0" borderId="6" xfId="0" applyFont="1" applyBorder="1"/>
    <xf numFmtId="0" fontId="193" fillId="7" borderId="14" xfId="0" applyNumberFormat="1" applyFont="1" applyFill="1" applyBorder="1"/>
    <xf numFmtId="0" fontId="96" fillId="7" borderId="14" xfId="0" applyNumberFormat="1" applyFont="1" applyFill="1" applyBorder="1"/>
    <xf numFmtId="0" fontId="96" fillId="7" borderId="20" xfId="0" applyNumberFormat="1" applyFont="1" applyFill="1" applyBorder="1"/>
    <xf numFmtId="0" fontId="111" fillId="0" borderId="22" xfId="0" applyNumberFormat="1" applyFont="1" applyFill="1" applyBorder="1"/>
    <xf numFmtId="167" fontId="38" fillId="0" borderId="9" xfId="11" applyNumberFormat="1" applyFont="1" applyBorder="1"/>
    <xf numFmtId="167" fontId="51" fillId="0" borderId="6" xfId="11" applyNumberFormat="1" applyFont="1" applyBorder="1"/>
    <xf numFmtId="167" fontId="38" fillId="0" borderId="4" xfId="11" applyNumberFormat="1" applyFont="1" applyBorder="1"/>
    <xf numFmtId="0" fontId="111" fillId="5" borderId="31" xfId="11" applyNumberFormat="1" applyFont="1" applyFill="1" applyBorder="1"/>
    <xf numFmtId="0" fontId="111" fillId="3" borderId="31" xfId="11" applyNumberFormat="1" applyFont="1" applyFill="1" applyBorder="1"/>
    <xf numFmtId="0" fontId="111" fillId="3" borderId="14" xfId="11" applyNumberFormat="1" applyFont="1" applyFill="1" applyBorder="1"/>
    <xf numFmtId="0" fontId="51" fillId="0" borderId="36" xfId="11" applyFont="1" applyFill="1" applyBorder="1"/>
    <xf numFmtId="0" fontId="51" fillId="0" borderId="1" xfId="11" applyFont="1" applyFill="1" applyBorder="1"/>
    <xf numFmtId="0" fontId="51" fillId="0" borderId="2" xfId="11" applyFont="1" applyFill="1" applyBorder="1"/>
    <xf numFmtId="0" fontId="51" fillId="0" borderId="5" xfId="11" applyFont="1" applyFill="1" applyBorder="1"/>
    <xf numFmtId="0" fontId="35" fillId="7" borderId="13" xfId="0" applyNumberFormat="1" applyFont="1" applyFill="1" applyBorder="1"/>
    <xf numFmtId="0" fontId="35" fillId="7" borderId="10" xfId="0" applyNumberFormat="1" applyFont="1" applyFill="1" applyBorder="1"/>
    <xf numFmtId="0" fontId="35" fillId="2" borderId="13" xfId="0" applyNumberFormat="1" applyFont="1" applyFill="1" applyBorder="1"/>
    <xf numFmtId="0" fontId="111" fillId="0" borderId="13" xfId="0" applyNumberFormat="1" applyFont="1" applyFill="1" applyBorder="1"/>
    <xf numFmtId="0" fontId="111" fillId="0" borderId="10" xfId="0" applyNumberFormat="1" applyFont="1" applyFill="1" applyBorder="1"/>
    <xf numFmtId="0" fontId="22" fillId="0" borderId="13" xfId="0" applyNumberFormat="1" applyFont="1" applyBorder="1"/>
    <xf numFmtId="0" fontId="22" fillId="0" borderId="1" xfId="0" applyNumberFormat="1" applyFont="1" applyBorder="1"/>
    <xf numFmtId="0" fontId="37" fillId="0" borderId="11" xfId="0" applyNumberFormat="1" applyFont="1" applyBorder="1"/>
    <xf numFmtId="0" fontId="96" fillId="7" borderId="11" xfId="0" applyNumberFormat="1" applyFont="1" applyFill="1" applyBorder="1"/>
    <xf numFmtId="0" fontId="96" fillId="2" borderId="2" xfId="0" applyNumberFormat="1" applyFont="1" applyFill="1" applyBorder="1"/>
    <xf numFmtId="0" fontId="96" fillId="2" borderId="4" xfId="0" applyNumberFormat="1" applyFont="1" applyFill="1" applyBorder="1"/>
    <xf numFmtId="0" fontId="37" fillId="0" borderId="2" xfId="0" applyNumberFormat="1" applyFont="1" applyBorder="1"/>
    <xf numFmtId="0" fontId="37" fillId="0" borderId="6" xfId="0" applyNumberFormat="1" applyFont="1" applyBorder="1"/>
    <xf numFmtId="0" fontId="96" fillId="2" borderId="11" xfId="0" applyNumberFormat="1" applyFont="1" applyFill="1" applyBorder="1"/>
    <xf numFmtId="0" fontId="47" fillId="0" borderId="14" xfId="11" applyFont="1" applyBorder="1" applyAlignment="1">
      <alignment horizontal="left" vertical="center"/>
    </xf>
    <xf numFmtId="0" fontId="47" fillId="0" borderId="20" xfId="11" applyFont="1" applyBorder="1" applyAlignment="1">
      <alignment horizontal="left" vertical="center"/>
    </xf>
    <xf numFmtId="0" fontId="21" fillId="0" borderId="14" xfId="11" applyFont="1" applyBorder="1" applyAlignment="1">
      <alignment horizontal="left" vertical="center"/>
    </xf>
    <xf numFmtId="0" fontId="47" fillId="0" borderId="20" xfId="11" applyFont="1" applyBorder="1" applyAlignment="1">
      <alignment horizontal="left"/>
    </xf>
    <xf numFmtId="0" fontId="28" fillId="0" borderId="20" xfId="11" applyFont="1" applyBorder="1" applyAlignment="1">
      <alignment horizontal="left"/>
    </xf>
    <xf numFmtId="1" fontId="29" fillId="0" borderId="1" xfId="21" applyNumberFormat="1" applyFont="1" applyFill="1" applyBorder="1"/>
    <xf numFmtId="1" fontId="29" fillId="0" borderId="17" xfId="21" applyNumberFormat="1" applyFont="1" applyFill="1" applyBorder="1"/>
    <xf numFmtId="1" fontId="22" fillId="0" borderId="17" xfId="21" applyNumberFormat="1" applyFont="1" applyFill="1" applyBorder="1"/>
    <xf numFmtId="1" fontId="22" fillId="0" borderId="36" xfId="21" applyNumberFormat="1" applyFont="1" applyFill="1" applyBorder="1"/>
    <xf numFmtId="167" fontId="22" fillId="0" borderId="17" xfId="21" applyNumberFormat="1" applyFont="1" applyFill="1" applyBorder="1"/>
    <xf numFmtId="1" fontId="22" fillId="0" borderId="14" xfId="21" applyNumberFormat="1" applyFont="1" applyFill="1" applyBorder="1"/>
    <xf numFmtId="1" fontId="22" fillId="0" borderId="0" xfId="21" applyNumberFormat="1" applyFont="1" applyFill="1" applyBorder="1"/>
    <xf numFmtId="167" fontId="22" fillId="0" borderId="14" xfId="21" applyNumberFormat="1" applyFont="1" applyFill="1" applyBorder="1"/>
    <xf numFmtId="1" fontId="22" fillId="0" borderId="20" xfId="21" applyNumberFormat="1" applyFont="1" applyFill="1" applyBorder="1"/>
    <xf numFmtId="1" fontId="22" fillId="0" borderId="22" xfId="21" applyNumberFormat="1" applyFont="1" applyFill="1" applyBorder="1"/>
    <xf numFmtId="167" fontId="22" fillId="0" borderId="20" xfId="21" applyNumberFormat="1" applyFont="1" applyFill="1" applyBorder="1"/>
    <xf numFmtId="167" fontId="37" fillId="0" borderId="3" xfId="13" applyNumberFormat="1" applyFont="1" applyFill="1" applyBorder="1" applyAlignment="1">
      <alignment horizontal="left" indent="1"/>
    </xf>
    <xf numFmtId="167" fontId="37" fillId="0" borderId="5" xfId="13" applyNumberFormat="1" applyFont="1" applyFill="1" applyBorder="1" applyAlignment="1">
      <alignment horizontal="left" indent="1"/>
    </xf>
    <xf numFmtId="0" fontId="58" fillId="0" borderId="1" xfId="0" applyFont="1" applyBorder="1" applyAlignment="1">
      <alignment horizontal="right" vertical="center"/>
    </xf>
    <xf numFmtId="0" fontId="58" fillId="0" borderId="36" xfId="0" applyFont="1" applyBorder="1" applyAlignment="1">
      <alignment horizontal="right" vertical="center"/>
    </xf>
    <xf numFmtId="0" fontId="58" fillId="0" borderId="13" xfId="0" applyFont="1" applyBorder="1" applyAlignment="1">
      <alignment horizontal="right" vertical="center"/>
    </xf>
    <xf numFmtId="0" fontId="58" fillId="0" borderId="10" xfId="0" applyFont="1" applyBorder="1" applyAlignment="1">
      <alignment horizontal="right" vertical="center"/>
    </xf>
    <xf numFmtId="0" fontId="142" fillId="5" borderId="75" xfId="11" applyFont="1" applyFill="1" applyBorder="1" applyAlignment="1">
      <alignment horizontal="right" vertical="center" wrapText="1"/>
    </xf>
    <xf numFmtId="0" fontId="46" fillId="5" borderId="111" xfId="11" applyNumberFormat="1" applyFont="1" applyFill="1" applyBorder="1"/>
    <xf numFmtId="0" fontId="37" fillId="3" borderId="64" xfId="11" applyNumberFormat="1" applyFont="1" applyFill="1" applyBorder="1"/>
    <xf numFmtId="0" fontId="51" fillId="0" borderId="59" xfId="11" applyNumberFormat="1" applyFont="1" applyBorder="1"/>
    <xf numFmtId="0" fontId="51" fillId="0" borderId="27" xfId="11" applyNumberFormat="1" applyFont="1" applyBorder="1"/>
    <xf numFmtId="0" fontId="34" fillId="0" borderId="13" xfId="11" applyFont="1" applyBorder="1" applyAlignment="1">
      <alignment horizontal="center" vertical="center" wrapText="1"/>
    </xf>
    <xf numFmtId="0" fontId="105" fillId="0" borderId="17" xfId="0" applyFont="1" applyFill="1" applyBorder="1" applyAlignment="1">
      <alignment wrapText="1"/>
    </xf>
    <xf numFmtId="0" fontId="111" fillId="0" borderId="26" xfId="0" applyFont="1" applyFill="1" applyBorder="1" applyAlignment="1">
      <alignment wrapText="1"/>
    </xf>
    <xf numFmtId="0" fontId="111" fillId="0" borderId="27" xfId="0" applyFont="1" applyFill="1" applyBorder="1" applyAlignment="1">
      <alignment wrapText="1"/>
    </xf>
    <xf numFmtId="167" fontId="111" fillId="0" borderId="27" xfId="0" applyNumberFormat="1" applyFont="1" applyFill="1" applyBorder="1" applyAlignment="1">
      <alignment wrapText="1"/>
    </xf>
    <xf numFmtId="0" fontId="111" fillId="0" borderId="25" xfId="0" applyFont="1" applyFill="1" applyBorder="1" applyAlignment="1">
      <alignment wrapText="1"/>
    </xf>
    <xf numFmtId="167" fontId="38" fillId="4" borderId="4" xfId="11" applyNumberFormat="1" applyFont="1" applyFill="1" applyBorder="1"/>
    <xf numFmtId="167" fontId="28" fillId="0" borderId="29" xfId="13" applyNumberFormat="1" applyFont="1" applyFill="1" applyBorder="1"/>
    <xf numFmtId="0" fontId="34" fillId="0" borderId="1" xfId="11" applyFont="1" applyBorder="1" applyAlignment="1">
      <alignment vertical="center" wrapText="1"/>
    </xf>
    <xf numFmtId="167" fontId="28" fillId="0" borderId="72" xfId="0" applyNumberFormat="1" applyFont="1" applyFill="1" applyBorder="1"/>
    <xf numFmtId="1" fontId="28" fillId="0" borderId="9" xfId="0" applyNumberFormat="1" applyFont="1" applyFill="1" applyBorder="1"/>
    <xf numFmtId="0" fontId="28" fillId="2" borderId="10" xfId="0" applyFont="1" applyFill="1" applyBorder="1"/>
    <xf numFmtId="0" fontId="28" fillId="2" borderId="72" xfId="0" applyFont="1" applyFill="1" applyBorder="1"/>
    <xf numFmtId="1" fontId="28" fillId="0" borderId="72" xfId="0" applyNumberFormat="1" applyFont="1" applyFill="1" applyBorder="1"/>
    <xf numFmtId="0" fontId="96" fillId="0" borderId="20" xfId="0" applyFont="1" applyBorder="1" applyAlignment="1">
      <alignment horizontal="right" vertical="center"/>
    </xf>
    <xf numFmtId="0" fontId="32" fillId="0" borderId="17" xfId="0" applyFont="1" applyBorder="1" applyAlignment="1">
      <alignment vertical="center"/>
    </xf>
    <xf numFmtId="0" fontId="32" fillId="0" borderId="14" xfId="0" applyFont="1" applyBorder="1" applyAlignment="1">
      <alignment vertical="center" wrapText="1"/>
    </xf>
    <xf numFmtId="0" fontId="32" fillId="0" borderId="14" xfId="0" applyFont="1" applyBorder="1" applyAlignment="1">
      <alignment horizontal="left" vertical="center" wrapText="1"/>
    </xf>
    <xf numFmtId="0" fontId="32" fillId="0" borderId="14" xfId="0" applyFont="1" applyBorder="1" applyAlignment="1">
      <alignment horizontal="left" wrapText="1"/>
    </xf>
    <xf numFmtId="0" fontId="32" fillId="0" borderId="14" xfId="0" applyFont="1" applyFill="1" applyBorder="1" applyAlignment="1">
      <alignment horizontal="left" wrapText="1"/>
    </xf>
    <xf numFmtId="0" fontId="32" fillId="0" borderId="14" xfId="0" applyFont="1" applyFill="1" applyBorder="1" applyAlignment="1">
      <alignment wrapText="1"/>
    </xf>
    <xf numFmtId="0" fontId="32" fillId="0" borderId="14" xfId="0" applyFont="1" applyBorder="1" applyAlignment="1">
      <alignment vertical="center"/>
    </xf>
    <xf numFmtId="0" fontId="111" fillId="0" borderId="61" xfId="0" applyNumberFormat="1" applyFont="1" applyBorder="1"/>
    <xf numFmtId="0" fontId="111" fillId="0" borderId="38" xfId="0" applyNumberFormat="1" applyFont="1" applyBorder="1"/>
    <xf numFmtId="0" fontId="51" fillId="0" borderId="17" xfId="0" applyFont="1" applyBorder="1"/>
    <xf numFmtId="0" fontId="51" fillId="0" borderId="14" xfId="0" applyFont="1" applyBorder="1"/>
    <xf numFmtId="0" fontId="51" fillId="0" borderId="20" xfId="0" applyFont="1" applyBorder="1"/>
    <xf numFmtId="49" fontId="23" fillId="0" borderId="3" xfId="11" applyNumberFormat="1" applyFont="1" applyBorder="1" applyAlignment="1">
      <alignment wrapText="1"/>
    </xf>
    <xf numFmtId="0" fontId="47" fillId="0" borderId="17" xfId="11" applyFont="1" applyBorder="1" applyAlignment="1">
      <alignment horizontal="left" vertical="top" wrapText="1"/>
    </xf>
    <xf numFmtId="0" fontId="47" fillId="0" borderId="14" xfId="11" applyFont="1" applyBorder="1" applyAlignment="1">
      <alignment horizontal="left" vertical="top" wrapText="1"/>
    </xf>
    <xf numFmtId="0" fontId="47" fillId="0" borderId="9" xfId="11" applyFont="1" applyBorder="1" applyAlignment="1">
      <alignment horizontal="left" vertical="top" wrapText="1"/>
    </xf>
    <xf numFmtId="167" fontId="51" fillId="0" borderId="2" xfId="11" applyNumberFormat="1" applyFont="1" applyBorder="1"/>
    <xf numFmtId="167" fontId="51" fillId="0" borderId="4" xfId="11" applyNumberFormat="1" applyFont="1" applyBorder="1"/>
    <xf numFmtId="0" fontId="47" fillId="4" borderId="25" xfId="11" applyFont="1" applyFill="1" applyBorder="1" applyAlignment="1">
      <alignment horizontal="center" vertical="center" wrapText="1"/>
    </xf>
    <xf numFmtId="0" fontId="87" fillId="0" borderId="9" xfId="0" applyFont="1" applyFill="1" applyBorder="1" applyAlignment="1">
      <alignment vertical="center" wrapText="1"/>
    </xf>
    <xf numFmtId="0" fontId="47" fillId="0" borderId="9" xfId="0" applyNumberFormat="1" applyFont="1" applyBorder="1" applyAlignment="1">
      <alignment horizontal="center" vertical="center" wrapText="1"/>
    </xf>
    <xf numFmtId="167" fontId="28" fillId="0" borderId="9" xfId="13" applyNumberFormat="1" applyFont="1" applyFill="1" applyBorder="1"/>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38" fillId="0" borderId="9" xfId="0" applyFont="1" applyBorder="1"/>
    <xf numFmtId="0" fontId="47" fillId="0" borderId="10" xfId="0" applyFont="1" applyBorder="1" applyAlignment="1">
      <alignment horizontal="center" vertical="center" wrapText="1"/>
    </xf>
    <xf numFmtId="0" fontId="51" fillId="0" borderId="22" xfId="0" applyFont="1" applyBorder="1"/>
    <xf numFmtId="0" fontId="31" fillId="0" borderId="0" xfId="0" applyFont="1" applyBorder="1" applyAlignment="1">
      <alignment horizontal="center" vertical="center" wrapText="1"/>
    </xf>
    <xf numFmtId="0" fontId="31" fillId="0" borderId="0" xfId="0" applyFont="1" applyBorder="1" applyAlignment="1"/>
    <xf numFmtId="167" fontId="38" fillId="4" borderId="14" xfId="11" applyNumberFormat="1" applyFont="1" applyFill="1" applyBorder="1"/>
    <xf numFmtId="0" fontId="48" fillId="4" borderId="27" xfId="11" applyFont="1" applyFill="1" applyBorder="1" applyAlignment="1">
      <alignment horizontal="center" vertical="center" wrapText="1"/>
    </xf>
    <xf numFmtId="0" fontId="60" fillId="0" borderId="0" xfId="11" applyNumberFormat="1" applyFont="1" applyFill="1"/>
    <xf numFmtId="0" fontId="108" fillId="0" borderId="0" xfId="0" applyFont="1" applyFill="1"/>
    <xf numFmtId="1" fontId="35" fillId="0" borderId="5" xfId="13" applyNumberFormat="1" applyFont="1" applyFill="1" applyBorder="1" applyAlignment="1">
      <alignment horizontal="center"/>
    </xf>
    <xf numFmtId="0" fontId="164" fillId="2" borderId="13" xfId="0" applyFont="1" applyFill="1" applyBorder="1"/>
    <xf numFmtId="0" fontId="29" fillId="0" borderId="36" xfId="13" applyFont="1" applyFill="1" applyBorder="1" applyAlignment="1">
      <alignment horizontal="center" vertical="center" wrapText="1"/>
    </xf>
    <xf numFmtId="0" fontId="21" fillId="0" borderId="9" xfId="0" applyFont="1" applyBorder="1" applyAlignment="1">
      <alignment horizontal="center" vertical="center" wrapText="1"/>
    </xf>
    <xf numFmtId="0" fontId="29" fillId="0" borderId="9" xfId="13" applyFont="1" applyFill="1" applyBorder="1" applyAlignment="1">
      <alignment horizontal="center" vertical="center" wrapText="1"/>
    </xf>
    <xf numFmtId="0" fontId="29" fillId="0" borderId="17" xfId="13" applyFont="1" applyFill="1" applyBorder="1" applyAlignment="1">
      <alignment horizontal="center" vertical="center" wrapText="1"/>
    </xf>
    <xf numFmtId="1" fontId="28" fillId="0" borderId="1" xfId="13" applyNumberFormat="1" applyFont="1" applyFill="1" applyBorder="1"/>
    <xf numFmtId="1" fontId="28" fillId="0" borderId="3" xfId="13" applyNumberFormat="1" applyFont="1" applyFill="1" applyBorder="1"/>
    <xf numFmtId="0" fontId="38" fillId="0" borderId="17" xfId="0" applyFont="1" applyBorder="1" applyAlignment="1">
      <alignment vertical="center"/>
    </xf>
    <xf numFmtId="0" fontId="51" fillId="0" borderId="17" xfId="0" applyFont="1" applyBorder="1" applyAlignment="1">
      <alignment horizontal="center" vertical="center"/>
    </xf>
    <xf numFmtId="0" fontId="51" fillId="0" borderId="20" xfId="0" applyFont="1" applyBorder="1" applyAlignment="1">
      <alignment horizontal="center" vertical="center"/>
    </xf>
    <xf numFmtId="0" fontId="58" fillId="0" borderId="17" xfId="0" applyFont="1" applyFill="1" applyBorder="1" applyAlignment="1">
      <alignment horizontal="right" vertical="center"/>
    </xf>
    <xf numFmtId="0" fontId="87" fillId="0" borderId="17" xfId="0" applyFont="1" applyBorder="1" applyAlignment="1">
      <alignment horizontal="center" vertical="center" wrapText="1"/>
    </xf>
    <xf numFmtId="0" fontId="22" fillId="0" borderId="5" xfId="0" applyNumberFormat="1" applyFont="1" applyFill="1" applyBorder="1"/>
    <xf numFmtId="0" fontId="28" fillId="0" borderId="17" xfId="0" applyFont="1" applyFill="1" applyBorder="1" applyAlignment="1">
      <alignment wrapText="1"/>
    </xf>
    <xf numFmtId="0" fontId="28" fillId="0" borderId="20" xfId="0" applyFont="1" applyFill="1" applyBorder="1" applyAlignment="1">
      <alignment wrapText="1"/>
    </xf>
    <xf numFmtId="0" fontId="28" fillId="0" borderId="14" xfId="0" applyFont="1" applyFill="1" applyBorder="1" applyAlignment="1">
      <alignment wrapText="1"/>
    </xf>
    <xf numFmtId="0" fontId="28" fillId="0" borderId="9" xfId="0" applyFont="1" applyFill="1" applyBorder="1" applyAlignment="1">
      <alignment wrapText="1"/>
    </xf>
    <xf numFmtId="0" fontId="51" fillId="0" borderId="14" xfId="0" applyFont="1" applyBorder="1" applyAlignment="1"/>
    <xf numFmtId="0" fontId="28" fillId="0" borderId="1" xfId="0" applyFont="1" applyFill="1" applyBorder="1" applyAlignment="1">
      <alignment wrapText="1"/>
    </xf>
    <xf numFmtId="0" fontId="28" fillId="0" borderId="13" xfId="0" applyFont="1" applyFill="1" applyBorder="1" applyAlignment="1">
      <alignment vertical="top" wrapText="1"/>
    </xf>
    <xf numFmtId="0" fontId="51" fillId="0" borderId="1" xfId="0" applyFont="1" applyBorder="1" applyAlignment="1">
      <alignment vertical="top"/>
    </xf>
    <xf numFmtId="0" fontId="51" fillId="0" borderId="5" xfId="0" applyFont="1" applyBorder="1"/>
    <xf numFmtId="0" fontId="28" fillId="0" borderId="1" xfId="0" applyFont="1" applyFill="1" applyBorder="1" applyAlignment="1">
      <alignment vertical="top" wrapText="1"/>
    </xf>
    <xf numFmtId="0" fontId="51" fillId="0" borderId="94" xfId="10" applyFont="1" applyFill="1" applyBorder="1" applyAlignment="1">
      <alignment wrapText="1"/>
    </xf>
    <xf numFmtId="0" fontId="51" fillId="0" borderId="17" xfId="0" applyFont="1" applyFill="1" applyBorder="1" applyAlignment="1">
      <alignment vertical="center"/>
    </xf>
    <xf numFmtId="0" fontId="51" fillId="0" borderId="14" xfId="0" applyFont="1" applyFill="1" applyBorder="1" applyAlignment="1">
      <alignment vertical="center"/>
    </xf>
    <xf numFmtId="0" fontId="51" fillId="0" borderId="20" xfId="0" applyFont="1" applyFill="1" applyBorder="1" applyAlignment="1">
      <alignment vertical="center"/>
    </xf>
    <xf numFmtId="0" fontId="51" fillId="0" borderId="3" xfId="0" applyFont="1" applyFill="1" applyBorder="1" applyAlignment="1">
      <alignment vertical="center"/>
    </xf>
    <xf numFmtId="0" fontId="51" fillId="0" borderId="5" xfId="0" applyFont="1" applyFill="1" applyBorder="1" applyAlignment="1">
      <alignment vertical="center"/>
    </xf>
    <xf numFmtId="0" fontId="58" fillId="0" borderId="17" xfId="0" applyFont="1" applyFill="1" applyBorder="1" applyAlignment="1">
      <alignment vertical="center"/>
    </xf>
    <xf numFmtId="0" fontId="51" fillId="0" borderId="1" xfId="0" applyFont="1" applyFill="1" applyBorder="1" applyAlignment="1">
      <alignment vertical="center"/>
    </xf>
    <xf numFmtId="0" fontId="51" fillId="0" borderId="17" xfId="0" applyFont="1" applyFill="1" applyBorder="1"/>
    <xf numFmtId="0" fontId="28" fillId="0" borderId="14" xfId="0" applyFont="1" applyFill="1" applyBorder="1"/>
    <xf numFmtId="0" fontId="28" fillId="0" borderId="1" xfId="0" applyFont="1" applyFill="1" applyBorder="1"/>
    <xf numFmtId="0" fontId="51" fillId="0" borderId="3" xfId="0" applyFont="1" applyFill="1" applyBorder="1"/>
    <xf numFmtId="0" fontId="51" fillId="0" borderId="20" xfId="0" applyFont="1" applyFill="1" applyBorder="1"/>
    <xf numFmtId="0" fontId="51" fillId="0" borderId="14" xfId="0" applyFont="1" applyFill="1" applyBorder="1"/>
    <xf numFmtId="0" fontId="143" fillId="0" borderId="17" xfId="0" applyFont="1" applyFill="1" applyBorder="1" applyAlignment="1">
      <alignment horizontal="center" vertical="center"/>
    </xf>
    <xf numFmtId="0" fontId="61" fillId="0" borderId="13" xfId="0" applyFont="1" applyFill="1" applyBorder="1" applyAlignment="1">
      <alignment horizontal="center" vertical="center"/>
    </xf>
    <xf numFmtId="1" fontId="37" fillId="0" borderId="0" xfId="13" applyNumberFormat="1" applyFont="1" applyFill="1" applyBorder="1" applyAlignment="1">
      <alignment horizontal="center"/>
    </xf>
    <xf numFmtId="0" fontId="29" fillId="0" borderId="11" xfId="0" applyFont="1" applyFill="1" applyBorder="1" applyAlignment="1">
      <alignment horizontal="center" vertical="center" wrapText="1"/>
    </xf>
    <xf numFmtId="167" fontId="26" fillId="0" borderId="9" xfId="21" applyNumberFormat="1" applyFont="1" applyFill="1" applyBorder="1"/>
    <xf numFmtId="0" fontId="61" fillId="0" borderId="75" xfId="0" applyFont="1" applyBorder="1"/>
    <xf numFmtId="0" fontId="61" fillId="0" borderId="111" xfId="0" applyFont="1" applyBorder="1"/>
    <xf numFmtId="0" fontId="61" fillId="0" borderId="127" xfId="0" applyFont="1" applyBorder="1"/>
    <xf numFmtId="0" fontId="134" fillId="20" borderId="10" xfId="0" applyNumberFormat="1" applyFont="1" applyFill="1" applyBorder="1"/>
    <xf numFmtId="0" fontId="134" fillId="2" borderId="10" xfId="0" applyNumberFormat="1" applyFont="1" applyFill="1" applyBorder="1"/>
    <xf numFmtId="0" fontId="134" fillId="2" borderId="9" xfId="0" applyNumberFormat="1" applyFont="1" applyFill="1" applyBorder="1"/>
    <xf numFmtId="0" fontId="62" fillId="0" borderId="14" xfId="0" applyNumberFormat="1" applyFont="1" applyBorder="1"/>
    <xf numFmtId="0" fontId="39" fillId="0" borderId="0" xfId="0" applyFont="1" applyFill="1" applyBorder="1"/>
    <xf numFmtId="0" fontId="62" fillId="0" borderId="14" xfId="0" applyNumberFormat="1" applyFont="1" applyFill="1" applyBorder="1"/>
    <xf numFmtId="0" fontId="134" fillId="2" borderId="17" xfId="0" applyFont="1" applyFill="1" applyBorder="1" applyAlignment="1">
      <alignment horizontal="center" vertical="center" wrapText="1"/>
    </xf>
    <xf numFmtId="0" fontId="26" fillId="2" borderId="10" xfId="0" applyNumberFormat="1" applyFont="1" applyFill="1" applyBorder="1"/>
    <xf numFmtId="0" fontId="61" fillId="2" borderId="10" xfId="0" applyFont="1" applyFill="1" applyBorder="1"/>
    <xf numFmtId="0" fontId="61" fillId="2" borderId="11" xfId="0" applyFont="1" applyFill="1" applyBorder="1"/>
    <xf numFmtId="0" fontId="158" fillId="2" borderId="13" xfId="0" applyFont="1" applyFill="1" applyBorder="1" applyAlignment="1">
      <alignment horizontal="left"/>
    </xf>
    <xf numFmtId="0" fontId="130" fillId="2" borderId="10" xfId="0" applyNumberFormat="1" applyFont="1" applyFill="1" applyBorder="1"/>
    <xf numFmtId="0" fontId="165" fillId="2" borderId="10" xfId="0" applyFont="1" applyFill="1" applyBorder="1"/>
    <xf numFmtId="0" fontId="130" fillId="21" borderId="9" xfId="0" applyNumberFormat="1" applyFont="1" applyFill="1" applyBorder="1"/>
    <xf numFmtId="167" fontId="130" fillId="2" borderId="10" xfId="0" applyNumberFormat="1" applyFont="1" applyFill="1" applyBorder="1"/>
    <xf numFmtId="0" fontId="165" fillId="0" borderId="0" xfId="0" applyFont="1"/>
    <xf numFmtId="0" fontId="130" fillId="2" borderId="13" xfId="0" applyNumberFormat="1" applyFont="1" applyFill="1" applyBorder="1"/>
    <xf numFmtId="0" fontId="159" fillId="2" borderId="13" xfId="0" applyFont="1" applyFill="1" applyBorder="1" applyAlignment="1">
      <alignment horizontal="left"/>
    </xf>
    <xf numFmtId="0" fontId="165" fillId="2" borderId="11" xfId="0" applyFont="1" applyFill="1" applyBorder="1"/>
    <xf numFmtId="0" fontId="38" fillId="0" borderId="0" xfId="0" applyNumberFormat="1" applyFont="1" applyBorder="1"/>
    <xf numFmtId="0" fontId="38" fillId="0" borderId="0" xfId="0" applyNumberFormat="1" applyFont="1" applyFill="1" applyBorder="1"/>
    <xf numFmtId="0" fontId="45" fillId="0" borderId="0" xfId="0" quotePrefix="1" applyFont="1"/>
    <xf numFmtId="0" fontId="22" fillId="0" borderId="0" xfId="0" quotePrefix="1" applyFont="1"/>
    <xf numFmtId="0" fontId="194" fillId="0" borderId="0" xfId="0" applyFont="1"/>
    <xf numFmtId="167" fontId="51" fillId="0" borderId="20" xfId="11" applyNumberFormat="1" applyFont="1" applyBorder="1" applyProtection="1">
      <protection locked="0"/>
    </xf>
    <xf numFmtId="0" fontId="132" fillId="0" borderId="0" xfId="0" applyFont="1" applyFill="1" applyBorder="1" applyAlignment="1">
      <alignment horizontal="center" vertical="center" wrapText="1"/>
    </xf>
    <xf numFmtId="0" fontId="139" fillId="0" borderId="0" xfId="0" applyNumberFormat="1" applyFont="1" applyFill="1" applyBorder="1"/>
    <xf numFmtId="0" fontId="196" fillId="0" borderId="0" xfId="0" applyFont="1" applyAlignment="1">
      <alignment vertical="center"/>
    </xf>
    <xf numFmtId="0" fontId="195" fillId="22" borderId="0" xfId="0" applyFont="1" applyFill="1" applyAlignment="1">
      <alignment horizontal="left" vertical="center"/>
    </xf>
    <xf numFmtId="0" fontId="197" fillId="22" borderId="0" xfId="0" applyFont="1" applyFill="1" applyAlignment="1">
      <alignment horizontal="left" vertical="center"/>
    </xf>
    <xf numFmtId="0" fontId="197" fillId="22" borderId="0" xfId="0" applyFont="1" applyFill="1" applyAlignment="1">
      <alignment vertical="center"/>
    </xf>
    <xf numFmtId="0" fontId="198" fillId="22" borderId="0" xfId="0" applyFont="1" applyFill="1" applyAlignment="1">
      <alignment vertical="center"/>
    </xf>
    <xf numFmtId="0" fontId="196" fillId="22" borderId="0" xfId="0" applyFont="1" applyFill="1" applyAlignment="1">
      <alignment vertical="center"/>
    </xf>
    <xf numFmtId="0" fontId="195" fillId="22" borderId="0" xfId="0" applyFont="1" applyFill="1" applyAlignment="1">
      <alignment vertical="center"/>
    </xf>
    <xf numFmtId="0" fontId="141" fillId="22" borderId="0" xfId="0" applyFont="1" applyFill="1" applyAlignment="1">
      <alignment vertical="center"/>
    </xf>
    <xf numFmtId="0" fontId="23" fillId="22" borderId="0" xfId="0" applyFont="1" applyFill="1" applyBorder="1" applyAlignment="1">
      <alignment horizontal="left" indent="1"/>
    </xf>
    <xf numFmtId="0" fontId="23" fillId="22" borderId="0" xfId="0" applyNumberFormat="1" applyFont="1" applyFill="1" applyBorder="1"/>
    <xf numFmtId="0" fontId="61" fillId="0" borderId="9" xfId="0" applyFont="1" applyBorder="1"/>
    <xf numFmtId="0" fontId="51" fillId="0" borderId="20" xfId="0" applyFont="1" applyBorder="1" applyAlignment="1">
      <alignment horizontal="center" wrapText="1"/>
    </xf>
    <xf numFmtId="0" fontId="23" fillId="0" borderId="11" xfId="0" applyFont="1" applyFill="1" applyBorder="1" applyAlignment="1"/>
    <xf numFmtId="0" fontId="28" fillId="0" borderId="29" xfId="0" applyFont="1" applyFill="1" applyBorder="1"/>
    <xf numFmtId="0" fontId="38" fillId="0" borderId="130" xfId="0" applyFont="1" applyBorder="1"/>
    <xf numFmtId="0" fontId="38" fillId="0" borderId="61" xfId="0" applyFont="1" applyBorder="1"/>
    <xf numFmtId="0" fontId="61" fillId="0" borderId="131" xfId="0" applyFont="1" applyBorder="1"/>
    <xf numFmtId="0" fontId="51" fillId="0" borderId="32" xfId="0" applyFont="1" applyBorder="1" applyAlignment="1">
      <alignment horizontal="left" wrapText="1"/>
    </xf>
    <xf numFmtId="0" fontId="134" fillId="0" borderId="0" xfId="11" quotePrefix="1" applyFont="1" applyFill="1" applyAlignment="1">
      <alignment horizontal="left"/>
    </xf>
    <xf numFmtId="0" fontId="134" fillId="0" borderId="0" xfId="0" quotePrefix="1" applyFont="1" applyFill="1" applyBorder="1" applyAlignment="1">
      <alignment horizontal="left"/>
    </xf>
    <xf numFmtId="0" fontId="22" fillId="0" borderId="0" xfId="22" applyNumberFormat="1" applyFont="1" applyFill="1" applyBorder="1"/>
    <xf numFmtId="0" fontId="29" fillId="0" borderId="17" xfId="22" applyNumberFormat="1" applyFont="1" applyFill="1" applyBorder="1"/>
    <xf numFmtId="0" fontId="29" fillId="0" borderId="20" xfId="22" applyNumberFormat="1" applyFont="1" applyFill="1" applyBorder="1"/>
    <xf numFmtId="0" fontId="29" fillId="0" borderId="14" xfId="22" applyNumberFormat="1" applyFont="1" applyFill="1" applyBorder="1"/>
    <xf numFmtId="0" fontId="23" fillId="0" borderId="3" xfId="22" applyFont="1" applyBorder="1"/>
    <xf numFmtId="0" fontId="30" fillId="0" borderId="2" xfId="22" applyFont="1" applyFill="1" applyBorder="1" applyAlignment="1">
      <alignment vertical="center" wrapText="1"/>
    </xf>
    <xf numFmtId="0" fontId="30" fillId="0" borderId="36" xfId="22" applyFont="1" applyBorder="1" applyAlignment="1">
      <alignment horizontal="center" vertical="center" wrapText="1"/>
    </xf>
    <xf numFmtId="0" fontId="30" fillId="0" borderId="54" xfId="22" applyFont="1" applyBorder="1" applyAlignment="1">
      <alignment horizontal="center" vertical="center" wrapText="1"/>
    </xf>
    <xf numFmtId="0" fontId="30" fillId="0" borderId="17" xfId="22" applyFont="1" applyFill="1" applyBorder="1" applyAlignment="1">
      <alignment horizontal="center" vertical="center" wrapText="1"/>
    </xf>
    <xf numFmtId="0" fontId="130" fillId="7" borderId="10" xfId="22" applyNumberFormat="1" applyFont="1" applyFill="1" applyBorder="1"/>
    <xf numFmtId="0" fontId="23" fillId="0" borderId="3" xfId="22" applyFont="1" applyFill="1" applyBorder="1"/>
    <xf numFmtId="0" fontId="22" fillId="0" borderId="10" xfId="22" applyNumberFormat="1" applyFont="1" applyFill="1" applyBorder="1"/>
    <xf numFmtId="0" fontId="30" fillId="0" borderId="3" xfId="22" applyFont="1" applyFill="1" applyBorder="1" applyAlignment="1">
      <alignment horizontal="left" vertical="center" wrapText="1"/>
    </xf>
    <xf numFmtId="0" fontId="29" fillId="0" borderId="5" xfId="22" applyFont="1" applyFill="1" applyBorder="1" applyAlignment="1">
      <alignment wrapText="1"/>
    </xf>
    <xf numFmtId="0" fontId="22" fillId="0" borderId="11" xfId="22" applyNumberFormat="1" applyFont="1" applyFill="1" applyBorder="1"/>
    <xf numFmtId="0" fontId="22" fillId="0" borderId="22" xfId="22" applyNumberFormat="1" applyFont="1" applyFill="1" applyBorder="1"/>
    <xf numFmtId="0" fontId="22" fillId="0" borderId="13" xfId="22" applyNumberFormat="1" applyFont="1" applyFill="1" applyBorder="1"/>
    <xf numFmtId="0" fontId="29" fillId="0" borderId="3" xfId="22" applyFont="1" applyFill="1" applyBorder="1" applyAlignment="1">
      <alignment wrapText="1"/>
    </xf>
    <xf numFmtId="0" fontId="23" fillId="0" borderId="5" xfId="22" applyFont="1" applyFill="1" applyBorder="1"/>
    <xf numFmtId="0" fontId="36" fillId="0" borderId="3" xfId="22" applyBorder="1"/>
    <xf numFmtId="0" fontId="130" fillId="7" borderId="9" xfId="22" applyNumberFormat="1" applyFont="1" applyFill="1" applyBorder="1"/>
    <xf numFmtId="0" fontId="30" fillId="0" borderId="36" xfId="22" applyFont="1" applyFill="1" applyBorder="1"/>
    <xf numFmtId="0" fontId="22" fillId="0" borderId="10" xfId="22" applyNumberFormat="1" applyFont="1" applyFill="1" applyBorder="1" applyAlignment="1">
      <alignment horizontal="right"/>
    </xf>
    <xf numFmtId="0" fontId="22" fillId="0" borderId="36" xfId="22" applyNumberFormat="1" applyFont="1" applyFill="1" applyBorder="1"/>
    <xf numFmtId="0" fontId="22" fillId="0" borderId="10" xfId="22" applyFont="1" applyBorder="1" applyAlignment="1">
      <alignment wrapText="1"/>
    </xf>
    <xf numFmtId="0" fontId="22" fillId="0" borderId="0" xfId="22" applyFont="1" applyBorder="1" applyAlignment="1">
      <alignment horizontal="right" vertical="center" wrapText="1"/>
    </xf>
    <xf numFmtId="0" fontId="29" fillId="0" borderId="14" xfId="22" applyFont="1" applyFill="1" applyBorder="1" applyAlignment="1">
      <alignment horizontal="right" vertical="center" wrapText="1"/>
    </xf>
    <xf numFmtId="0" fontId="29" fillId="0" borderId="20" xfId="22" applyFont="1" applyFill="1" applyBorder="1" applyAlignment="1">
      <alignment horizontal="right" vertical="center" wrapText="1"/>
    </xf>
    <xf numFmtId="0" fontId="22" fillId="0" borderId="27" xfId="22" applyFont="1" applyBorder="1" applyAlignment="1">
      <alignment wrapText="1"/>
    </xf>
    <xf numFmtId="0" fontId="22" fillId="0" borderId="15" xfId="22" applyFont="1" applyBorder="1" applyAlignment="1">
      <alignment horizontal="right" vertical="center" wrapText="1"/>
    </xf>
    <xf numFmtId="0" fontId="22" fillId="0" borderId="27" xfId="22" applyNumberFormat="1" applyFont="1" applyFill="1" applyBorder="1" applyAlignment="1">
      <alignment horizontal="right"/>
    </xf>
    <xf numFmtId="0" fontId="22" fillId="0" borderId="21" xfId="22" applyNumberFormat="1" applyFont="1" applyFill="1" applyBorder="1"/>
    <xf numFmtId="0" fontId="22" fillId="0" borderId="15" xfId="22" applyNumberFormat="1" applyFont="1" applyFill="1" applyBorder="1"/>
    <xf numFmtId="0" fontId="22" fillId="0" borderId="27" xfId="22" applyNumberFormat="1" applyFont="1" applyFill="1" applyBorder="1"/>
    <xf numFmtId="0" fontId="22" fillId="0" borderId="54" xfId="22" applyNumberFormat="1" applyFont="1" applyFill="1" applyBorder="1"/>
    <xf numFmtId="0" fontId="130" fillId="7" borderId="27" xfId="22" applyNumberFormat="1" applyFont="1" applyFill="1" applyBorder="1"/>
    <xf numFmtId="0" fontId="26" fillId="0" borderId="13" xfId="22" applyFont="1" applyFill="1" applyBorder="1" applyAlignment="1">
      <alignment wrapText="1"/>
    </xf>
    <xf numFmtId="0" fontId="26" fillId="0" borderId="5" xfId="22" applyFont="1" applyFill="1" applyBorder="1" applyAlignment="1">
      <alignment wrapText="1"/>
    </xf>
    <xf numFmtId="0" fontId="26" fillId="0" borderId="1" xfId="22" applyFont="1" applyFill="1" applyBorder="1" applyAlignment="1">
      <alignment horizontal="left" wrapText="1"/>
    </xf>
    <xf numFmtId="0" fontId="61" fillId="0" borderId="1" xfId="22" applyFont="1" applyFill="1" applyBorder="1"/>
    <xf numFmtId="0" fontId="74" fillId="0" borderId="0" xfId="0" applyFont="1" applyFill="1" applyBorder="1" applyAlignment="1">
      <alignment horizontal="center" vertical="center"/>
    </xf>
    <xf numFmtId="0" fontId="48" fillId="0" borderId="1" xfId="0" applyFont="1" applyFill="1" applyBorder="1"/>
    <xf numFmtId="0" fontId="48" fillId="0" borderId="3" xfId="0" applyFont="1" applyFill="1" applyBorder="1"/>
    <xf numFmtId="0" fontId="48" fillId="0" borderId="5" xfId="0" applyFont="1" applyFill="1" applyBorder="1"/>
    <xf numFmtId="0" fontId="112" fillId="0" borderId="22" xfId="0" applyFont="1" applyBorder="1"/>
    <xf numFmtId="0" fontId="112" fillId="0" borderId="22" xfId="0" applyNumberFormat="1" applyFont="1" applyBorder="1"/>
    <xf numFmtId="0" fontId="112" fillId="0" borderId="20" xfId="0" applyNumberFormat="1" applyFont="1" applyBorder="1"/>
    <xf numFmtId="0" fontId="15" fillId="0" borderId="0" xfId="0" applyNumberFormat="1" applyFont="1" applyBorder="1"/>
    <xf numFmtId="0" fontId="30" fillId="0" borderId="1" xfId="0" applyFont="1" applyBorder="1"/>
    <xf numFmtId="0" fontId="15" fillId="0" borderId="36" xfId="0" applyNumberFormat="1" applyFont="1" applyBorder="1"/>
    <xf numFmtId="0" fontId="36" fillId="0" borderId="2" xfId="0" applyFont="1" applyBorder="1"/>
    <xf numFmtId="0" fontId="30" fillId="0" borderId="3" xfId="0" applyFont="1" applyBorder="1"/>
    <xf numFmtId="0" fontId="36" fillId="0" borderId="4" xfId="0" applyFont="1" applyBorder="1"/>
    <xf numFmtId="0" fontId="15" fillId="0" borderId="54" xfId="0" applyNumberFormat="1" applyFont="1" applyBorder="1"/>
    <xf numFmtId="0" fontId="15" fillId="0" borderId="15" xfId="0" applyNumberFormat="1" applyFont="1" applyBorder="1"/>
    <xf numFmtId="0" fontId="81" fillId="0" borderId="21" xfId="0" applyNumberFormat="1" applyFont="1" applyBorder="1"/>
    <xf numFmtId="0" fontId="36" fillId="0" borderId="54" xfId="0" applyFont="1" applyFill="1" applyBorder="1"/>
    <xf numFmtId="0" fontId="36" fillId="0" borderId="15" xfId="0" applyFont="1" applyFill="1" applyBorder="1"/>
    <xf numFmtId="0" fontId="36" fillId="0" borderId="21" xfId="0" applyFont="1" applyFill="1" applyBorder="1"/>
    <xf numFmtId="0" fontId="81" fillId="0" borderId="21" xfId="0" applyNumberFormat="1" applyFont="1" applyFill="1" applyBorder="1"/>
    <xf numFmtId="1" fontId="31" fillId="0" borderId="17" xfId="21" applyNumberFormat="1" applyFont="1" applyFill="1" applyBorder="1"/>
    <xf numFmtId="1" fontId="31" fillId="0" borderId="14" xfId="21" applyNumberFormat="1" applyFont="1" applyFill="1" applyBorder="1"/>
    <xf numFmtId="1" fontId="31" fillId="0" borderId="20" xfId="21" applyNumberFormat="1" applyFont="1" applyFill="1" applyBorder="1"/>
    <xf numFmtId="0" fontId="58" fillId="0" borderId="36" xfId="0" applyFont="1" applyFill="1" applyBorder="1" applyAlignment="1">
      <alignment horizontal="right" vertical="center"/>
    </xf>
    <xf numFmtId="0" fontId="58" fillId="0" borderId="13" xfId="0" applyFont="1" applyFill="1" applyBorder="1" applyAlignment="1">
      <alignment horizontal="right" vertical="center"/>
    </xf>
    <xf numFmtId="0" fontId="30" fillId="0" borderId="3" xfId="0" applyFont="1" applyFill="1" applyBorder="1"/>
    <xf numFmtId="0" fontId="58" fillId="0" borderId="54" xfId="0" applyFont="1" applyFill="1" applyBorder="1" applyAlignment="1">
      <alignment horizontal="right" vertical="center"/>
    </xf>
    <xf numFmtId="0" fontId="5" fillId="0" borderId="36" xfId="0" applyFont="1" applyFill="1" applyBorder="1" applyAlignment="1">
      <alignment vertical="center"/>
    </xf>
    <xf numFmtId="0" fontId="5" fillId="0" borderId="54" xfId="0" applyFont="1" applyBorder="1" applyAlignment="1">
      <alignment vertical="center"/>
    </xf>
    <xf numFmtId="0" fontId="5" fillId="0" borderId="54" xfId="0" applyFont="1" applyBorder="1" applyAlignment="1">
      <alignment horizontal="right" vertical="center"/>
    </xf>
    <xf numFmtId="0" fontId="5" fillId="0" borderId="36" xfId="0" applyFont="1" applyBorder="1" applyAlignment="1">
      <alignment vertical="center"/>
    </xf>
    <xf numFmtId="0" fontId="5" fillId="0" borderId="0" xfId="0" applyFont="1" applyFill="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horizontal="right" vertical="center"/>
    </xf>
    <xf numFmtId="0" fontId="5" fillId="0" borderId="36" xfId="0" applyFont="1" applyFill="1" applyBorder="1" applyAlignment="1">
      <alignment horizontal="right" vertical="center"/>
    </xf>
    <xf numFmtId="0" fontId="5" fillId="0" borderId="36" xfId="0" applyFont="1" applyBorder="1" applyAlignment="1">
      <alignment horizontal="right" vertical="center"/>
    </xf>
    <xf numFmtId="0" fontId="5" fillId="0" borderId="22"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5" fillId="0" borderId="22" xfId="0" applyFont="1" applyFill="1" applyBorder="1" applyAlignment="1">
      <alignment horizontal="right" vertical="center"/>
    </xf>
    <xf numFmtId="167" fontId="38" fillId="4" borderId="17" xfId="0" applyNumberFormat="1" applyFont="1" applyFill="1" applyBorder="1"/>
    <xf numFmtId="167" fontId="23" fillId="0" borderId="17" xfId="0" applyNumberFormat="1" applyFont="1" applyBorder="1"/>
    <xf numFmtId="167" fontId="38" fillId="4" borderId="14" xfId="0" applyNumberFormat="1" applyFont="1" applyFill="1" applyBorder="1"/>
    <xf numFmtId="167" fontId="51" fillId="4" borderId="9" xfId="0" applyNumberFormat="1" applyFont="1" applyFill="1" applyBorder="1"/>
    <xf numFmtId="0" fontId="58" fillId="0" borderId="3" xfId="0" applyFont="1" applyBorder="1" applyAlignment="1">
      <alignment horizontal="right" vertical="center"/>
    </xf>
    <xf numFmtId="0" fontId="28" fillId="0" borderId="11" xfId="0" applyFont="1" applyBorder="1"/>
    <xf numFmtId="167" fontId="105" fillId="0" borderId="6" xfId="0" applyNumberFormat="1" applyFont="1" applyBorder="1"/>
    <xf numFmtId="1" fontId="111" fillId="0" borderId="9" xfId="0" applyNumberFormat="1" applyFont="1" applyFill="1" applyBorder="1"/>
    <xf numFmtId="167" fontId="111" fillId="0" borderId="13" xfId="0" applyNumberFormat="1" applyFont="1" applyBorder="1"/>
    <xf numFmtId="167" fontId="23" fillId="0" borderId="25" xfId="11" applyNumberFormat="1" applyFont="1" applyBorder="1"/>
    <xf numFmtId="167" fontId="45" fillId="4" borderId="15" xfId="11" applyNumberFormat="1" applyFont="1" applyFill="1" applyBorder="1"/>
    <xf numFmtId="1" fontId="23" fillId="0" borderId="10" xfId="11" applyNumberFormat="1" applyFont="1" applyBorder="1"/>
    <xf numFmtId="167" fontId="23" fillId="4" borderId="27" xfId="11" applyNumberFormat="1" applyFont="1" applyFill="1" applyBorder="1"/>
    <xf numFmtId="0" fontId="111" fillId="0" borderId="10" xfId="0" applyNumberFormat="1" applyFont="1" applyBorder="1"/>
    <xf numFmtId="0" fontId="22" fillId="0" borderId="17" xfId="0" applyFont="1" applyBorder="1" applyAlignment="1">
      <alignment horizontal="left"/>
    </xf>
    <xf numFmtId="0" fontId="105" fillId="0" borderId="14" xfId="0" applyFont="1" applyBorder="1" applyAlignment="1">
      <alignment horizontal="left" wrapText="1"/>
    </xf>
    <xf numFmtId="0" fontId="22" fillId="0" borderId="14" xfId="0" applyFont="1" applyBorder="1" applyAlignment="1">
      <alignment horizontal="left"/>
    </xf>
    <xf numFmtId="0" fontId="22" fillId="2" borderId="14" xfId="0" applyFont="1" applyFill="1" applyBorder="1" applyAlignment="1">
      <alignment horizontal="left"/>
    </xf>
    <xf numFmtId="0" fontId="22" fillId="0" borderId="14" xfId="0" applyFont="1" applyBorder="1" applyAlignment="1">
      <alignment horizontal="left" wrapText="1"/>
    </xf>
    <xf numFmtId="0" fontId="22" fillId="0" borderId="14" xfId="0" applyFont="1" applyFill="1" applyBorder="1" applyAlignment="1">
      <alignment horizontal="left"/>
    </xf>
    <xf numFmtId="0" fontId="23" fillId="0" borderId="14" xfId="0" applyFont="1" applyBorder="1" applyAlignment="1">
      <alignment horizontal="left"/>
    </xf>
    <xf numFmtId="0" fontId="22" fillId="2" borderId="14" xfId="0" applyFont="1" applyFill="1" applyBorder="1" applyAlignment="1">
      <alignment horizontal="left" wrapText="1"/>
    </xf>
    <xf numFmtId="0" fontId="29" fillId="2" borderId="14" xfId="0" applyFont="1" applyFill="1" applyBorder="1" applyAlignment="1">
      <alignment horizontal="left"/>
    </xf>
    <xf numFmtId="0" fontId="35" fillId="2" borderId="14" xfId="0" applyFont="1" applyFill="1" applyBorder="1" applyAlignment="1">
      <alignment horizontal="left"/>
    </xf>
    <xf numFmtId="0" fontId="22" fillId="0" borderId="14" xfId="0" applyFont="1" applyFill="1" applyBorder="1" applyAlignment="1">
      <alignment horizontal="left" wrapText="1"/>
    </xf>
    <xf numFmtId="0" fontId="35" fillId="2" borderId="20" xfId="0" applyFont="1" applyFill="1" applyBorder="1" applyAlignment="1">
      <alignment horizontal="center"/>
    </xf>
    <xf numFmtId="0" fontId="96" fillId="2" borderId="4" xfId="0" applyNumberFormat="1" applyFont="1" applyFill="1" applyBorder="1" applyAlignment="1">
      <alignment horizontal="right"/>
    </xf>
    <xf numFmtId="0" fontId="111" fillId="0" borderId="2" xfId="0" applyFont="1" applyBorder="1" applyAlignment="1">
      <alignment horizontal="right" wrapText="1"/>
    </xf>
    <xf numFmtId="0" fontId="111" fillId="0" borderId="4" xfId="0" applyFont="1" applyBorder="1" applyAlignment="1">
      <alignment horizontal="right" wrapText="1"/>
    </xf>
    <xf numFmtId="0" fontId="96" fillId="2" borderId="4" xfId="0" applyFont="1" applyFill="1" applyBorder="1" applyAlignment="1">
      <alignment horizontal="right" wrapText="1"/>
    </xf>
    <xf numFmtId="0" fontId="87" fillId="7" borderId="0" xfId="0" applyFont="1" applyFill="1" applyBorder="1" applyAlignment="1">
      <alignment horizontal="right" wrapText="1"/>
    </xf>
    <xf numFmtId="167" fontId="87" fillId="0" borderId="10" xfId="0" applyNumberFormat="1" applyFont="1" applyFill="1" applyBorder="1" applyAlignment="1">
      <alignment wrapText="1"/>
    </xf>
    <xf numFmtId="0" fontId="87" fillId="7" borderId="10" xfId="0" applyFont="1" applyFill="1" applyBorder="1" applyAlignment="1">
      <alignment wrapText="1"/>
    </xf>
    <xf numFmtId="167" fontId="87" fillId="0" borderId="27" xfId="0" applyNumberFormat="1" applyFont="1" applyFill="1" applyBorder="1" applyAlignment="1">
      <alignment wrapText="1"/>
    </xf>
    <xf numFmtId="167" fontId="51" fillId="0" borderId="12" xfId="11" applyNumberFormat="1" applyFont="1" applyBorder="1"/>
    <xf numFmtId="0" fontId="87" fillId="0" borderId="13" xfId="11" applyFont="1" applyBorder="1"/>
    <xf numFmtId="167" fontId="21" fillId="0" borderId="59" xfId="11" applyNumberFormat="1" applyFont="1" applyBorder="1"/>
    <xf numFmtId="0" fontId="143" fillId="0" borderId="3" xfId="0" applyFont="1" applyBorder="1" applyAlignment="1">
      <alignment horizontal="center" vertical="center"/>
    </xf>
    <xf numFmtId="167" fontId="96" fillId="4" borderId="14" xfId="11" applyNumberFormat="1" applyFont="1" applyFill="1" applyBorder="1"/>
    <xf numFmtId="167" fontId="35" fillId="4" borderId="11" xfId="11" applyNumberFormat="1" applyFont="1" applyFill="1" applyBorder="1"/>
    <xf numFmtId="0" fontId="28" fillId="0" borderId="13" xfId="11" applyNumberFormat="1" applyFont="1" applyFill="1" applyBorder="1"/>
    <xf numFmtId="0" fontId="28" fillId="10" borderId="14" xfId="0" applyFont="1" applyFill="1" applyBorder="1"/>
    <xf numFmtId="0" fontId="39" fillId="0" borderId="1" xfId="0" applyFont="1" applyBorder="1"/>
    <xf numFmtId="0" fontId="39" fillId="0" borderId="3" xfId="0" applyFont="1" applyBorder="1"/>
    <xf numFmtId="0" fontId="39" fillId="10" borderId="3" xfId="0" applyFont="1" applyFill="1" applyBorder="1"/>
    <xf numFmtId="0" fontId="39" fillId="0" borderId="5" xfId="0" applyFont="1" applyBorder="1"/>
    <xf numFmtId="0" fontId="22" fillId="0" borderId="22" xfId="0" applyNumberFormat="1" applyFont="1" applyFill="1" applyBorder="1"/>
    <xf numFmtId="0" fontId="23" fillId="0" borderId="6" xfId="0" applyFont="1" applyFill="1" applyBorder="1"/>
    <xf numFmtId="0" fontId="28" fillId="0" borderId="0" xfId="0" applyFont="1" applyFill="1"/>
    <xf numFmtId="0" fontId="28" fillId="2" borderId="11" xfId="0" applyFont="1" applyFill="1" applyBorder="1"/>
    <xf numFmtId="167" fontId="45" fillId="4" borderId="9" xfId="11" applyNumberFormat="1" applyFont="1" applyFill="1" applyBorder="1"/>
    <xf numFmtId="0" fontId="112" fillId="0" borderId="17" xfId="0" applyFont="1" applyBorder="1"/>
    <xf numFmtId="0" fontId="112" fillId="0" borderId="14" xfId="0" applyFont="1" applyBorder="1"/>
    <xf numFmtId="0" fontId="112" fillId="0" borderId="9" xfId="0" applyFont="1" applyBorder="1"/>
    <xf numFmtId="0" fontId="58" fillId="0" borderId="20" xfId="0" quotePrefix="1" applyFont="1" applyBorder="1" applyAlignment="1">
      <alignment horizontal="right" vertical="center"/>
    </xf>
    <xf numFmtId="0" fontId="58" fillId="0" borderId="14" xfId="0" quotePrefix="1" applyFont="1" applyBorder="1" applyAlignment="1">
      <alignment horizontal="right" vertical="center"/>
    </xf>
    <xf numFmtId="0" fontId="164" fillId="0" borderId="26" xfId="0" applyNumberFormat="1" applyFont="1" applyFill="1" applyBorder="1"/>
    <xf numFmtId="0" fontId="164" fillId="0" borderId="59" xfId="0" applyNumberFormat="1" applyFont="1" applyFill="1" applyBorder="1"/>
    <xf numFmtId="0" fontId="111" fillId="0" borderId="22" xfId="0" applyFont="1" applyFill="1" applyBorder="1"/>
    <xf numFmtId="49" fontId="9" fillId="0" borderId="9" xfId="11" applyNumberFormat="1" applyFont="1" applyBorder="1" applyAlignment="1">
      <alignment horizontal="right"/>
    </xf>
    <xf numFmtId="0" fontId="105" fillId="0" borderId="13" xfId="12" applyFont="1" applyBorder="1" applyAlignment="1"/>
    <xf numFmtId="0" fontId="105" fillId="0" borderId="13" xfId="11" applyFont="1" applyBorder="1"/>
    <xf numFmtId="0" fontId="105" fillId="0" borderId="10" xfId="11" applyFont="1" applyBorder="1"/>
    <xf numFmtId="167" fontId="105" fillId="0" borderId="10" xfId="11" applyNumberFormat="1" applyFont="1" applyBorder="1"/>
    <xf numFmtId="167" fontId="105" fillId="0" borderId="11" xfId="11" applyNumberFormat="1" applyFont="1" applyBorder="1"/>
    <xf numFmtId="0" fontId="111" fillId="0" borderId="10" xfId="0" applyFont="1" applyFill="1" applyBorder="1"/>
    <xf numFmtId="0" fontId="7" fillId="0" borderId="13" xfId="11" applyFont="1" applyBorder="1"/>
    <xf numFmtId="0" fontId="7" fillId="7" borderId="9" xfId="11" applyFont="1" applyFill="1" applyBorder="1"/>
    <xf numFmtId="167" fontId="7" fillId="0" borderId="10" xfId="11" applyNumberFormat="1" applyFont="1" applyBorder="1"/>
    <xf numFmtId="167" fontId="111" fillId="0" borderId="11" xfId="11" applyNumberFormat="1" applyFont="1" applyBorder="1"/>
    <xf numFmtId="49" fontId="9" fillId="0" borderId="17" xfId="11" applyNumberFormat="1" applyFont="1" applyBorder="1" applyAlignment="1">
      <alignment horizontal="right"/>
    </xf>
    <xf numFmtId="0" fontId="105" fillId="0" borderId="1" xfId="0" applyFont="1" applyBorder="1"/>
    <xf numFmtId="0" fontId="7" fillId="12" borderId="17" xfId="0" applyFont="1" applyFill="1" applyBorder="1"/>
    <xf numFmtId="49" fontId="38" fillId="0" borderId="9" xfId="11" applyNumberFormat="1" applyFont="1" applyBorder="1" applyAlignment="1">
      <alignment horizontal="right"/>
    </xf>
    <xf numFmtId="0" fontId="22" fillId="0" borderId="13" xfId="0" applyFont="1" applyBorder="1"/>
    <xf numFmtId="0" fontId="51" fillId="0" borderId="27" xfId="11" applyFont="1" applyBorder="1"/>
    <xf numFmtId="167" fontId="51" fillId="0" borderId="11" xfId="11" applyNumberFormat="1" applyFont="1" applyFill="1" applyBorder="1"/>
    <xf numFmtId="167" fontId="23" fillId="0" borderId="15" xfId="11" applyNumberFormat="1" applyFont="1" applyFill="1" applyBorder="1"/>
    <xf numFmtId="0" fontId="21" fillId="0" borderId="11" xfId="11" applyFont="1" applyFill="1" applyBorder="1"/>
    <xf numFmtId="0" fontId="47" fillId="4" borderId="9" xfId="11" applyFont="1" applyFill="1" applyBorder="1" applyAlignment="1">
      <alignment horizontal="center" wrapText="1"/>
    </xf>
    <xf numFmtId="167" fontId="21" fillId="4" borderId="11" xfId="11" applyNumberFormat="1" applyFont="1" applyFill="1" applyBorder="1"/>
    <xf numFmtId="167" fontId="21" fillId="0" borderId="10" xfId="11" applyNumberFormat="1" applyFont="1" applyFill="1" applyBorder="1"/>
    <xf numFmtId="167" fontId="51" fillId="0" borderId="27" xfId="11" applyNumberFormat="1" applyFont="1" applyFill="1" applyBorder="1"/>
    <xf numFmtId="1" fontId="22" fillId="0" borderId="0" xfId="13" quotePrefix="1" applyNumberFormat="1" applyFont="1" applyFill="1" applyBorder="1" applyAlignment="1">
      <alignment horizontal="right"/>
    </xf>
    <xf numFmtId="0" fontId="29" fillId="0" borderId="14" xfId="0" applyFont="1" applyFill="1" applyBorder="1" applyAlignment="1">
      <alignment horizontal="center" vertical="center"/>
    </xf>
    <xf numFmtId="0" fontId="28" fillId="0" borderId="9" xfId="0" applyFont="1" applyFill="1" applyBorder="1" applyAlignment="1">
      <alignment horizontal="right" vertical="center"/>
    </xf>
    <xf numFmtId="0" fontId="154" fillId="0" borderId="1" xfId="0" applyFont="1" applyBorder="1" applyAlignment="1">
      <alignment vertical="center"/>
    </xf>
    <xf numFmtId="0" fontId="36" fillId="0" borderId="36" xfId="0" applyFont="1" applyBorder="1"/>
    <xf numFmtId="0" fontId="36" fillId="0" borderId="22" xfId="0" applyFont="1" applyBorder="1"/>
    <xf numFmtId="0" fontId="154" fillId="0" borderId="3" xfId="0" applyFont="1" applyBorder="1" applyAlignment="1">
      <alignment horizontal="right" vertical="center"/>
    </xf>
    <xf numFmtId="0" fontId="154" fillId="0" borderId="3" xfId="0" applyFont="1" applyBorder="1" applyAlignment="1">
      <alignment vertical="center"/>
    </xf>
    <xf numFmtId="0" fontId="105" fillId="0" borderId="0" xfId="0" applyFont="1" applyBorder="1" applyAlignment="1">
      <alignment horizontal="right" vertical="center"/>
    </xf>
    <xf numFmtId="0" fontId="70" fillId="2" borderId="14" xfId="0" applyFont="1" applyFill="1" applyBorder="1" applyAlignment="1">
      <alignment vertical="center"/>
    </xf>
    <xf numFmtId="0" fontId="111" fillId="0" borderId="3" xfId="0" applyNumberFormat="1" applyFont="1" applyFill="1" applyBorder="1"/>
    <xf numFmtId="0" fontId="66" fillId="2" borderId="20" xfId="0" applyFont="1" applyFill="1" applyBorder="1" applyAlignment="1">
      <alignment vertical="center"/>
    </xf>
    <xf numFmtId="0" fontId="70" fillId="2" borderId="14" xfId="0" applyFont="1" applyFill="1" applyBorder="1" applyAlignment="1">
      <alignment vertical="center" wrapText="1"/>
    </xf>
    <xf numFmtId="0" fontId="23" fillId="0" borderId="19" xfId="0" applyFont="1" applyFill="1" applyBorder="1"/>
    <xf numFmtId="0" fontId="87" fillId="0" borderId="71" xfId="0" applyFont="1" applyBorder="1"/>
    <xf numFmtId="0" fontId="87" fillId="0" borderId="19" xfId="0" applyFont="1" applyBorder="1"/>
    <xf numFmtId="0" fontId="35" fillId="2" borderId="0" xfId="0" applyFont="1" applyFill="1" applyBorder="1"/>
    <xf numFmtId="0" fontId="111" fillId="0" borderId="10" xfId="0" applyNumberFormat="1" applyFont="1" applyBorder="1" applyAlignment="1"/>
    <xf numFmtId="0" fontId="111" fillId="0" borderId="26" xfId="0" applyNumberFormat="1" applyFont="1" applyBorder="1" applyAlignment="1"/>
    <xf numFmtId="0" fontId="111" fillId="0" borderId="27" xfId="0" applyNumberFormat="1" applyFont="1" applyBorder="1" applyAlignment="1"/>
    <xf numFmtId="0" fontId="111" fillId="0" borderId="59" xfId="0" applyNumberFormat="1" applyFont="1" applyBorder="1" applyAlignment="1"/>
    <xf numFmtId="0" fontId="21" fillId="0" borderId="2" xfId="11" applyFont="1" applyBorder="1" applyAlignment="1">
      <alignment horizontal="left" vertical="top"/>
    </xf>
    <xf numFmtId="0" fontId="21" fillId="0" borderId="4" xfId="11" applyFont="1" applyBorder="1" applyAlignment="1">
      <alignment horizontal="left" vertical="top"/>
    </xf>
    <xf numFmtId="167" fontId="23" fillId="7" borderId="15" xfId="11" applyNumberFormat="1" applyFont="1" applyFill="1" applyBorder="1"/>
    <xf numFmtId="1" fontId="23" fillId="7" borderId="19" xfId="11" applyNumberFormat="1" applyFont="1" applyFill="1" applyBorder="1"/>
    <xf numFmtId="1" fontId="51" fillId="7" borderId="12" xfId="11" applyNumberFormat="1" applyFont="1" applyFill="1" applyBorder="1"/>
    <xf numFmtId="167" fontId="51" fillId="4" borderId="4" xfId="11" applyNumberFormat="1" applyFont="1" applyFill="1" applyBorder="1"/>
    <xf numFmtId="167" fontId="21" fillId="0" borderId="17" xfId="11" applyNumberFormat="1" applyFont="1" applyFill="1" applyBorder="1"/>
    <xf numFmtId="167" fontId="21" fillId="0" borderId="14" xfId="11" applyNumberFormat="1" applyFont="1" applyFill="1" applyBorder="1"/>
    <xf numFmtId="0" fontId="111" fillId="0" borderId="1" xfId="0" applyNumberFormat="1" applyFont="1" applyBorder="1"/>
    <xf numFmtId="0" fontId="111" fillId="0" borderId="36" xfId="0" applyNumberFormat="1" applyFont="1" applyBorder="1"/>
    <xf numFmtId="0" fontId="111" fillId="0" borderId="5" xfId="0" applyNumberFormat="1" applyFont="1" applyBorder="1"/>
    <xf numFmtId="0" fontId="111" fillId="0" borderId="22" xfId="0" applyNumberFormat="1" applyFont="1" applyBorder="1"/>
    <xf numFmtId="0" fontId="111" fillId="0" borderId="20" xfId="0" applyNumberFormat="1" applyFont="1" applyBorder="1"/>
    <xf numFmtId="0" fontId="154" fillId="0" borderId="36" xfId="0" applyFont="1" applyFill="1" applyBorder="1" applyAlignment="1">
      <alignment vertical="center"/>
    </xf>
    <xf numFmtId="0" fontId="111" fillId="0" borderId="14" xfId="0" applyNumberFormat="1" applyFont="1" applyBorder="1"/>
    <xf numFmtId="0" fontId="51" fillId="0" borderId="0" xfId="0" applyFont="1" applyBorder="1"/>
    <xf numFmtId="0" fontId="21" fillId="0" borderId="6" xfId="11" applyFont="1" applyBorder="1" applyAlignment="1">
      <alignment horizontal="left" vertical="top"/>
    </xf>
    <xf numFmtId="0" fontId="23" fillId="0" borderId="77" xfId="11" applyFont="1" applyBorder="1"/>
    <xf numFmtId="167" fontId="23" fillId="0" borderId="56" xfId="11" applyNumberFormat="1" applyFont="1" applyBorder="1"/>
    <xf numFmtId="167" fontId="23" fillId="0" borderId="12" xfId="11" applyNumberFormat="1" applyFont="1" applyBorder="1"/>
    <xf numFmtId="0" fontId="87" fillId="0" borderId="27" xfId="0" applyFont="1" applyFill="1" applyBorder="1" applyAlignment="1">
      <alignment horizontal="center" wrapText="1"/>
    </xf>
    <xf numFmtId="0" fontId="47" fillId="0" borderId="14" xfId="11" applyFont="1" applyBorder="1" applyAlignment="1">
      <alignment horizontal="left" vertical="top"/>
    </xf>
    <xf numFmtId="0" fontId="47" fillId="0" borderId="14" xfId="11" applyFont="1" applyBorder="1" applyAlignment="1">
      <alignment horizontal="center" vertical="top"/>
    </xf>
    <xf numFmtId="0" fontId="51" fillId="0" borderId="9" xfId="11" applyFont="1" applyBorder="1" applyAlignment="1">
      <alignment horizontal="center" vertical="top"/>
    </xf>
    <xf numFmtId="1" fontId="51" fillId="0" borderId="10" xfId="11" applyNumberFormat="1" applyFont="1" applyBorder="1"/>
    <xf numFmtId="0" fontId="51" fillId="7" borderId="17" xfId="11" applyFont="1" applyFill="1" applyBorder="1"/>
    <xf numFmtId="0" fontId="51" fillId="7" borderId="14" xfId="11" applyFont="1" applyFill="1" applyBorder="1"/>
    <xf numFmtId="0" fontId="23" fillId="0" borderId="1" xfId="11" applyFont="1" applyFill="1" applyBorder="1"/>
    <xf numFmtId="167" fontId="21" fillId="0" borderId="13" xfId="11" applyNumberFormat="1" applyFont="1" applyFill="1" applyBorder="1"/>
    <xf numFmtId="0" fontId="28" fillId="0" borderId="9" xfId="0" applyNumberFormat="1" applyFont="1" applyBorder="1"/>
    <xf numFmtId="0" fontId="31" fillId="0" borderId="36" xfId="0" applyFont="1" applyBorder="1" applyAlignment="1">
      <alignment vertical="center"/>
    </xf>
    <xf numFmtId="0" fontId="76" fillId="0" borderId="0" xfId="0" applyFont="1" applyBorder="1" applyAlignment="1">
      <alignment horizontal="left" vertical="center" wrapText="1"/>
    </xf>
    <xf numFmtId="0" fontId="96" fillId="11" borderId="21" xfId="0" applyNumberFormat="1" applyFont="1" applyFill="1" applyBorder="1"/>
    <xf numFmtId="0" fontId="96" fillId="11" borderId="22" xfId="0" applyNumberFormat="1" applyFont="1" applyFill="1" applyBorder="1"/>
    <xf numFmtId="0" fontId="96" fillId="11" borderId="72" xfId="0" applyNumberFormat="1" applyFont="1" applyFill="1" applyBorder="1"/>
    <xf numFmtId="0" fontId="111" fillId="7" borderId="13" xfId="0" applyFont="1" applyFill="1" applyBorder="1" applyAlignment="1">
      <alignment horizontal="center" wrapText="1"/>
    </xf>
    <xf numFmtId="0" fontId="111" fillId="0" borderId="27" xfId="0" applyFont="1" applyFill="1" applyBorder="1" applyAlignment="1">
      <alignment horizontal="center" wrapText="1"/>
    </xf>
    <xf numFmtId="2" fontId="23" fillId="0" borderId="22" xfId="11" applyNumberFormat="1" applyFont="1" applyBorder="1"/>
    <xf numFmtId="1" fontId="51" fillId="0" borderId="17" xfId="11" applyNumberFormat="1" applyFont="1" applyBorder="1"/>
    <xf numFmtId="167" fontId="35" fillId="4" borderId="9" xfId="11" applyNumberFormat="1" applyFont="1" applyFill="1" applyBorder="1"/>
    <xf numFmtId="0" fontId="74" fillId="0" borderId="2" xfId="0" applyFont="1" applyBorder="1" applyAlignment="1">
      <alignment vertical="center"/>
    </xf>
    <xf numFmtId="0" fontId="74" fillId="0" borderId="6" xfId="0" applyFont="1" applyBorder="1" applyAlignment="1">
      <alignment vertical="center"/>
    </xf>
    <xf numFmtId="0" fontId="58" fillId="0" borderId="6" xfId="0" applyFont="1" applyBorder="1" applyAlignment="1">
      <alignment vertical="center"/>
    </xf>
    <xf numFmtId="1" fontId="51" fillId="0" borderId="20" xfId="11" applyNumberFormat="1" applyFont="1" applyBorder="1" applyProtection="1">
      <protection locked="0"/>
    </xf>
    <xf numFmtId="0" fontId="51" fillId="0" borderId="5" xfId="11" applyFont="1" applyBorder="1" applyAlignment="1">
      <alignment horizontal="center" wrapText="1"/>
    </xf>
    <xf numFmtId="0" fontId="21" fillId="0" borderId="1" xfId="11" applyFont="1" applyBorder="1" applyAlignment="1">
      <alignment horizontal="center" vertical="top" wrapText="1"/>
    </xf>
    <xf numFmtId="0" fontId="21" fillId="0" borderId="36" xfId="11" applyFont="1" applyBorder="1" applyAlignment="1">
      <alignment horizontal="center" vertical="top" wrapText="1"/>
    </xf>
    <xf numFmtId="0" fontId="21" fillId="0" borderId="22" xfId="11" applyFont="1" applyBorder="1" applyAlignment="1">
      <alignment horizontal="center" vertical="top" wrapText="1"/>
    </xf>
    <xf numFmtId="0" fontId="21" fillId="0" borderId="3" xfId="11" applyFont="1" applyBorder="1" applyAlignment="1">
      <alignment horizontal="center" vertical="top" wrapText="1"/>
    </xf>
    <xf numFmtId="0" fontId="21" fillId="0" borderId="36" xfId="11" applyFont="1" applyBorder="1" applyAlignment="1">
      <alignment horizontal="center" vertical="top"/>
    </xf>
    <xf numFmtId="0" fontId="21" fillId="0" borderId="0" xfId="11" applyFont="1" applyBorder="1" applyAlignment="1">
      <alignment horizontal="center" vertical="top"/>
    </xf>
    <xf numFmtId="0" fontId="21" fillId="0" borderId="22" xfId="11" applyFont="1" applyBorder="1" applyAlignment="1">
      <alignment horizontal="center" vertical="top"/>
    </xf>
    <xf numFmtId="0" fontId="58" fillId="0" borderId="3" xfId="0" applyFont="1" applyBorder="1" applyAlignment="1">
      <alignment horizontal="center" vertical="center"/>
    </xf>
    <xf numFmtId="0" fontId="58" fillId="0" borderId="14" xfId="0" applyFont="1" applyFill="1" applyBorder="1" applyAlignment="1">
      <alignment horizontal="right" vertical="center"/>
    </xf>
    <xf numFmtId="0" fontId="58" fillId="0" borderId="9" xfId="0" applyFont="1" applyFill="1" applyBorder="1" applyAlignment="1">
      <alignment horizontal="right" vertical="center"/>
    </xf>
    <xf numFmtId="1" fontId="38" fillId="4" borderId="36" xfId="0" applyNumberFormat="1" applyFont="1" applyFill="1" applyBorder="1"/>
    <xf numFmtId="1" fontId="38" fillId="4" borderId="22" xfId="0" applyNumberFormat="1" applyFont="1" applyFill="1" applyBorder="1"/>
    <xf numFmtId="167" fontId="38" fillId="13" borderId="36" xfId="0" applyNumberFormat="1" applyFont="1" applyFill="1" applyBorder="1"/>
    <xf numFmtId="167" fontId="38" fillId="10" borderId="0" xfId="11" applyNumberFormat="1" applyFont="1" applyFill="1" applyBorder="1" applyAlignment="1">
      <alignment horizontal="right"/>
    </xf>
    <xf numFmtId="167" fontId="38" fillId="10" borderId="3" xfId="11" applyNumberFormat="1" applyFont="1" applyFill="1" applyBorder="1" applyAlignment="1">
      <alignment horizontal="right"/>
    </xf>
    <xf numFmtId="167" fontId="38" fillId="10" borderId="5" xfId="11" applyNumberFormat="1" applyFont="1" applyFill="1" applyBorder="1" applyAlignment="1">
      <alignment horizontal="right"/>
    </xf>
    <xf numFmtId="167" fontId="38" fillId="10" borderId="22" xfId="11" applyNumberFormat="1" applyFont="1" applyFill="1" applyBorder="1" applyAlignment="1">
      <alignment horizontal="right"/>
    </xf>
    <xf numFmtId="167" fontId="38" fillId="7" borderId="14" xfId="11" applyNumberFormat="1" applyFont="1" applyFill="1" applyBorder="1" applyAlignment="1">
      <alignment horizontal="right"/>
    </xf>
    <xf numFmtId="167" fontId="38" fillId="7" borderId="20" xfId="11" applyNumberFormat="1" applyFont="1" applyFill="1" applyBorder="1" applyAlignment="1">
      <alignment horizontal="right"/>
    </xf>
    <xf numFmtId="0" fontId="38" fillId="11" borderId="0" xfId="11" applyFont="1" applyFill="1" applyBorder="1"/>
    <xf numFmtId="0" fontId="38" fillId="4" borderId="0" xfId="0" applyFont="1" applyFill="1"/>
    <xf numFmtId="167" fontId="38" fillId="4" borderId="0" xfId="0" applyNumberFormat="1" applyFont="1" applyFill="1"/>
    <xf numFmtId="0" fontId="28" fillId="13" borderId="10" xfId="0" applyFont="1" applyFill="1" applyBorder="1"/>
    <xf numFmtId="167" fontId="164" fillId="11" borderId="4" xfId="0" applyNumberFormat="1" applyFont="1" applyFill="1" applyBorder="1"/>
    <xf numFmtId="167" fontId="38" fillId="7" borderId="17" xfId="11" applyNumberFormat="1" applyFont="1" applyFill="1" applyBorder="1" applyAlignment="1">
      <alignment horizontal="right"/>
    </xf>
    <xf numFmtId="1" fontId="164" fillId="13" borderId="11" xfId="0" applyNumberFormat="1" applyFont="1" applyFill="1" applyBorder="1"/>
    <xf numFmtId="167" fontId="51" fillId="13" borderId="4" xfId="0" applyNumberFormat="1" applyFont="1" applyFill="1" applyBorder="1"/>
    <xf numFmtId="167" fontId="134" fillId="13" borderId="14" xfId="0" applyNumberFormat="1" applyFont="1" applyFill="1" applyBorder="1"/>
    <xf numFmtId="167" fontId="51" fillId="13" borderId="20" xfId="0" applyNumberFormat="1" applyFont="1" applyFill="1" applyBorder="1"/>
    <xf numFmtId="0" fontId="38" fillId="11" borderId="0" xfId="0" applyFont="1" applyFill="1"/>
    <xf numFmtId="167" fontId="38" fillId="13" borderId="11" xfId="0" applyNumberFormat="1" applyFont="1" applyFill="1" applyBorder="1"/>
    <xf numFmtId="167" fontId="38" fillId="13" borderId="9" xfId="0" applyNumberFormat="1" applyFont="1" applyFill="1" applyBorder="1"/>
    <xf numFmtId="0" fontId="38" fillId="13" borderId="13" xfId="0" applyFont="1" applyFill="1" applyBorder="1"/>
    <xf numFmtId="0" fontId="38" fillId="10" borderId="0" xfId="0" applyFont="1" applyFill="1"/>
    <xf numFmtId="167" fontId="4" fillId="13" borderId="13" xfId="0" applyNumberFormat="1" applyFont="1" applyFill="1" applyBorder="1" applyAlignment="1">
      <alignment horizontal="right"/>
    </xf>
    <xf numFmtId="167" fontId="4" fillId="13" borderId="10" xfId="0" applyNumberFormat="1" applyFont="1" applyFill="1" applyBorder="1" applyAlignment="1">
      <alignment horizontal="right"/>
    </xf>
    <xf numFmtId="167" fontId="111" fillId="13" borderId="10" xfId="0" applyNumberFormat="1" applyFont="1" applyFill="1" applyBorder="1"/>
    <xf numFmtId="167" fontId="111" fillId="13" borderId="11" xfId="0" applyNumberFormat="1" applyFont="1" applyFill="1" applyBorder="1"/>
    <xf numFmtId="0" fontId="38" fillId="0" borderId="14" xfId="11" applyFont="1" applyFill="1" applyBorder="1"/>
    <xf numFmtId="1" fontId="61" fillId="0" borderId="20" xfId="0" applyNumberFormat="1" applyFont="1" applyFill="1" applyBorder="1"/>
    <xf numFmtId="0" fontId="51" fillId="0" borderId="9" xfId="0" applyFont="1" applyFill="1" applyBorder="1" applyAlignment="1">
      <alignment vertical="center"/>
    </xf>
    <xf numFmtId="0" fontId="61" fillId="0" borderId="17" xfId="11" applyFont="1" applyFill="1" applyBorder="1"/>
    <xf numFmtId="0" fontId="61" fillId="0" borderId="20" xfId="11" applyFont="1" applyFill="1" applyBorder="1"/>
    <xf numFmtId="167" fontId="37" fillId="0" borderId="14" xfId="0" applyNumberFormat="1" applyFont="1" applyFill="1" applyBorder="1"/>
    <xf numFmtId="167" fontId="37" fillId="0" borderId="20" xfId="0" applyNumberFormat="1" applyFont="1" applyFill="1" applyBorder="1"/>
    <xf numFmtId="167" fontId="37" fillId="0" borderId="17" xfId="0" applyNumberFormat="1" applyFont="1" applyFill="1" applyBorder="1"/>
    <xf numFmtId="167" fontId="26" fillId="0" borderId="0" xfId="0" applyNumberFormat="1" applyFont="1" applyFill="1" applyBorder="1"/>
    <xf numFmtId="167" fontId="26" fillId="9" borderId="0" xfId="0" applyNumberFormat="1" applyFont="1" applyFill="1" applyBorder="1"/>
    <xf numFmtId="0" fontId="30" fillId="0" borderId="9" xfId="13"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37" fillId="0" borderId="0" xfId="0" applyFont="1" applyFill="1" applyBorder="1" applyAlignment="1">
      <alignment horizontal="right"/>
    </xf>
    <xf numFmtId="0" fontId="61" fillId="0" borderId="0" xfId="0" applyFont="1" applyBorder="1"/>
    <xf numFmtId="167" fontId="52" fillId="0" borderId="0" xfId="10" applyNumberFormat="1" applyFont="1" applyFill="1" applyBorder="1" applyAlignment="1">
      <alignment horizontal="left" vertical="center" wrapText="1"/>
    </xf>
    <xf numFmtId="167" fontId="52" fillId="0" borderId="0" xfId="0" applyNumberFormat="1" applyFont="1" applyFill="1" applyBorder="1" applyAlignment="1">
      <alignment horizontal="left" vertical="center" wrapText="1"/>
    </xf>
    <xf numFmtId="0" fontId="87" fillId="2" borderId="10" xfId="0" applyNumberFormat="1" applyFont="1" applyFill="1" applyBorder="1"/>
    <xf numFmtId="0" fontId="23" fillId="0" borderId="0" xfId="0" applyNumberFormat="1" applyFont="1" applyBorder="1"/>
    <xf numFmtId="0" fontId="23" fillId="9" borderId="0" xfId="0" applyNumberFormat="1" applyFont="1" applyFill="1" applyBorder="1"/>
    <xf numFmtId="0" fontId="200" fillId="0" borderId="0" xfId="0" applyNumberFormat="1" applyFont="1" applyFill="1" applyBorder="1"/>
    <xf numFmtId="0" fontId="190" fillId="0" borderId="0" xfId="0" applyNumberFormat="1" applyFont="1" applyBorder="1"/>
    <xf numFmtId="0" fontId="28" fillId="2" borderId="10" xfId="0" applyNumberFormat="1" applyFont="1" applyFill="1" applyBorder="1"/>
    <xf numFmtId="0" fontId="134" fillId="20" borderId="13" xfId="0" applyNumberFormat="1" applyFont="1" applyFill="1" applyBorder="1"/>
    <xf numFmtId="0" fontId="134" fillId="20" borderId="11" xfId="0" applyNumberFormat="1" applyFont="1" applyFill="1" applyBorder="1"/>
    <xf numFmtId="0" fontId="134" fillId="20" borderId="13" xfId="0" applyFont="1" applyFill="1" applyBorder="1" applyAlignment="1">
      <alignment horizontal="center"/>
    </xf>
    <xf numFmtId="0" fontId="30" fillId="2" borderId="36" xfId="0" applyNumberFormat="1" applyFont="1" applyFill="1" applyBorder="1" applyAlignment="1">
      <alignment horizontal="center" vertical="center" wrapText="1"/>
    </xf>
    <xf numFmtId="0" fontId="30" fillId="2" borderId="17" xfId="0" applyNumberFormat="1" applyFont="1" applyFill="1" applyBorder="1" applyAlignment="1">
      <alignment horizontal="center" vertical="center"/>
    </xf>
    <xf numFmtId="167" fontId="130" fillId="2" borderId="11" xfId="0" applyNumberFormat="1" applyFont="1" applyFill="1" applyBorder="1"/>
    <xf numFmtId="0" fontId="30" fillId="2" borderId="1" xfId="0" applyNumberFormat="1" applyFont="1" applyFill="1" applyBorder="1" applyAlignment="1">
      <alignment horizontal="center" vertical="center"/>
    </xf>
    <xf numFmtId="0" fontId="30" fillId="2" borderId="2" xfId="0" applyNumberFormat="1" applyFont="1" applyFill="1" applyBorder="1" applyAlignment="1">
      <alignment horizontal="center" vertical="center"/>
    </xf>
    <xf numFmtId="167" fontId="130" fillId="17" borderId="10" xfId="0" applyNumberFormat="1" applyFont="1" applyFill="1" applyBorder="1"/>
    <xf numFmtId="0" fontId="130" fillId="17" borderId="10" xfId="0" applyNumberFormat="1" applyFont="1" applyFill="1" applyBorder="1"/>
    <xf numFmtId="167" fontId="130" fillId="17" borderId="11" xfId="0" applyNumberFormat="1" applyFont="1" applyFill="1" applyBorder="1"/>
    <xf numFmtId="0" fontId="130" fillId="21" borderId="13" xfId="0" applyNumberFormat="1" applyFont="1" applyFill="1" applyBorder="1"/>
    <xf numFmtId="0" fontId="130" fillId="17" borderId="13" xfId="0" applyNumberFormat="1" applyFont="1" applyFill="1" applyBorder="1"/>
    <xf numFmtId="0" fontId="130" fillId="23" borderId="13" xfId="0" applyNumberFormat="1" applyFont="1" applyFill="1" applyBorder="1"/>
    <xf numFmtId="0" fontId="37" fillId="9" borderId="73" xfId="0" applyNumberFormat="1" applyFont="1" applyFill="1" applyBorder="1"/>
    <xf numFmtId="0" fontId="37" fillId="9" borderId="69" xfId="0" applyNumberFormat="1" applyFont="1" applyFill="1" applyBorder="1"/>
    <xf numFmtId="0" fontId="37" fillId="9" borderId="70" xfId="0" applyNumberFormat="1" applyFont="1" applyFill="1" applyBorder="1"/>
    <xf numFmtId="0" fontId="37" fillId="9" borderId="69" xfId="0" applyFont="1" applyFill="1" applyBorder="1"/>
    <xf numFmtId="0" fontId="37" fillId="9" borderId="76" xfId="0" applyNumberFormat="1" applyFont="1" applyFill="1" applyBorder="1"/>
    <xf numFmtId="0" fontId="37" fillId="0" borderId="70" xfId="0" applyNumberFormat="1" applyFont="1" applyFill="1" applyBorder="1"/>
    <xf numFmtId="0" fontId="37" fillId="0" borderId="73" xfId="0" applyNumberFormat="1" applyFont="1" applyBorder="1"/>
    <xf numFmtId="0" fontId="37" fillId="0" borderId="69" xfId="0" applyNumberFormat="1" applyFont="1" applyBorder="1"/>
    <xf numFmtId="0" fontId="37" fillId="0" borderId="76" xfId="0" applyNumberFormat="1" applyFont="1" applyBorder="1"/>
    <xf numFmtId="0" fontId="37" fillId="0" borderId="70" xfId="0" applyNumberFormat="1" applyFont="1" applyBorder="1"/>
    <xf numFmtId="167" fontId="130" fillId="0" borderId="4" xfId="0" applyNumberFormat="1" applyFont="1" applyFill="1" applyBorder="1"/>
    <xf numFmtId="0" fontId="48" fillId="0" borderId="0" xfId="0" applyFont="1" applyFill="1" applyBorder="1" applyAlignment="1">
      <alignment horizontal="left"/>
    </xf>
    <xf numFmtId="0" fontId="34" fillId="0" borderId="0" xfId="0" applyFont="1" applyFill="1" applyBorder="1" applyAlignment="1">
      <alignment horizontal="left" indent="1"/>
    </xf>
    <xf numFmtId="0" fontId="37" fillId="9" borderId="7" xfId="0" applyNumberFormat="1" applyFont="1" applyFill="1" applyBorder="1"/>
    <xf numFmtId="0" fontId="37" fillId="9" borderId="132" xfId="0" applyNumberFormat="1" applyFont="1" applyFill="1" applyBorder="1"/>
    <xf numFmtId="0" fontId="37" fillId="9" borderId="8" xfId="0" applyNumberFormat="1" applyFont="1" applyFill="1" applyBorder="1"/>
    <xf numFmtId="0" fontId="34" fillId="0" borderId="1" xfId="0" applyFont="1" applyBorder="1" applyAlignment="1">
      <alignment horizontal="left" indent="1"/>
    </xf>
    <xf numFmtId="0" fontId="31" fillId="0" borderId="36" xfId="0" applyNumberFormat="1" applyFont="1" applyFill="1" applyBorder="1"/>
    <xf numFmtId="0" fontId="23" fillId="0" borderId="2" xfId="0" applyFont="1" applyBorder="1"/>
    <xf numFmtId="0" fontId="23" fillId="0" borderId="6" xfId="0" applyFont="1" applyBorder="1"/>
    <xf numFmtId="0" fontId="199" fillId="0" borderId="0" xfId="0" applyFont="1" applyFill="1" applyBorder="1"/>
    <xf numFmtId="0" fontId="201" fillId="0" borderId="0" xfId="0" applyNumberFormat="1" applyFont="1" applyFill="1" applyBorder="1"/>
    <xf numFmtId="0" fontId="49" fillId="0" borderId="0" xfId="0" applyFont="1" applyFill="1" applyBorder="1" applyAlignment="1">
      <alignment horizontal="center" vertical="center" wrapText="1" shrinkToFit="1"/>
    </xf>
    <xf numFmtId="0" fontId="26" fillId="0" borderId="9" xfId="22" applyNumberFormat="1" applyFont="1" applyFill="1" applyBorder="1"/>
    <xf numFmtId="0" fontId="26" fillId="0" borderId="14" xfId="22" applyNumberFormat="1" applyFont="1" applyFill="1" applyBorder="1"/>
    <xf numFmtId="0" fontId="26" fillId="0" borderId="11" xfId="22" applyNumberFormat="1" applyFont="1" applyFill="1" applyBorder="1"/>
    <xf numFmtId="0" fontId="26" fillId="0" borderId="17" xfId="22" applyNumberFormat="1" applyFont="1" applyFill="1" applyBorder="1"/>
    <xf numFmtId="0" fontId="26" fillId="0" borderId="14" xfId="22" applyNumberFormat="1" applyFont="1" applyFill="1" applyBorder="1" applyAlignment="1">
      <alignment horizontal="right"/>
    </xf>
    <xf numFmtId="0" fontId="26" fillId="0" borderId="9" xfId="22" applyFont="1" applyBorder="1" applyAlignment="1">
      <alignment wrapText="1"/>
    </xf>
    <xf numFmtId="0" fontId="130" fillId="7" borderId="22" xfId="0" applyNumberFormat="1" applyFont="1" applyFill="1" applyBorder="1"/>
    <xf numFmtId="0" fontId="130" fillId="7" borderId="6" xfId="0" applyNumberFormat="1" applyFont="1" applyFill="1" applyBorder="1"/>
    <xf numFmtId="0" fontId="130" fillId="18" borderId="22" xfId="0" applyNumberFormat="1" applyFont="1" applyFill="1" applyBorder="1"/>
    <xf numFmtId="0" fontId="130" fillId="7" borderId="20" xfId="0" applyNumberFormat="1" applyFont="1" applyFill="1" applyBorder="1"/>
    <xf numFmtId="0" fontId="24" fillId="0" borderId="0" xfId="7" quotePrefix="1" applyNumberFormat="1" applyFill="1" applyBorder="1" applyAlignment="1" applyProtection="1">
      <alignment horizontal="left" vertical="center"/>
    </xf>
    <xf numFmtId="0" fontId="83" fillId="0" borderId="13" xfId="11" applyFont="1" applyFill="1" applyBorder="1" applyAlignment="1">
      <alignment horizontal="center"/>
    </xf>
    <xf numFmtId="0" fontId="83" fillId="0" borderId="11" xfId="11" applyFont="1" applyFill="1" applyBorder="1" applyAlignment="1">
      <alignment horizontal="center"/>
    </xf>
    <xf numFmtId="0" fontId="30" fillId="0" borderId="0" xfId="11" applyNumberFormat="1" applyFont="1" applyFill="1" applyBorder="1" applyAlignment="1">
      <alignment horizontal="center"/>
    </xf>
    <xf numFmtId="0" fontId="61" fillId="0" borderId="0" xfId="11" applyFont="1" applyFill="1" applyBorder="1" applyAlignment="1">
      <alignment horizontal="center"/>
    </xf>
    <xf numFmtId="0" fontId="47" fillId="0" borderId="0" xfId="11" applyFont="1" applyFill="1" applyBorder="1" applyAlignment="1">
      <alignment horizontal="center" vertical="center" wrapText="1"/>
    </xf>
    <xf numFmtId="0" fontId="21" fillId="0" borderId="17" xfId="11" applyFont="1" applyBorder="1" applyAlignment="1">
      <alignment horizontal="left" vertical="center" wrapText="1"/>
    </xf>
    <xf numFmtId="0" fontId="21" fillId="0" borderId="14" xfId="11" applyFont="1" applyBorder="1" applyAlignment="1">
      <alignment horizontal="left" vertical="center" wrapText="1"/>
    </xf>
    <xf numFmtId="0" fontId="55" fillId="0" borderId="0" xfId="11" applyNumberFormat="1" applyFont="1" applyFill="1" applyBorder="1" applyAlignment="1">
      <alignment horizontal="center" vertical="center" wrapText="1" shrinkToFit="1"/>
    </xf>
    <xf numFmtId="0" fontId="55" fillId="5" borderId="0" xfId="11" applyNumberFormat="1" applyFont="1" applyFill="1" applyBorder="1" applyAlignment="1">
      <alignment horizontal="center" vertical="center" wrapText="1" shrinkToFit="1"/>
    </xf>
    <xf numFmtId="0" fontId="30" fillId="3" borderId="0" xfId="11" applyNumberFormat="1" applyFont="1" applyFill="1" applyBorder="1" applyAlignment="1">
      <alignment horizontal="center"/>
    </xf>
    <xf numFmtId="0" fontId="74" fillId="0" borderId="0" xfId="0" applyFont="1" applyFill="1" applyBorder="1" applyAlignment="1">
      <alignment horizontal="center" vertical="center"/>
    </xf>
    <xf numFmtId="0" fontId="202" fillId="16" borderId="0" xfId="7" applyFont="1" applyFill="1" applyAlignment="1" applyProtection="1">
      <alignment vertical="center"/>
    </xf>
    <xf numFmtId="0" fontId="204" fillId="17" borderId="104" xfId="7" applyNumberFormat="1" applyFont="1" applyFill="1" applyBorder="1" applyAlignment="1" applyProtection="1">
      <alignment horizontal="left"/>
    </xf>
    <xf numFmtId="0" fontId="204" fillId="2" borderId="100" xfId="7" applyNumberFormat="1" applyFont="1" applyFill="1" applyBorder="1" applyAlignment="1" applyProtection="1">
      <alignment horizontal="left" vertical="center"/>
    </xf>
    <xf numFmtId="0" fontId="204" fillId="2" borderId="101" xfId="7" applyNumberFormat="1" applyFont="1" applyFill="1" applyBorder="1" applyAlignment="1" applyProtection="1">
      <alignment horizontal="left" vertical="center"/>
    </xf>
    <xf numFmtId="0" fontId="26" fillId="0" borderId="1" xfId="22" applyFont="1" applyFill="1" applyBorder="1" applyAlignment="1">
      <alignment wrapText="1"/>
    </xf>
    <xf numFmtId="0" fontId="31" fillId="0" borderId="4" xfId="22" applyFont="1" applyFill="1" applyBorder="1" applyAlignment="1">
      <alignment vertical="center" wrapText="1"/>
    </xf>
    <xf numFmtId="0" fontId="31" fillId="0" borderId="2" xfId="22" applyFont="1" applyFill="1" applyBorder="1" applyAlignment="1">
      <alignment vertical="center" wrapText="1"/>
    </xf>
    <xf numFmtId="0" fontId="31" fillId="0" borderId="6" xfId="22" applyFont="1" applyFill="1" applyBorder="1" applyAlignment="1">
      <alignment vertical="center" wrapText="1"/>
    </xf>
    <xf numFmtId="0" fontId="31" fillId="0" borderId="4" xfId="22" applyFont="1" applyFill="1" applyBorder="1"/>
    <xf numFmtId="0" fontId="31" fillId="0" borderId="6" xfId="22" applyFont="1" applyFill="1" applyBorder="1"/>
    <xf numFmtId="0" fontId="32" fillId="0" borderId="4" xfId="22" applyFont="1" applyFill="1" applyBorder="1" applyAlignment="1">
      <alignment vertical="center" wrapText="1"/>
    </xf>
    <xf numFmtId="0" fontId="32" fillId="0" borderId="6" xfId="22" applyFont="1" applyFill="1" applyBorder="1" applyAlignment="1">
      <alignment vertical="top" wrapText="1"/>
    </xf>
    <xf numFmtId="0" fontId="31" fillId="0" borderId="4" xfId="22" applyFont="1" applyFill="1" applyBorder="1" applyAlignment="1">
      <alignment wrapText="1"/>
    </xf>
    <xf numFmtId="0" fontId="31" fillId="0" borderId="6" xfId="22" applyFont="1" applyFill="1" applyBorder="1" applyAlignment="1">
      <alignment wrapText="1"/>
    </xf>
    <xf numFmtId="0" fontId="31" fillId="0" borderId="4" xfId="22" applyFont="1" applyFill="1" applyBorder="1" applyAlignment="1">
      <alignment horizontal="left" vertical="center" wrapText="1"/>
    </xf>
    <xf numFmtId="0" fontId="31" fillId="0" borderId="11" xfId="22" applyFont="1" applyFill="1" applyBorder="1" applyAlignment="1">
      <alignment horizontal="left" vertical="center" wrapText="1"/>
    </xf>
    <xf numFmtId="0" fontId="31" fillId="0" borderId="6" xfId="22" applyFont="1" applyFill="1" applyBorder="1" applyAlignment="1">
      <alignment horizontal="left" vertical="center" wrapText="1"/>
    </xf>
    <xf numFmtId="0" fontId="32" fillId="0" borderId="4" xfId="22" applyFont="1" applyFill="1" applyBorder="1" applyAlignment="1">
      <alignment vertical="top" wrapText="1"/>
    </xf>
    <xf numFmtId="0" fontId="206" fillId="0" borderId="0" xfId="2" applyNumberFormat="1" applyFont="1" applyFill="1" applyBorder="1" applyAlignment="1">
      <alignment vertical="center"/>
    </xf>
    <xf numFmtId="0" fontId="206" fillId="0" borderId="0" xfId="2" applyNumberFormat="1" applyFont="1" applyBorder="1" applyAlignment="1">
      <alignment horizontal="left" vertical="center"/>
    </xf>
    <xf numFmtId="0" fontId="204" fillId="2" borderId="0" xfId="7" applyFont="1" applyFill="1" applyAlignment="1" applyProtection="1"/>
    <xf numFmtId="0" fontId="204" fillId="2" borderId="102" xfId="7" applyNumberFormat="1" applyFont="1" applyFill="1" applyBorder="1" applyAlignment="1" applyProtection="1">
      <alignment horizontal="left" vertical="center"/>
    </xf>
    <xf numFmtId="0" fontId="28" fillId="0" borderId="14" xfId="0" applyFont="1" applyFill="1" applyBorder="1" applyAlignment="1">
      <alignment horizontal="center" vertical="center"/>
    </xf>
    <xf numFmtId="0" fontId="37" fillId="0" borderId="5" xfId="0" applyNumberFormat="1" applyFont="1" applyFill="1" applyBorder="1"/>
    <xf numFmtId="0" fontId="26" fillId="0" borderId="11" xfId="0" applyNumberFormat="1" applyFont="1" applyFill="1" applyBorder="1"/>
    <xf numFmtId="0" fontId="26" fillId="0" borderId="4" xfId="0" applyNumberFormat="1" applyFont="1" applyFill="1" applyBorder="1"/>
    <xf numFmtId="0" fontId="26" fillId="0" borderId="2" xfId="0" applyNumberFormat="1" applyFont="1" applyFill="1" applyBorder="1"/>
    <xf numFmtId="0" fontId="26" fillId="0" borderId="6" xfId="0" applyNumberFormat="1" applyFont="1" applyFill="1" applyBorder="1"/>
    <xf numFmtId="0" fontId="26" fillId="0" borderId="17" xfId="0" applyNumberFormat="1" applyFont="1" applyFill="1" applyBorder="1"/>
    <xf numFmtId="0" fontId="26" fillId="0" borderId="20" xfId="0" applyNumberFormat="1" applyFont="1" applyFill="1" applyBorder="1"/>
    <xf numFmtId="0" fontId="165" fillId="18" borderId="9" xfId="0" applyFont="1" applyFill="1" applyBorder="1"/>
    <xf numFmtId="0" fontId="165" fillId="18" borderId="6" xfId="0" applyFont="1" applyFill="1" applyBorder="1"/>
    <xf numFmtId="0" fontId="62" fillId="0" borderId="11" xfId="0" applyFont="1" applyBorder="1"/>
    <xf numFmtId="0" fontId="62" fillId="0" borderId="4" xfId="0" applyFont="1" applyBorder="1"/>
    <xf numFmtId="0" fontId="26" fillId="0" borderId="9" xfId="0" applyNumberFormat="1" applyFont="1" applyFill="1" applyBorder="1"/>
    <xf numFmtId="0" fontId="26" fillId="0" borderId="31" xfId="0" applyNumberFormat="1" applyFont="1" applyFill="1" applyBorder="1"/>
    <xf numFmtId="0" fontId="165" fillId="7" borderId="9" xfId="0" applyFont="1" applyFill="1" applyBorder="1"/>
    <xf numFmtId="0" fontId="165" fillId="7" borderId="10" xfId="0" applyFont="1" applyFill="1" applyBorder="1"/>
    <xf numFmtId="0" fontId="3" fillId="0" borderId="49" xfId="0" applyNumberFormat="1" applyFont="1" applyBorder="1"/>
    <xf numFmtId="0" fontId="132" fillId="0" borderId="74" xfId="0" applyFont="1" applyBorder="1"/>
    <xf numFmtId="0" fontId="3" fillId="0" borderId="113" xfId="0" applyNumberFormat="1" applyFont="1" applyBorder="1"/>
    <xf numFmtId="0" fontId="3" fillId="2" borderId="36" xfId="0" applyNumberFormat="1" applyFont="1" applyFill="1" applyBorder="1"/>
    <xf numFmtId="0" fontId="3" fillId="0" borderId="54" xfId="0" applyNumberFormat="1" applyFont="1" applyBorder="1"/>
    <xf numFmtId="0" fontId="3" fillId="0" borderId="71" xfId="0" applyNumberFormat="1" applyFont="1" applyFill="1" applyBorder="1"/>
    <xf numFmtId="0" fontId="3" fillId="0" borderId="36" xfId="0" applyNumberFormat="1" applyFont="1" applyBorder="1"/>
    <xf numFmtId="0" fontId="3" fillId="0" borderId="56" xfId="0" applyNumberFormat="1" applyFont="1" applyBorder="1"/>
    <xf numFmtId="0" fontId="3" fillId="0" borderId="7" xfId="0" applyNumberFormat="1" applyFont="1" applyBorder="1"/>
    <xf numFmtId="0" fontId="132" fillId="0" borderId="125" xfId="0" applyFont="1" applyBorder="1"/>
    <xf numFmtId="0" fontId="3" fillId="0" borderId="115" xfId="0" applyNumberFormat="1" applyFont="1" applyBorder="1"/>
    <xf numFmtId="0" fontId="3" fillId="2" borderId="0" xfId="0" applyNumberFormat="1" applyFont="1" applyFill="1" applyBorder="1"/>
    <xf numFmtId="0" fontId="3" fillId="0" borderId="15" xfId="0" applyNumberFormat="1" applyFont="1" applyBorder="1"/>
    <xf numFmtId="0" fontId="3" fillId="0" borderId="19" xfId="0" applyNumberFormat="1" applyFont="1" applyFill="1" applyBorder="1"/>
    <xf numFmtId="0" fontId="3" fillId="0" borderId="0" xfId="0" applyNumberFormat="1" applyFont="1" applyBorder="1"/>
    <xf numFmtId="0" fontId="3" fillId="0" borderId="16" xfId="0" applyNumberFormat="1" applyFont="1" applyBorder="1"/>
    <xf numFmtId="0" fontId="3" fillId="0" borderId="8" xfId="0" applyNumberFormat="1" applyFont="1" applyBorder="1"/>
    <xf numFmtId="0" fontId="132" fillId="0" borderId="65" xfId="0" applyFont="1" applyBorder="1"/>
    <xf numFmtId="0" fontId="3" fillId="0" borderId="117" xfId="0" applyNumberFormat="1" applyFont="1" applyBorder="1"/>
    <xf numFmtId="0" fontId="3" fillId="2" borderId="22" xfId="0" applyNumberFormat="1" applyFont="1" applyFill="1" applyBorder="1"/>
    <xf numFmtId="0" fontId="3" fillId="0" borderId="21" xfId="0" applyNumberFormat="1" applyFont="1" applyBorder="1"/>
    <xf numFmtId="0" fontId="3" fillId="0" borderId="72" xfId="0" applyNumberFormat="1" applyFont="1" applyFill="1" applyBorder="1"/>
    <xf numFmtId="0" fontId="3" fillId="0" borderId="22" xfId="0" applyNumberFormat="1" applyFont="1" applyBorder="1"/>
    <xf numFmtId="0" fontId="3" fillId="0" borderId="23" xfId="0" applyNumberFormat="1" applyFont="1" applyBorder="1"/>
    <xf numFmtId="0" fontId="3" fillId="0" borderId="82" xfId="0" applyNumberFormat="1" applyFont="1" applyBorder="1"/>
    <xf numFmtId="0" fontId="132" fillId="0" borderId="54" xfId="0" applyFont="1" applyBorder="1"/>
    <xf numFmtId="0" fontId="3" fillId="0" borderId="69" xfId="0" applyNumberFormat="1" applyFont="1" applyBorder="1"/>
    <xf numFmtId="0" fontId="132" fillId="0" borderId="15" xfId="0" applyFont="1" applyBorder="1"/>
    <xf numFmtId="0" fontId="3" fillId="0" borderId="76" xfId="0" applyNumberFormat="1" applyFont="1" applyBorder="1"/>
    <xf numFmtId="0" fontId="132" fillId="0" borderId="21" xfId="0" applyFont="1" applyBorder="1"/>
    <xf numFmtId="0" fontId="3" fillId="0" borderId="19" xfId="0" applyNumberFormat="1" applyFont="1" applyBorder="1"/>
    <xf numFmtId="0" fontId="3" fillId="0" borderId="72" xfId="0" applyNumberFormat="1" applyFont="1" applyBorder="1"/>
    <xf numFmtId="0" fontId="3" fillId="0" borderId="77" xfId="0" applyNumberFormat="1" applyFont="1" applyBorder="1"/>
    <xf numFmtId="0" fontId="3" fillId="0" borderId="18" xfId="0" applyNumberFormat="1" applyFont="1" applyBorder="1"/>
    <xf numFmtId="0" fontId="3" fillId="0" borderId="24" xfId="0" applyNumberFormat="1" applyFont="1" applyBorder="1"/>
    <xf numFmtId="0" fontId="3" fillId="0" borderId="124" xfId="0" applyNumberFormat="1" applyFont="1" applyBorder="1"/>
    <xf numFmtId="0" fontId="3" fillId="0" borderId="118" xfId="0" applyNumberFormat="1" applyFont="1" applyBorder="1"/>
    <xf numFmtId="0" fontId="3" fillId="0" borderId="1" xfId="0" applyNumberFormat="1" applyFont="1" applyBorder="1"/>
    <xf numFmtId="0" fontId="3" fillId="0" borderId="3" xfId="0" applyNumberFormat="1" applyFont="1" applyBorder="1"/>
    <xf numFmtId="0" fontId="3" fillId="0" borderId="5" xfId="0" applyNumberFormat="1" applyFont="1" applyBorder="1"/>
    <xf numFmtId="0" fontId="3" fillId="15" borderId="49" xfId="0" applyNumberFormat="1" applyFont="1" applyFill="1" applyBorder="1"/>
    <xf numFmtId="0" fontId="3" fillId="15" borderId="113" xfId="0" applyNumberFormat="1" applyFont="1" applyFill="1" applyBorder="1"/>
    <xf numFmtId="0" fontId="3" fillId="15" borderId="54" xfId="0" applyNumberFormat="1" applyFont="1" applyFill="1" applyBorder="1"/>
    <xf numFmtId="0" fontId="3" fillId="15" borderId="56" xfId="0" applyNumberFormat="1" applyFont="1" applyFill="1" applyBorder="1"/>
    <xf numFmtId="0" fontId="3" fillId="15" borderId="7" xfId="0" applyNumberFormat="1" applyFont="1" applyFill="1" applyBorder="1"/>
    <xf numFmtId="0" fontId="3" fillId="15" borderId="115" xfId="0" applyNumberFormat="1" applyFont="1" applyFill="1" applyBorder="1"/>
    <xf numFmtId="0" fontId="3" fillId="15" borderId="15" xfId="0" applyNumberFormat="1" applyFont="1" applyFill="1" applyBorder="1"/>
    <xf numFmtId="0" fontId="3" fillId="15" borderId="16" xfId="0" applyNumberFormat="1" applyFont="1" applyFill="1" applyBorder="1"/>
    <xf numFmtId="0" fontId="3" fillId="15" borderId="119" xfId="0" applyNumberFormat="1" applyFont="1" applyFill="1" applyBorder="1"/>
    <xf numFmtId="0" fontId="3" fillId="15" borderId="117" xfId="0" applyNumberFormat="1" applyFont="1" applyFill="1" applyBorder="1"/>
    <xf numFmtId="0" fontId="3" fillId="15" borderId="21" xfId="0" applyNumberFormat="1" applyFont="1" applyFill="1" applyBorder="1"/>
    <xf numFmtId="0" fontId="3" fillId="15" borderId="23" xfId="0" applyNumberFormat="1" applyFont="1" applyFill="1" applyBorder="1"/>
    <xf numFmtId="0" fontId="132" fillId="0" borderId="0" xfId="0" applyFont="1" applyBorder="1"/>
    <xf numFmtId="0" fontId="3" fillId="0" borderId="71" xfId="0" applyNumberFormat="1" applyFont="1" applyBorder="1"/>
    <xf numFmtId="0" fontId="3" fillId="0" borderId="112" xfId="0" applyNumberFormat="1" applyFont="1" applyBorder="1"/>
    <xf numFmtId="0" fontId="3" fillId="0" borderId="2" xfId="0" applyNumberFormat="1" applyFont="1" applyBorder="1"/>
    <xf numFmtId="0" fontId="3" fillId="0" borderId="114" xfId="0" applyNumberFormat="1" applyFont="1" applyBorder="1"/>
    <xf numFmtId="0" fontId="3" fillId="0" borderId="4" xfId="0" applyNumberFormat="1" applyFont="1" applyBorder="1"/>
    <xf numFmtId="0" fontId="3" fillId="0" borderId="116" xfId="0" applyNumberFormat="1" applyFont="1" applyBorder="1"/>
    <xf numFmtId="0" fontId="3" fillId="0" borderId="6" xfId="0" applyNumberFormat="1" applyFont="1" applyBorder="1"/>
    <xf numFmtId="0" fontId="158" fillId="0" borderId="17" xfId="0" applyNumberFormat="1" applyFont="1" applyFill="1" applyBorder="1"/>
    <xf numFmtId="0" fontId="158" fillId="0" borderId="14" xfId="0" applyNumberFormat="1" applyFont="1" applyFill="1" applyBorder="1"/>
    <xf numFmtId="0" fontId="158" fillId="0" borderId="20" xfId="0" applyNumberFormat="1" applyFont="1" applyFill="1" applyBorder="1"/>
    <xf numFmtId="1" fontId="165" fillId="13" borderId="13" xfId="0" applyNumberFormat="1" applyFont="1" applyFill="1" applyBorder="1"/>
    <xf numFmtId="0" fontId="130" fillId="13" borderId="10" xfId="0" applyFont="1" applyFill="1" applyBorder="1"/>
    <xf numFmtId="0" fontId="165" fillId="13" borderId="10" xfId="0" applyFont="1" applyFill="1" applyBorder="1"/>
    <xf numFmtId="0" fontId="130" fillId="13" borderId="1" xfId="0" applyFont="1" applyFill="1" applyBorder="1"/>
    <xf numFmtId="1" fontId="130" fillId="13" borderId="13" xfId="0" applyNumberFormat="1" applyFont="1" applyFill="1" applyBorder="1"/>
    <xf numFmtId="0" fontId="165" fillId="13" borderId="13" xfId="0" applyFont="1" applyFill="1" applyBorder="1"/>
    <xf numFmtId="1" fontId="165" fillId="13" borderId="1" xfId="0" applyNumberFormat="1" applyFont="1" applyFill="1" applyBorder="1"/>
    <xf numFmtId="1" fontId="165" fillId="13" borderId="10" xfId="0" applyNumberFormat="1" applyFont="1" applyFill="1" applyBorder="1"/>
    <xf numFmtId="0" fontId="207" fillId="0" borderId="0" xfId="2" applyNumberFormat="1" applyFont="1" applyFill="1" applyBorder="1" applyAlignment="1">
      <alignment vertical="center"/>
    </xf>
    <xf numFmtId="0" fontId="207" fillId="0" borderId="0" xfId="2" applyNumberFormat="1" applyFont="1" applyBorder="1" applyAlignment="1">
      <alignment horizontal="left" vertical="center"/>
    </xf>
    <xf numFmtId="0" fontId="26" fillId="0" borderId="134" xfId="2" applyNumberFormat="1" applyFont="1" applyFill="1" applyBorder="1" applyAlignment="1">
      <alignment vertical="center"/>
    </xf>
    <xf numFmtId="0" fontId="162" fillId="11" borderId="135" xfId="7" applyNumberFormat="1" applyFont="1" applyFill="1" applyBorder="1" applyAlignment="1" applyProtection="1">
      <alignment horizontal="left" vertical="center" wrapText="1"/>
    </xf>
    <xf numFmtId="0" fontId="204" fillId="2" borderId="135" xfId="7" applyNumberFormat="1" applyFont="1" applyFill="1" applyBorder="1" applyAlignment="1" applyProtection="1">
      <alignment horizontal="left" vertical="center"/>
    </xf>
    <xf numFmtId="0" fontId="204" fillId="2" borderId="133" xfId="7" applyNumberFormat="1" applyFont="1" applyFill="1" applyBorder="1" applyAlignment="1" applyProtection="1">
      <alignment horizontal="left" vertical="center"/>
    </xf>
    <xf numFmtId="0" fontId="208" fillId="11" borderId="136" xfId="7" applyNumberFormat="1" applyFont="1" applyFill="1" applyBorder="1" applyAlignment="1" applyProtection="1">
      <alignment horizontal="left" vertical="center" wrapText="1"/>
    </xf>
    <xf numFmtId="0" fontId="205" fillId="11" borderId="137" xfId="7" applyNumberFormat="1" applyFont="1" applyFill="1" applyBorder="1" applyAlignment="1" applyProtection="1">
      <alignment horizontal="left" vertical="center" wrapText="1"/>
    </xf>
    <xf numFmtId="0" fontId="26" fillId="11" borderId="137" xfId="19" applyNumberFormat="1" applyFont="1" applyFill="1" applyBorder="1" applyAlignment="1">
      <alignment horizontal="left" vertical="center" wrapText="1"/>
    </xf>
    <xf numFmtId="0" fontId="26" fillId="11" borderId="137" xfId="2" applyNumberFormat="1" applyFont="1" applyFill="1" applyBorder="1" applyAlignment="1">
      <alignment vertical="center" wrapText="1"/>
    </xf>
    <xf numFmtId="0" fontId="26" fillId="11" borderId="138" xfId="2" applyNumberFormat="1" applyFont="1" applyFill="1" applyBorder="1" applyAlignment="1">
      <alignment vertical="center" wrapText="1"/>
    </xf>
    <xf numFmtId="0" fontId="203" fillId="16" borderId="139" xfId="7" applyFont="1" applyFill="1" applyBorder="1" applyAlignment="1" applyProtection="1">
      <alignment vertical="center"/>
    </xf>
    <xf numFmtId="0" fontId="26" fillId="11" borderId="140" xfId="2" applyNumberFormat="1" applyFont="1" applyFill="1" applyBorder="1" applyAlignment="1">
      <alignment vertical="center" wrapText="1"/>
    </xf>
    <xf numFmtId="0" fontId="26" fillId="11" borderId="142" xfId="2" applyNumberFormat="1" applyFont="1" applyFill="1" applyBorder="1" applyAlignment="1">
      <alignment vertical="center" wrapText="1"/>
    </xf>
    <xf numFmtId="0" fontId="209" fillId="11" borderId="140" xfId="2" applyNumberFormat="1" applyFont="1" applyFill="1" applyBorder="1" applyAlignment="1">
      <alignment vertical="center" wrapText="1"/>
    </xf>
    <xf numFmtId="1" fontId="38" fillId="10" borderId="3" xfId="11" applyNumberFormat="1" applyFont="1" applyFill="1" applyBorder="1" applyAlignment="1">
      <alignment horizontal="right"/>
    </xf>
    <xf numFmtId="0" fontId="23" fillId="0" borderId="1" xfId="11" applyFont="1" applyBorder="1" applyAlignment="1">
      <alignment horizontal="left" wrapText="1"/>
    </xf>
    <xf numFmtId="0" fontId="23" fillId="0" borderId="3" xfId="11" applyFont="1" applyBorder="1" applyAlignment="1">
      <alignment horizontal="left" wrapText="1"/>
    </xf>
    <xf numFmtId="0" fontId="28" fillId="13" borderId="3" xfId="0" applyFont="1" applyFill="1" applyBorder="1"/>
    <xf numFmtId="0" fontId="37" fillId="0" borderId="17" xfId="11" applyFont="1" applyBorder="1"/>
    <xf numFmtId="0" fontId="37" fillId="0" borderId="14" xfId="11" applyFont="1" applyBorder="1"/>
    <xf numFmtId="0" fontId="37" fillId="0" borderId="20" xfId="11" applyFont="1" applyBorder="1"/>
    <xf numFmtId="0" fontId="51" fillId="13" borderId="36" xfId="0" applyFont="1" applyFill="1" applyBorder="1"/>
    <xf numFmtId="0" fontId="165" fillId="13" borderId="1" xfId="0" applyFont="1" applyFill="1" applyBorder="1"/>
    <xf numFmtId="1" fontId="26" fillId="0" borderId="13" xfId="0" applyNumberFormat="1" applyFont="1" applyFill="1" applyBorder="1"/>
    <xf numFmtId="1" fontId="130" fillId="11" borderId="13" xfId="0" applyNumberFormat="1" applyFont="1" applyFill="1" applyBorder="1"/>
    <xf numFmtId="167" fontId="61" fillId="11" borderId="10" xfId="0" applyNumberFormat="1" applyFont="1" applyFill="1" applyBorder="1"/>
    <xf numFmtId="167" fontId="26" fillId="11" borderId="10" xfId="0" applyNumberFormat="1" applyFont="1" applyFill="1" applyBorder="1"/>
    <xf numFmtId="1" fontId="26" fillId="11" borderId="10" xfId="0" applyNumberFormat="1" applyFont="1" applyFill="1" applyBorder="1"/>
    <xf numFmtId="1" fontId="130" fillId="10" borderId="13" xfId="0" applyNumberFormat="1" applyFont="1" applyFill="1" applyBorder="1"/>
    <xf numFmtId="167" fontId="26" fillId="10" borderId="10" xfId="0" applyNumberFormat="1" applyFont="1" applyFill="1" applyBorder="1"/>
    <xf numFmtId="1" fontId="26" fillId="10" borderId="10" xfId="0" applyNumberFormat="1" applyFont="1" applyFill="1" applyBorder="1"/>
    <xf numFmtId="1" fontId="130" fillId="4" borderId="13" xfId="0" applyNumberFormat="1" applyFont="1" applyFill="1" applyBorder="1"/>
    <xf numFmtId="167" fontId="26" fillId="4" borderId="10" xfId="0" applyNumberFormat="1" applyFont="1" applyFill="1" applyBorder="1"/>
    <xf numFmtId="167" fontId="26" fillId="7" borderId="9" xfId="0" applyNumberFormat="1" applyFont="1" applyFill="1" applyBorder="1"/>
    <xf numFmtId="1" fontId="26" fillId="0" borderId="0" xfId="10" applyNumberFormat="1" applyFont="1" applyFill="1" applyBorder="1" applyAlignment="1">
      <alignment horizontal="center" vertical="center" wrapText="1"/>
    </xf>
    <xf numFmtId="1" fontId="26" fillId="0" borderId="9" xfId="10" applyNumberFormat="1" applyFont="1" applyFill="1" applyBorder="1" applyAlignment="1">
      <alignment horizontal="center" vertical="center" wrapText="1"/>
    </xf>
    <xf numFmtId="1" fontId="26" fillId="2" borderId="4" xfId="10" applyNumberFormat="1" applyFont="1" applyFill="1" applyBorder="1" applyAlignment="1">
      <alignment horizontal="center" vertical="center" wrapText="1"/>
    </xf>
    <xf numFmtId="1" fontId="37" fillId="2" borderId="144" xfId="10" applyNumberFormat="1" applyFont="1" applyFill="1" applyBorder="1" applyAlignment="1">
      <alignment horizontal="center" vertical="center"/>
    </xf>
    <xf numFmtId="1" fontId="37" fillId="2" borderId="31" xfId="10" applyNumberFormat="1" applyFont="1" applyFill="1" applyBorder="1" applyAlignment="1">
      <alignment horizontal="center" vertical="center"/>
    </xf>
    <xf numFmtId="0" fontId="37" fillId="2" borderId="145" xfId="0" applyFont="1" applyFill="1" applyBorder="1" applyAlignment="1">
      <alignment horizontal="center" vertical="center"/>
    </xf>
    <xf numFmtId="0" fontId="37" fillId="2" borderId="30" xfId="0" applyFont="1" applyFill="1" applyBorder="1" applyAlignment="1">
      <alignment horizontal="center" vertical="center"/>
    </xf>
    <xf numFmtId="1" fontId="37" fillId="2" borderId="146" xfId="10" applyNumberFormat="1" applyFont="1" applyFill="1" applyBorder="1" applyAlignment="1">
      <alignment horizontal="center" vertical="center"/>
    </xf>
    <xf numFmtId="0" fontId="37" fillId="2" borderId="146" xfId="0" applyFont="1" applyFill="1" applyBorder="1" applyAlignment="1">
      <alignment horizontal="center" vertical="center"/>
    </xf>
    <xf numFmtId="1" fontId="26" fillId="2" borderId="147" xfId="10" applyNumberFormat="1" applyFont="1" applyFill="1" applyBorder="1" applyAlignment="1">
      <alignment horizontal="center" vertical="center" wrapText="1"/>
    </xf>
    <xf numFmtId="0" fontId="21" fillId="0" borderId="92" xfId="10" applyFont="1" applyFill="1" applyBorder="1" applyAlignment="1">
      <alignment horizontal="center" vertical="center" wrapText="1"/>
    </xf>
    <xf numFmtId="0" fontId="21" fillId="2" borderId="92" xfId="10" applyFont="1" applyFill="1" applyBorder="1" applyAlignment="1">
      <alignment horizontal="left" vertical="center"/>
    </xf>
    <xf numFmtId="0" fontId="21" fillId="2" borderId="93" xfId="10" applyFont="1" applyFill="1" applyBorder="1" applyAlignment="1">
      <alignment vertical="center" wrapText="1"/>
    </xf>
    <xf numFmtId="0" fontId="87" fillId="2" borderId="93" xfId="10" applyFont="1" applyFill="1" applyBorder="1" applyAlignment="1">
      <alignment vertical="center" wrapText="1"/>
    </xf>
    <xf numFmtId="0" fontId="21" fillId="2" borderId="146" xfId="10" applyFont="1" applyFill="1" applyBorder="1" applyAlignment="1">
      <alignment horizontal="left" vertical="center" wrapText="1"/>
    </xf>
    <xf numFmtId="167" fontId="130" fillId="0" borderId="123" xfId="0" applyNumberFormat="1" applyFont="1" applyFill="1" applyBorder="1" applyAlignment="1">
      <alignment horizontal="center"/>
    </xf>
    <xf numFmtId="0" fontId="38" fillId="0" borderId="2" xfId="11" applyFont="1" applyFill="1" applyBorder="1"/>
    <xf numFmtId="0" fontId="38" fillId="0" borderId="6" xfId="11" applyFont="1" applyFill="1" applyBorder="1"/>
    <xf numFmtId="0" fontId="38" fillId="0" borderId="2" xfId="0" applyFont="1" applyBorder="1"/>
    <xf numFmtId="0" fontId="38" fillId="0" borderId="5" xfId="11" applyFont="1" applyFill="1" applyBorder="1"/>
    <xf numFmtId="0" fontId="38" fillId="0" borderId="22" xfId="11" applyFont="1" applyFill="1" applyBorder="1"/>
    <xf numFmtId="0" fontId="38" fillId="0" borderId="6" xfId="0" applyFont="1" applyBorder="1"/>
    <xf numFmtId="0" fontId="61" fillId="0" borderId="9" xfId="11" applyFont="1" applyBorder="1"/>
    <xf numFmtId="0" fontId="22" fillId="0" borderId="35" xfId="11" applyFont="1" applyFill="1" applyBorder="1"/>
    <xf numFmtId="167" fontId="22" fillId="0" borderId="42" xfId="11" applyNumberFormat="1" applyFont="1" applyBorder="1"/>
    <xf numFmtId="0" fontId="22" fillId="0" borderId="42" xfId="11" applyFont="1" applyBorder="1"/>
    <xf numFmtId="167" fontId="22" fillId="0" borderId="43" xfId="11" applyNumberFormat="1" applyFont="1" applyBorder="1"/>
    <xf numFmtId="0" fontId="28" fillId="0" borderId="53" xfId="11" applyFont="1" applyBorder="1" applyAlignment="1">
      <alignment horizontal="left"/>
    </xf>
    <xf numFmtId="0" fontId="22" fillId="0" borderId="33" xfId="11" applyFont="1" applyBorder="1"/>
    <xf numFmtId="0" fontId="22" fillId="7" borderId="42" xfId="11" applyFont="1" applyFill="1" applyBorder="1"/>
    <xf numFmtId="167" fontId="22" fillId="0" borderId="35" xfId="11" applyNumberFormat="1" applyFont="1" applyBorder="1"/>
    <xf numFmtId="0" fontId="22" fillId="0" borderId="35" xfId="11" applyFont="1" applyBorder="1"/>
    <xf numFmtId="0" fontId="22" fillId="7" borderId="43" xfId="11" applyFont="1" applyFill="1" applyBorder="1"/>
    <xf numFmtId="167" fontId="37" fillId="0" borderId="53" xfId="11" applyNumberFormat="1" applyFont="1" applyBorder="1"/>
    <xf numFmtId="167" fontId="22" fillId="0" borderId="15" xfId="11" applyNumberFormat="1" applyFont="1" applyBorder="1"/>
    <xf numFmtId="167" fontId="22" fillId="0" borderId="19" xfId="11" applyNumberFormat="1" applyFont="1" applyBorder="1"/>
    <xf numFmtId="0" fontId="28" fillId="0" borderId="14" xfId="11" applyFont="1" applyBorder="1" applyAlignment="1">
      <alignment horizontal="left"/>
    </xf>
    <xf numFmtId="0" fontId="22" fillId="0" borderId="3" xfId="11" applyFont="1" applyBorder="1"/>
    <xf numFmtId="0" fontId="22" fillId="7" borderId="15" xfId="11" applyFont="1" applyFill="1" applyBorder="1"/>
    <xf numFmtId="0" fontId="22" fillId="7" borderId="19" xfId="11" applyFont="1" applyFill="1" applyBorder="1"/>
    <xf numFmtId="167" fontId="37" fillId="0" borderId="14" xfId="11" applyNumberFormat="1" applyFont="1" applyBorder="1"/>
    <xf numFmtId="0" fontId="210" fillId="0" borderId="0" xfId="11" applyFont="1" applyBorder="1"/>
    <xf numFmtId="0" fontId="22" fillId="0" borderId="22" xfId="11" applyFont="1" applyFill="1" applyBorder="1"/>
    <xf numFmtId="167" fontId="22" fillId="0" borderId="21" xfId="11" applyNumberFormat="1" applyFont="1" applyBorder="1"/>
    <xf numFmtId="0" fontId="22" fillId="0" borderId="21" xfId="11" applyFont="1" applyBorder="1"/>
    <xf numFmtId="167" fontId="22" fillId="0" borderId="72" xfId="11" applyNumberFormat="1" applyFont="1" applyBorder="1"/>
    <xf numFmtId="0" fontId="22" fillId="0" borderId="5" xfId="11" applyFont="1" applyBorder="1"/>
    <xf numFmtId="0" fontId="22" fillId="7" borderId="21" xfId="11" applyFont="1" applyFill="1" applyBorder="1"/>
    <xf numFmtId="167" fontId="22" fillId="0" borderId="22" xfId="11" applyNumberFormat="1" applyFont="1" applyBorder="1"/>
    <xf numFmtId="0" fontId="22" fillId="7" borderId="72" xfId="11" applyFont="1" applyFill="1" applyBorder="1"/>
    <xf numFmtId="167" fontId="37" fillId="0" borderId="20" xfId="11" applyNumberFormat="1" applyFont="1" applyBorder="1"/>
    <xf numFmtId="0" fontId="22" fillId="0" borderId="36" xfId="11" applyFont="1" applyFill="1" applyBorder="1"/>
    <xf numFmtId="167" fontId="22" fillId="0" borderId="54" xfId="11" applyNumberFormat="1" applyFont="1" applyBorder="1"/>
    <xf numFmtId="0" fontId="22" fillId="0" borderId="54" xfId="11" applyFont="1" applyBorder="1"/>
    <xf numFmtId="0" fontId="22" fillId="0" borderId="36" xfId="11" applyFont="1" applyBorder="1"/>
    <xf numFmtId="167" fontId="22" fillId="0" borderId="71" xfId="11" applyNumberFormat="1" applyFont="1" applyBorder="1"/>
    <xf numFmtId="0" fontId="28" fillId="0" borderId="17" xfId="11" applyFont="1" applyBorder="1" applyAlignment="1">
      <alignment horizontal="left"/>
    </xf>
    <xf numFmtId="0" fontId="22" fillId="0" borderId="1" xfId="11" applyFont="1" applyBorder="1"/>
    <xf numFmtId="0" fontId="22" fillId="7" borderId="54" xfId="11" applyFont="1" applyFill="1" applyBorder="1"/>
    <xf numFmtId="167" fontId="22" fillId="0" borderId="36" xfId="11" applyNumberFormat="1" applyFont="1" applyBorder="1"/>
    <xf numFmtId="0" fontId="22" fillId="7" borderId="71" xfId="11" applyFont="1" applyFill="1" applyBorder="1"/>
    <xf numFmtId="167" fontId="37" fillId="0" borderId="17" xfId="11" applyNumberFormat="1" applyFont="1" applyBorder="1"/>
    <xf numFmtId="167" fontId="211" fillId="0" borderId="20" xfId="11" applyNumberFormat="1" applyFont="1" applyBorder="1"/>
    <xf numFmtId="0" fontId="22" fillId="7" borderId="54" xfId="11" quotePrefix="1" applyFont="1" applyFill="1" applyBorder="1" applyAlignment="1">
      <alignment horizontal="center"/>
    </xf>
    <xf numFmtId="167" fontId="210" fillId="0" borderId="22" xfId="11" applyNumberFormat="1" applyFont="1" applyBorder="1"/>
    <xf numFmtId="0" fontId="28" fillId="0" borderId="14" xfId="11" applyFont="1" applyBorder="1" applyAlignment="1">
      <alignment horizontal="center"/>
    </xf>
    <xf numFmtId="167" fontId="210" fillId="0" borderId="0" xfId="11" applyNumberFormat="1" applyFont="1" applyBorder="1"/>
    <xf numFmtId="167" fontId="22" fillId="0" borderId="14" xfId="11" applyNumberFormat="1" applyFont="1" applyBorder="1"/>
    <xf numFmtId="0" fontId="26" fillId="0" borderId="11" xfId="11" applyFont="1" applyFill="1" applyBorder="1"/>
    <xf numFmtId="167" fontId="26" fillId="0" borderId="9" xfId="11" applyNumberFormat="1" applyFont="1" applyBorder="1"/>
    <xf numFmtId="0" fontId="26" fillId="0" borderId="9" xfId="11" applyFont="1" applyFill="1" applyBorder="1"/>
    <xf numFmtId="0" fontId="26" fillId="0" borderId="9" xfId="11" applyFont="1" applyBorder="1"/>
    <xf numFmtId="167" fontId="26" fillId="0" borderId="10" xfId="11" applyNumberFormat="1" applyFont="1" applyBorder="1"/>
    <xf numFmtId="0" fontId="26" fillId="0" borderId="9" xfId="11" applyFont="1" applyBorder="1" applyAlignment="1">
      <alignment horizontal="center"/>
    </xf>
    <xf numFmtId="0" fontId="26" fillId="0" borderId="13" xfId="11" applyFont="1" applyBorder="1"/>
    <xf numFmtId="0" fontId="26" fillId="7" borderId="9" xfId="11" applyFont="1" applyFill="1" applyBorder="1"/>
    <xf numFmtId="0" fontId="26" fillId="7" borderId="13" xfId="11" applyFont="1" applyFill="1" applyBorder="1"/>
    <xf numFmtId="167" fontId="38" fillId="0" borderId="13" xfId="11" applyNumberFormat="1" applyFont="1" applyFill="1" applyBorder="1"/>
    <xf numFmtId="167" fontId="38" fillId="0" borderId="9" xfId="11" applyNumberFormat="1" applyFont="1" applyFill="1" applyBorder="1"/>
    <xf numFmtId="167" fontId="96" fillId="0" borderId="10" xfId="11" applyNumberFormat="1" applyFont="1" applyFill="1" applyBorder="1"/>
    <xf numFmtId="167" fontId="38" fillId="0" borderId="10" xfId="11" applyNumberFormat="1" applyFont="1" applyFill="1" applyBorder="1"/>
    <xf numFmtId="167" fontId="51" fillId="0" borderId="20" xfId="0" applyNumberFormat="1" applyFont="1" applyBorder="1"/>
    <xf numFmtId="0" fontId="22" fillId="0" borderId="57" xfId="11" applyFont="1" applyBorder="1"/>
    <xf numFmtId="0" fontId="22" fillId="0" borderId="38" xfId="11" applyFont="1" applyFill="1" applyBorder="1"/>
    <xf numFmtId="0" fontId="22" fillId="0" borderId="38" xfId="11" applyFont="1" applyBorder="1"/>
    <xf numFmtId="0" fontId="22" fillId="0" borderId="39" xfId="11" applyFont="1" applyBorder="1"/>
    <xf numFmtId="0" fontId="22" fillId="0" borderId="58" xfId="11" applyFont="1" applyBorder="1"/>
    <xf numFmtId="0" fontId="22" fillId="0" borderId="40" xfId="11" applyFont="1" applyFill="1" applyBorder="1"/>
    <xf numFmtId="0" fontId="22" fillId="0" borderId="40" xfId="11" applyFont="1" applyBorder="1"/>
    <xf numFmtId="0" fontId="22" fillId="0" borderId="41" xfId="11" applyFont="1" applyBorder="1"/>
    <xf numFmtId="0" fontId="22" fillId="0" borderId="55" xfId="11" applyFont="1" applyBorder="1"/>
    <xf numFmtId="0" fontId="22" fillId="0" borderId="42" xfId="11" applyFont="1" applyFill="1" applyBorder="1"/>
    <xf numFmtId="0" fontId="22" fillId="0" borderId="43" xfId="11" applyFont="1" applyBorder="1"/>
    <xf numFmtId="0" fontId="29" fillId="0" borderId="25" xfId="11" applyFont="1" applyBorder="1"/>
    <xf numFmtId="0" fontId="29" fillId="0" borderId="27" xfId="11" applyFont="1" applyFill="1" applyBorder="1"/>
    <xf numFmtId="0" fontId="29" fillId="0" borderId="27" xfId="11" applyFont="1" applyBorder="1"/>
    <xf numFmtId="0" fontId="29" fillId="0" borderId="12" xfId="11" applyFont="1" applyBorder="1"/>
    <xf numFmtId="0" fontId="58" fillId="0" borderId="9" xfId="0" applyFont="1" applyFill="1" applyBorder="1" applyAlignment="1">
      <alignment horizontal="center" vertical="center"/>
    </xf>
    <xf numFmtId="0" fontId="5" fillId="0" borderId="1" xfId="0" applyFont="1" applyFill="1" applyBorder="1" applyAlignment="1">
      <alignment vertical="center"/>
    </xf>
    <xf numFmtId="0" fontId="5" fillId="0" borderId="5" xfId="0" applyFont="1" applyFill="1" applyBorder="1" applyAlignment="1">
      <alignment vertical="center"/>
    </xf>
    <xf numFmtId="0" fontId="58" fillId="0" borderId="15" xfId="0" applyFont="1" applyFill="1" applyBorder="1" applyAlignment="1">
      <alignment horizontal="right" vertical="center"/>
    </xf>
    <xf numFmtId="0" fontId="74" fillId="0" borderId="21" xfId="0" applyFont="1" applyBorder="1" applyAlignment="1">
      <alignment vertical="center"/>
    </xf>
    <xf numFmtId="0" fontId="58" fillId="0" borderId="1" xfId="0" applyFont="1" applyFill="1" applyBorder="1" applyAlignment="1">
      <alignment horizontal="right" vertical="center"/>
    </xf>
    <xf numFmtId="0" fontId="23" fillId="0" borderId="56" xfId="0" applyFont="1" applyBorder="1"/>
    <xf numFmtId="0" fontId="23" fillId="0" borderId="23" xfId="0" applyFont="1" applyBorder="1"/>
    <xf numFmtId="0" fontId="23" fillId="0" borderId="16" xfId="0" applyFont="1" applyBorder="1"/>
    <xf numFmtId="0" fontId="58" fillId="0" borderId="3" xfId="0" applyFont="1" applyFill="1" applyBorder="1" applyAlignment="1">
      <alignment horizontal="right" vertical="center"/>
    </xf>
    <xf numFmtId="0" fontId="51" fillId="0" borderId="56" xfId="0" applyFont="1" applyBorder="1"/>
    <xf numFmtId="0" fontId="51" fillId="0" borderId="16" xfId="0" applyFont="1" applyBorder="1"/>
    <xf numFmtId="0" fontId="30"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xf>
    <xf numFmtId="0" fontId="158" fillId="0" borderId="0" xfId="0" applyFont="1" applyFill="1" applyBorder="1" applyAlignment="1">
      <alignment horizontal="left"/>
    </xf>
    <xf numFmtId="0" fontId="130" fillId="0" borderId="0" xfId="0" applyNumberFormat="1" applyFont="1" applyFill="1" applyBorder="1"/>
    <xf numFmtId="167" fontId="130" fillId="0" borderId="0" xfId="0" applyNumberFormat="1" applyFont="1" applyFill="1" applyBorder="1"/>
    <xf numFmtId="0" fontId="165" fillId="0" borderId="0" xfId="0" applyFont="1" applyFill="1"/>
    <xf numFmtId="1" fontId="37" fillId="0" borderId="0" xfId="0" quotePrefix="1" applyNumberFormat="1" applyFont="1" applyFill="1" applyBorder="1" applyAlignment="1">
      <alignment horizontal="right" vertical="center"/>
    </xf>
    <xf numFmtId="167" fontId="37" fillId="0" borderId="0" xfId="0" quotePrefix="1" applyNumberFormat="1" applyFont="1" applyFill="1" applyBorder="1" applyAlignment="1">
      <alignment horizontal="center" vertical="center"/>
    </xf>
    <xf numFmtId="0" fontId="159" fillId="0" borderId="0" xfId="0" applyFont="1" applyFill="1" applyBorder="1" applyAlignment="1">
      <alignment horizontal="left"/>
    </xf>
    <xf numFmtId="0" fontId="187" fillId="0" borderId="0" xfId="0" applyFont="1" applyFill="1" applyBorder="1" applyAlignment="1">
      <alignment horizontal="left" indent="1"/>
    </xf>
    <xf numFmtId="0" fontId="134" fillId="0" borderId="0" xfId="0" applyFont="1" applyFill="1" applyBorder="1" applyAlignment="1">
      <alignment horizontal="center"/>
    </xf>
    <xf numFmtId="0" fontId="22" fillId="0" borderId="0" xfId="2" applyNumberFormat="1" applyFont="1" applyFill="1" applyBorder="1" applyAlignment="1">
      <alignment horizontal="left" vertical="center"/>
    </xf>
    <xf numFmtId="0" fontId="22" fillId="0" borderId="0" xfId="11" applyFont="1" applyFill="1" applyBorder="1" applyAlignment="1">
      <alignment horizontal="left"/>
    </xf>
    <xf numFmtId="167" fontId="22" fillId="0" borderId="14" xfId="0" applyNumberFormat="1" applyFont="1" applyBorder="1"/>
    <xf numFmtId="167" fontId="22" fillId="4" borderId="0" xfId="0" applyNumberFormat="1" applyFont="1" applyFill="1"/>
    <xf numFmtId="167" fontId="145" fillId="0" borderId="0" xfId="0" applyNumberFormat="1" applyFont="1" applyFill="1" applyBorder="1"/>
    <xf numFmtId="0" fontId="22" fillId="0" borderId="9" xfId="13" applyFont="1" applyFill="1" applyBorder="1" applyAlignment="1">
      <alignment horizontal="center" vertical="center" wrapText="1"/>
    </xf>
    <xf numFmtId="0" fontId="22" fillId="0" borderId="36" xfId="13" applyFont="1" applyFill="1" applyBorder="1" applyAlignment="1">
      <alignment horizontal="center" vertical="center" wrapText="1"/>
    </xf>
    <xf numFmtId="167" fontId="37" fillId="11" borderId="0" xfId="0" applyNumberFormat="1" applyFont="1" applyFill="1" applyBorder="1"/>
    <xf numFmtId="167" fontId="114" fillId="10" borderId="4" xfId="0" applyNumberFormat="1" applyFont="1" applyFill="1" applyBorder="1"/>
    <xf numFmtId="0" fontId="2" fillId="0" borderId="3" xfId="0" applyNumberFormat="1" applyFont="1" applyFill="1" applyBorder="1"/>
    <xf numFmtId="167" fontId="2" fillId="0" borderId="0" xfId="0" applyNumberFormat="1" applyFont="1" applyFill="1" applyBorder="1"/>
    <xf numFmtId="0" fontId="2" fillId="0" borderId="0" xfId="0" applyNumberFormat="1" applyFont="1" applyFill="1" applyBorder="1"/>
    <xf numFmtId="0" fontId="28" fillId="0" borderId="0" xfId="0" applyFont="1" applyFill="1" applyBorder="1" applyAlignment="1"/>
    <xf numFmtId="0" fontId="204" fillId="17" borderId="141" xfId="7" applyFont="1" applyFill="1" applyBorder="1" applyAlignment="1" applyProtection="1"/>
    <xf numFmtId="0" fontId="204" fillId="17" borderId="141" xfId="7" applyFont="1" applyFill="1" applyBorder="1" applyAlignment="1" applyProtection="1">
      <alignment wrapText="1"/>
    </xf>
    <xf numFmtId="0" fontId="204" fillId="17" borderId="143" xfId="7" applyFont="1" applyFill="1" applyBorder="1" applyAlignment="1" applyProtection="1"/>
    <xf numFmtId="170" fontId="23" fillId="0" borderId="0" xfId="10" applyNumberFormat="1" applyFont="1" applyFill="1" applyBorder="1" applyAlignment="1">
      <alignment horizontal="right" vertical="center" wrapText="1"/>
    </xf>
    <xf numFmtId="0" fontId="28" fillId="0" borderId="17" xfId="0" applyFont="1" applyFill="1" applyBorder="1" applyAlignment="1">
      <alignment horizontal="center" vertical="center"/>
    </xf>
    <xf numFmtId="49" fontId="29" fillId="0" borderId="13" xfId="0" applyNumberFormat="1" applyFont="1" applyFill="1" applyBorder="1" applyAlignment="1">
      <alignment horizontal="center" vertical="center" wrapText="1"/>
    </xf>
    <xf numFmtId="0" fontId="29" fillId="0" borderId="3" xfId="0" applyFont="1" applyFill="1" applyBorder="1" applyAlignment="1">
      <alignment horizontal="center" vertical="center" wrapText="1"/>
    </xf>
    <xf numFmtId="49" fontId="28" fillId="0" borderId="9" xfId="0" applyNumberFormat="1" applyFont="1" applyFill="1" applyBorder="1" applyAlignment="1">
      <alignment horizontal="center"/>
    </xf>
    <xf numFmtId="49" fontId="31" fillId="10" borderId="14" xfId="0" applyNumberFormat="1" applyFont="1" applyFill="1" applyBorder="1"/>
    <xf numFmtId="49" fontId="31" fillId="0" borderId="20" xfId="0" applyNumberFormat="1" applyFont="1" applyBorder="1"/>
    <xf numFmtId="0" fontId="31" fillId="0" borderId="11" xfId="0" applyFont="1" applyBorder="1"/>
    <xf numFmtId="0" fontId="31" fillId="0" borderId="84" xfId="0" applyFont="1" applyBorder="1"/>
    <xf numFmtId="0" fontId="31" fillId="10" borderId="11" xfId="0" applyFont="1" applyFill="1" applyBorder="1"/>
    <xf numFmtId="0" fontId="1" fillId="0" borderId="14" xfId="0" applyFont="1" applyFill="1" applyBorder="1"/>
    <xf numFmtId="0" fontId="1" fillId="0" borderId="20" xfId="0" applyFont="1" applyFill="1" applyBorder="1"/>
    <xf numFmtId="0" fontId="22" fillId="0" borderId="1" xfId="0" applyFont="1" applyBorder="1" applyAlignment="1">
      <alignment wrapText="1"/>
    </xf>
    <xf numFmtId="0" fontId="22" fillId="0" borderId="3" xfId="0" applyFont="1" applyBorder="1" applyAlignment="1">
      <alignment wrapText="1"/>
    </xf>
    <xf numFmtId="0" fontId="22" fillId="0" borderId="3" xfId="12" applyFont="1" applyBorder="1" applyAlignment="1">
      <alignment wrapText="1"/>
    </xf>
    <xf numFmtId="0" fontId="22" fillId="0" borderId="5" xfId="12" applyFont="1" applyBorder="1" applyAlignment="1">
      <alignment wrapText="1"/>
    </xf>
    <xf numFmtId="0" fontId="22" fillId="0" borderId="20" xfId="12" applyFont="1" applyBorder="1" applyAlignment="1"/>
    <xf numFmtId="0" fontId="22" fillId="0" borderId="17" xfId="12" applyFont="1" applyBorder="1" applyAlignment="1"/>
    <xf numFmtId="0" fontId="22" fillId="0" borderId="14" xfId="12" applyFont="1" applyBorder="1" applyAlignment="1"/>
    <xf numFmtId="0" fontId="23" fillId="0" borderId="74" xfId="11" applyFont="1" applyBorder="1" applyAlignment="1">
      <alignment vertical="center" wrapText="1"/>
    </xf>
    <xf numFmtId="0" fontId="87" fillId="0" borderId="27" xfId="11" applyFont="1" applyBorder="1" applyAlignment="1">
      <alignment vertical="center"/>
    </xf>
    <xf numFmtId="0" fontId="23" fillId="0" borderId="17" xfId="11" applyFont="1" applyBorder="1" applyAlignment="1">
      <alignment vertical="center" wrapText="1"/>
    </xf>
    <xf numFmtId="0" fontId="21" fillId="0" borderId="26" xfId="11" applyFont="1" applyBorder="1" applyAlignment="1">
      <alignment vertical="center" wrapText="1"/>
    </xf>
    <xf numFmtId="0" fontId="29" fillId="0" borderId="12" xfId="11" applyFont="1" applyBorder="1" applyAlignment="1">
      <alignment vertical="center"/>
    </xf>
    <xf numFmtId="0" fontId="21" fillId="0" borderId="14" xfId="11" applyFont="1" applyBorder="1" applyAlignment="1">
      <alignment horizontal="center" vertical="center" wrapText="1"/>
    </xf>
    <xf numFmtId="0" fontId="21" fillId="0" borderId="20"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5" xfId="11" applyFont="1" applyBorder="1" applyAlignment="1">
      <alignment horizontal="center" vertical="center" wrapText="1"/>
    </xf>
    <xf numFmtId="0" fontId="21" fillId="0" borderId="1" xfId="11" applyFont="1" applyBorder="1" applyAlignment="1">
      <alignment horizontal="center" vertical="center" wrapText="1"/>
    </xf>
    <xf numFmtId="0" fontId="23" fillId="0" borderId="5" xfId="11" applyFont="1" applyBorder="1" applyAlignment="1">
      <alignment horizontal="center" wrapText="1"/>
    </xf>
    <xf numFmtId="0" fontId="34" fillId="0" borderId="14" xfId="11" applyFont="1" applyBorder="1" applyAlignment="1">
      <alignment horizontal="left" vertical="center" wrapText="1"/>
    </xf>
    <xf numFmtId="0" fontId="34" fillId="0" borderId="32" xfId="11" applyFont="1" applyBorder="1" applyAlignment="1">
      <alignment vertical="center" wrapText="1"/>
    </xf>
    <xf numFmtId="0" fontId="34" fillId="0" borderId="53" xfId="11" applyFont="1" applyBorder="1" applyAlignment="1">
      <alignment vertical="center" wrapText="1"/>
    </xf>
    <xf numFmtId="0" fontId="105" fillId="0" borderId="17" xfId="0" applyFont="1" applyFill="1" applyBorder="1" applyAlignment="1">
      <alignment horizontal="center" wrapText="1"/>
    </xf>
    <xf numFmtId="0" fontId="34" fillId="0" borderId="29" xfId="11" applyFont="1" applyBorder="1" applyAlignment="1">
      <alignment vertical="center" wrapText="1"/>
    </xf>
    <xf numFmtId="0" fontId="34" fillId="0" borderId="14" xfId="0" applyFont="1" applyBorder="1" applyAlignment="1">
      <alignment vertical="center"/>
    </xf>
    <xf numFmtId="0" fontId="34" fillId="0" borderId="34" xfId="11" applyFont="1" applyBorder="1" applyAlignment="1">
      <alignment vertical="center" wrapText="1"/>
    </xf>
    <xf numFmtId="0" fontId="72" fillId="0" borderId="0" xfId="11" applyNumberFormat="1" applyFont="1" applyFill="1" applyBorder="1" applyAlignment="1">
      <alignment horizontal="center" wrapText="1" shrinkToFit="1"/>
    </xf>
    <xf numFmtId="0" fontId="29" fillId="0" borderId="0" xfId="0" applyFont="1" applyFill="1" applyBorder="1" applyAlignment="1">
      <alignment horizontal="center"/>
    </xf>
    <xf numFmtId="0" fontId="28" fillId="0" borderId="17" xfId="11" applyFont="1" applyBorder="1" applyAlignment="1">
      <alignment horizontal="left" vertical="top" wrapText="1"/>
    </xf>
    <xf numFmtId="0" fontId="28" fillId="0" borderId="14" xfId="11" applyFont="1" applyBorder="1" applyAlignment="1">
      <alignment horizontal="left" vertical="top" wrapText="1"/>
    </xf>
    <xf numFmtId="0" fontId="61" fillId="0" borderId="13" xfId="11" applyFont="1" applyFill="1" applyBorder="1" applyAlignment="1">
      <alignment horizontal="center"/>
    </xf>
    <xf numFmtId="0" fontId="61" fillId="0" borderId="11" xfId="11" applyFont="1" applyFill="1" applyBorder="1" applyAlignment="1">
      <alignment horizontal="center"/>
    </xf>
    <xf numFmtId="0" fontId="72" fillId="5" borderId="0" xfId="11" applyNumberFormat="1" applyFont="1" applyFill="1" applyBorder="1" applyAlignment="1">
      <alignment horizontal="center" wrapText="1" shrinkToFit="1"/>
    </xf>
    <xf numFmtId="0" fontId="29" fillId="0" borderId="13" xfId="0" applyFont="1" applyFill="1" applyBorder="1" applyAlignment="1">
      <alignment horizontal="center"/>
    </xf>
    <xf numFmtId="0" fontId="29" fillId="0" borderId="22" xfId="0" applyFont="1" applyFill="1" applyBorder="1" applyAlignment="1">
      <alignment horizontal="center"/>
    </xf>
    <xf numFmtId="0" fontId="21" fillId="0" borderId="0" xfId="11" applyFont="1" applyFill="1" applyBorder="1" applyAlignment="1">
      <alignment horizontal="center"/>
    </xf>
    <xf numFmtId="0" fontId="105" fillId="0" borderId="0" xfId="5" applyFont="1" applyFill="1" applyAlignment="1">
      <alignment horizontal="left" vertical="top" wrapText="1"/>
    </xf>
    <xf numFmtId="0" fontId="51" fillId="0" borderId="26" xfId="11" applyFont="1" applyFill="1" applyBorder="1" applyAlignment="1">
      <alignment horizontal="center"/>
    </xf>
    <xf numFmtId="0" fontId="51" fillId="0" borderId="27" xfId="11" applyFont="1" applyFill="1" applyBorder="1" applyAlignment="1">
      <alignment horizontal="center"/>
    </xf>
    <xf numFmtId="0" fontId="58" fillId="0" borderId="13" xfId="0" applyFont="1" applyBorder="1" applyAlignment="1">
      <alignment horizontal="center" vertical="center"/>
    </xf>
    <xf numFmtId="0" fontId="58" fillId="0" borderId="10" xfId="0" applyFont="1" applyBorder="1" applyAlignment="1">
      <alignment horizontal="center" vertical="center"/>
    </xf>
    <xf numFmtId="0" fontId="74" fillId="0" borderId="0" xfId="0" applyFont="1" applyFill="1" applyBorder="1" applyAlignment="1">
      <alignment horizontal="center" vertical="center"/>
    </xf>
    <xf numFmtId="0" fontId="28" fillId="0" borderId="65" xfId="0" applyFont="1" applyFill="1" applyBorder="1" applyAlignment="1">
      <alignment horizontal="center"/>
    </xf>
    <xf numFmtId="0" fontId="28" fillId="0" borderId="21" xfId="0" applyFont="1" applyFill="1" applyBorder="1" applyAlignment="1">
      <alignment horizontal="center"/>
    </xf>
    <xf numFmtId="0" fontId="53" fillId="5" borderId="0" xfId="11" applyNumberFormat="1" applyFont="1" applyFill="1" applyBorder="1" applyAlignment="1">
      <alignment horizontal="center" wrapText="1" shrinkToFit="1"/>
    </xf>
    <xf numFmtId="0" fontId="112" fillId="0" borderId="13" xfId="0" applyFont="1" applyFill="1" applyBorder="1" applyAlignment="1">
      <alignment horizontal="center"/>
    </xf>
    <xf numFmtId="0" fontId="112" fillId="0" borderId="10" xfId="0" applyFont="1" applyFill="1" applyBorder="1" applyAlignment="1">
      <alignment horizontal="center"/>
    </xf>
    <xf numFmtId="0" fontId="87" fillId="0" borderId="13" xfId="0" applyFont="1" applyBorder="1" applyAlignment="1">
      <alignment horizontal="center"/>
    </xf>
    <xf numFmtId="0" fontId="87" fillId="0" borderId="11" xfId="0" applyFont="1" applyBorder="1" applyAlignment="1">
      <alignment horizontal="center"/>
    </xf>
    <xf numFmtId="0" fontId="153" fillId="0" borderId="0" xfId="0" applyFont="1" applyFill="1" applyBorder="1" applyAlignment="1">
      <alignment horizontal="center"/>
    </xf>
    <xf numFmtId="0" fontId="63" fillId="0" borderId="0" xfId="0" applyFont="1" applyFill="1" applyBorder="1" applyAlignment="1">
      <alignment horizontal="center"/>
    </xf>
    <xf numFmtId="0" fontId="91" fillId="0" borderId="0" xfId="0" applyFont="1" applyFill="1" applyBorder="1" applyAlignment="1">
      <alignment horizontal="center"/>
    </xf>
    <xf numFmtId="0" fontId="29" fillId="0" borderId="10" xfId="0" applyFont="1" applyFill="1" applyBorder="1" applyAlignment="1">
      <alignment horizontal="center"/>
    </xf>
    <xf numFmtId="0" fontId="72" fillId="5" borderId="0" xfId="11" applyNumberFormat="1" applyFont="1" applyFill="1" applyBorder="1" applyAlignment="1">
      <alignment horizontal="left" wrapText="1" shrinkToFit="1"/>
    </xf>
    <xf numFmtId="0" fontId="28" fillId="0" borderId="13" xfId="0" applyFont="1" applyFill="1" applyBorder="1" applyAlignment="1">
      <alignment horizontal="center"/>
    </xf>
    <xf numFmtId="0" fontId="28" fillId="0" borderId="11" xfId="0" applyFont="1" applyFill="1" applyBorder="1" applyAlignment="1">
      <alignment horizontal="center"/>
    </xf>
    <xf numFmtId="0" fontId="111" fillId="0" borderId="13" xfId="0" applyFont="1" applyBorder="1" applyAlignment="1">
      <alignment horizontal="center"/>
    </xf>
    <xf numFmtId="0" fontId="111" fillId="0" borderId="10" xfId="0" applyFont="1" applyBorder="1" applyAlignment="1">
      <alignment horizontal="center"/>
    </xf>
    <xf numFmtId="0" fontId="26" fillId="0" borderId="0" xfId="0" applyFont="1" applyFill="1" applyBorder="1" applyAlignment="1">
      <alignment horizontal="center"/>
    </xf>
    <xf numFmtId="49" fontId="28" fillId="0" borderId="5" xfId="0" applyNumberFormat="1" applyFont="1" applyFill="1" applyBorder="1" applyAlignment="1">
      <alignment horizontal="center"/>
    </xf>
    <xf numFmtId="49" fontId="28" fillId="0" borderId="10" xfId="0" applyNumberFormat="1" applyFont="1" applyFill="1" applyBorder="1" applyAlignment="1">
      <alignment horizontal="center"/>
    </xf>
    <xf numFmtId="0" fontId="112" fillId="0" borderId="11" xfId="0" applyFont="1" applyFill="1" applyBorder="1" applyAlignment="1">
      <alignment horizontal="center"/>
    </xf>
    <xf numFmtId="0" fontId="87" fillId="0" borderId="13" xfId="0" applyFont="1" applyBorder="1" applyAlignment="1">
      <alignment horizontal="center" vertical="center"/>
    </xf>
    <xf numFmtId="0" fontId="87" fillId="0" borderId="10" xfId="0" applyFont="1" applyBorder="1" applyAlignment="1">
      <alignment horizontal="center" vertical="center"/>
    </xf>
    <xf numFmtId="49" fontId="91" fillId="0" borderId="0" xfId="0" applyNumberFormat="1" applyFont="1" applyFill="1" applyBorder="1" applyAlignment="1">
      <alignment horizontal="center"/>
    </xf>
    <xf numFmtId="0" fontId="164" fillId="0" borderId="13" xfId="0" applyFont="1" applyFill="1" applyBorder="1" applyAlignment="1">
      <alignment horizontal="center"/>
    </xf>
    <xf numFmtId="0" fontId="164" fillId="0" borderId="11" xfId="0" applyFont="1" applyFill="1" applyBorder="1" applyAlignment="1">
      <alignment horizontal="center"/>
    </xf>
    <xf numFmtId="49" fontId="29" fillId="0" borderId="26" xfId="0" applyNumberFormat="1" applyFont="1" applyFill="1" applyBorder="1" applyAlignment="1">
      <alignment horizontal="left" vertical="center" wrapText="1"/>
    </xf>
    <xf numFmtId="49" fontId="29" fillId="0" borderId="59" xfId="0" applyNumberFormat="1" applyFont="1" applyFill="1" applyBorder="1" applyAlignment="1">
      <alignment horizontal="left" vertical="center" wrapText="1"/>
    </xf>
    <xf numFmtId="49" fontId="70" fillId="0" borderId="0" xfId="0" applyNumberFormat="1" applyFont="1" applyFill="1" applyBorder="1" applyAlignment="1">
      <alignment horizontal="left" vertical="center"/>
    </xf>
    <xf numFmtId="0" fontId="163" fillId="0" borderId="0" xfId="0" applyFont="1" applyFill="1" applyBorder="1" applyAlignment="1">
      <alignment horizontal="center"/>
    </xf>
    <xf numFmtId="0" fontId="70" fillId="3" borderId="0" xfId="11" applyNumberFormat="1" applyFont="1" applyFill="1" applyBorder="1" applyAlignment="1">
      <alignment horizontal="left"/>
    </xf>
    <xf numFmtId="0" fontId="51" fillId="0" borderId="13" xfId="11" applyFont="1" applyFill="1" applyBorder="1" applyAlignment="1">
      <alignment horizontal="center"/>
    </xf>
    <xf numFmtId="0" fontId="51" fillId="0" borderId="10" xfId="11" applyFont="1" applyFill="1" applyBorder="1" applyAlignment="1">
      <alignment horizontal="center"/>
    </xf>
    <xf numFmtId="0" fontId="111" fillId="0" borderId="13" xfId="0" applyFont="1" applyBorder="1" applyAlignment="1">
      <alignment horizontal="center" vertical="center"/>
    </xf>
    <xf numFmtId="0" fontId="111" fillId="0" borderId="10" xfId="0" applyFont="1" applyBorder="1" applyAlignment="1">
      <alignment horizontal="center" vertical="center"/>
    </xf>
    <xf numFmtId="0" fontId="59" fillId="0" borderId="0" xfId="0" applyFont="1" applyFill="1" applyBorder="1" applyAlignment="1">
      <alignment horizontal="center"/>
    </xf>
    <xf numFmtId="0" fontId="48" fillId="0" borderId="0" xfId="0" applyFont="1" applyFill="1" applyBorder="1" applyAlignment="1">
      <alignment horizontal="center"/>
    </xf>
    <xf numFmtId="0" fontId="35" fillId="11" borderId="40" xfId="0" applyFont="1" applyFill="1" applyBorder="1" applyAlignment="1">
      <alignment horizontal="center"/>
    </xf>
    <xf numFmtId="0" fontId="87" fillId="0" borderId="40" xfId="0" applyFont="1" applyBorder="1" applyAlignment="1">
      <alignment horizontal="center"/>
    </xf>
    <xf numFmtId="49" fontId="21" fillId="0" borderId="0" xfId="11" applyNumberFormat="1" applyFont="1" applyFill="1" applyBorder="1" applyAlignment="1">
      <alignment horizontal="center"/>
    </xf>
    <xf numFmtId="49" fontId="51" fillId="0" borderId="13" xfId="11" applyNumberFormat="1" applyFont="1" applyBorder="1" applyAlignment="1">
      <alignment horizontal="center"/>
    </xf>
    <xf numFmtId="49" fontId="51" fillId="0" borderId="11" xfId="11" applyNumberFormat="1" applyFont="1" applyBorder="1" applyAlignment="1">
      <alignment horizontal="center"/>
    </xf>
    <xf numFmtId="0" fontId="28" fillId="0" borderId="0" xfId="0" applyFont="1" applyFill="1" applyBorder="1" applyAlignment="1">
      <alignment horizontal="center"/>
    </xf>
    <xf numFmtId="0" fontId="51" fillId="0" borderId="17" xfId="0" applyFont="1" applyBorder="1" applyAlignment="1">
      <alignment horizontal="center" vertical="center"/>
    </xf>
    <xf numFmtId="0" fontId="51" fillId="0" borderId="20" xfId="0" applyFont="1" applyBorder="1" applyAlignment="1">
      <alignment horizontal="center" vertical="center"/>
    </xf>
    <xf numFmtId="0" fontId="77" fillId="0" borderId="0" xfId="0" applyFont="1" applyFill="1" applyBorder="1" applyAlignment="1">
      <alignment horizontal="left"/>
    </xf>
    <xf numFmtId="0" fontId="51" fillId="0" borderId="0" xfId="0" applyFont="1" applyFill="1" applyBorder="1" applyAlignment="1">
      <alignment horizontal="center"/>
    </xf>
    <xf numFmtId="0" fontId="72" fillId="5" borderId="0" xfId="11" applyNumberFormat="1" applyFont="1" applyFill="1" applyBorder="1" applyAlignment="1">
      <alignment horizontal="center" vertical="top" wrapText="1" shrinkToFit="1"/>
    </xf>
    <xf numFmtId="0" fontId="21" fillId="0" borderId="5" xfId="0" applyFont="1" applyBorder="1" applyAlignment="1">
      <alignment horizontal="center"/>
    </xf>
    <xf numFmtId="0" fontId="21" fillId="0" borderId="6" xfId="0" applyFont="1" applyBorder="1" applyAlignment="1">
      <alignment horizontal="center"/>
    </xf>
    <xf numFmtId="49" fontId="51" fillId="0" borderId="65" xfId="11" applyNumberFormat="1" applyFont="1" applyBorder="1" applyAlignment="1">
      <alignment horizontal="center"/>
    </xf>
    <xf numFmtId="49" fontId="51" fillId="0" borderId="72" xfId="11" applyNumberFormat="1" applyFont="1" applyBorder="1" applyAlignment="1">
      <alignment horizontal="center"/>
    </xf>
    <xf numFmtId="0" fontId="28" fillId="0" borderId="5" xfId="0" applyFont="1" applyFill="1" applyBorder="1" applyAlignment="1">
      <alignment horizontal="center"/>
    </xf>
    <xf numFmtId="0" fontId="28" fillId="0" borderId="22" xfId="0" applyFont="1" applyFill="1" applyBorder="1" applyAlignment="1">
      <alignment horizontal="center"/>
    </xf>
    <xf numFmtId="0" fontId="96" fillId="11" borderId="5" xfId="0" applyFont="1" applyFill="1" applyBorder="1" applyAlignment="1">
      <alignment horizontal="left"/>
    </xf>
    <xf numFmtId="0" fontId="96" fillId="11" borderId="22" xfId="0" applyFont="1" applyFill="1" applyBorder="1" applyAlignment="1">
      <alignment horizontal="left"/>
    </xf>
    <xf numFmtId="0" fontId="31" fillId="0" borderId="13"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87" fillId="0" borderId="13" xfId="0" applyFont="1" applyBorder="1" applyAlignment="1">
      <alignment horizontal="center" vertical="center" wrapText="1"/>
    </xf>
    <xf numFmtId="0" fontId="87" fillId="0" borderId="11"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11" xfId="0" applyFont="1" applyBorder="1" applyAlignment="1">
      <alignment horizontal="left" vertical="center" wrapText="1"/>
    </xf>
    <xf numFmtId="0" fontId="31" fillId="0" borderId="13" xfId="0" applyFont="1" applyBorder="1" applyAlignment="1">
      <alignment horizontal="left" vertical="top" wrapText="1"/>
    </xf>
    <xf numFmtId="0" fontId="31" fillId="0" borderId="11" xfId="0" applyFont="1" applyBorder="1" applyAlignment="1">
      <alignment horizontal="left" vertical="top" wrapText="1"/>
    </xf>
    <xf numFmtId="0" fontId="23" fillId="0" borderId="0" xfId="11" applyNumberFormat="1" applyFont="1" applyFill="1" applyBorder="1" applyAlignment="1">
      <alignment horizontal="left" vertical="center" readingOrder="2"/>
    </xf>
    <xf numFmtId="0" fontId="22" fillId="0" borderId="13" xfId="0" applyFont="1" applyBorder="1" applyAlignment="1">
      <alignment horizontal="left" wrapText="1"/>
    </xf>
    <xf numFmtId="0" fontId="22" fillId="0" borderId="11" xfId="0" applyFont="1" applyBorder="1" applyAlignment="1">
      <alignment horizontal="left" wrapText="1"/>
    </xf>
    <xf numFmtId="0" fontId="51" fillId="0" borderId="13" xfId="0" applyFont="1" applyBorder="1" applyAlignment="1">
      <alignment horizontal="center"/>
    </xf>
    <xf numFmtId="0" fontId="51" fillId="0" borderId="11" xfId="0" applyFont="1" applyBorder="1" applyAlignment="1">
      <alignment horizontal="center"/>
    </xf>
    <xf numFmtId="49" fontId="51" fillId="0" borderId="5" xfId="11" applyNumberFormat="1" applyFont="1" applyBorder="1" applyAlignment="1">
      <alignment horizontal="center"/>
    </xf>
    <xf numFmtId="49" fontId="51" fillId="0" borderId="22" xfId="11" applyNumberFormat="1" applyFont="1" applyBorder="1" applyAlignment="1">
      <alignment horizontal="center"/>
    </xf>
    <xf numFmtId="0" fontId="112" fillId="0" borderId="5" xfId="0" applyFont="1" applyFill="1" applyBorder="1" applyAlignment="1">
      <alignment horizontal="center"/>
    </xf>
    <xf numFmtId="0" fontId="87" fillId="0" borderId="0" xfId="0" applyFont="1" applyFill="1" applyBorder="1" applyAlignment="1">
      <alignment horizontal="center" vertical="center" wrapText="1"/>
    </xf>
    <xf numFmtId="0" fontId="87" fillId="20" borderId="1" xfId="0" applyFont="1" applyFill="1" applyBorder="1" applyAlignment="1">
      <alignment horizontal="center" vertical="center" wrapText="1"/>
    </xf>
    <xf numFmtId="0" fontId="87" fillId="20" borderId="36" xfId="0" applyFont="1" applyFill="1" applyBorder="1" applyAlignment="1">
      <alignment horizontal="center" vertical="center" wrapText="1"/>
    </xf>
    <xf numFmtId="0" fontId="87" fillId="20" borderId="2" xfId="0" applyFont="1" applyFill="1" applyBorder="1" applyAlignment="1">
      <alignment horizontal="center" vertical="center" wrapText="1"/>
    </xf>
    <xf numFmtId="0" fontId="61" fillId="0" borderId="13" xfId="0" applyFont="1" applyFill="1" applyBorder="1" applyAlignment="1">
      <alignment horizontal="center" vertical="center"/>
    </xf>
    <xf numFmtId="0" fontId="61" fillId="0" borderId="22" xfId="0" applyFont="1" applyFill="1" applyBorder="1" applyAlignment="1">
      <alignment horizontal="center" vertical="center"/>
    </xf>
    <xf numFmtId="0" fontId="83" fillId="0" borderId="0" xfId="11" applyFont="1" applyFill="1" applyBorder="1" applyAlignment="1">
      <alignment horizontal="center"/>
    </xf>
    <xf numFmtId="0" fontId="48" fillId="20" borderId="13" xfId="0"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48" fillId="20" borderId="11" xfId="0" applyFont="1" applyFill="1" applyBorder="1" applyAlignment="1">
      <alignment horizontal="center" vertical="center" wrapText="1"/>
    </xf>
    <xf numFmtId="0" fontId="134" fillId="20" borderId="13" xfId="0" applyFont="1" applyFill="1" applyBorder="1" applyAlignment="1">
      <alignment horizontal="center"/>
    </xf>
    <xf numFmtId="0" fontId="134" fillId="20" borderId="10" xfId="0" applyFont="1" applyFill="1" applyBorder="1" applyAlignment="1">
      <alignment horizontal="center"/>
    </xf>
    <xf numFmtId="0" fontId="134" fillId="20" borderId="11" xfId="0" applyFont="1" applyFill="1" applyBorder="1" applyAlignment="1">
      <alignment horizontal="center"/>
    </xf>
    <xf numFmtId="0" fontId="48" fillId="20" borderId="1" xfId="0" applyFont="1" applyFill="1" applyBorder="1" applyAlignment="1">
      <alignment horizontal="center" vertical="center" wrapText="1"/>
    </xf>
    <xf numFmtId="0" fontId="48" fillId="20" borderId="36"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28" fillId="0" borderId="0" xfId="0" applyFont="1" applyFill="1"/>
    <xf numFmtId="0" fontId="28" fillId="0" borderId="0" xfId="0" applyFont="1" applyFill="1" applyAlignment="1">
      <alignment horizontal="left"/>
    </xf>
    <xf numFmtId="0" fontId="51" fillId="0" borderId="13" xfId="0" applyFont="1" applyFill="1" applyBorder="1" applyAlignment="1">
      <alignment horizontal="center" vertical="center"/>
    </xf>
    <xf numFmtId="0" fontId="51" fillId="0" borderId="10" xfId="0" applyFont="1" applyFill="1" applyBorder="1" applyAlignment="1">
      <alignment horizontal="center" vertical="center"/>
    </xf>
    <xf numFmtId="167" fontId="28" fillId="0" borderId="1" xfId="13" applyNumberFormat="1" applyFont="1" applyFill="1" applyBorder="1" applyAlignment="1">
      <alignment horizontal="center" vertical="center" wrapText="1"/>
    </xf>
    <xf numFmtId="167" fontId="28" fillId="0" borderId="20" xfId="13" applyNumberFormat="1" applyFont="1" applyFill="1" applyBorder="1" applyAlignment="1">
      <alignment horizontal="center" vertical="center" wrapText="1"/>
    </xf>
    <xf numFmtId="0" fontId="61" fillId="0" borderId="17" xfId="0" applyFont="1" applyFill="1" applyBorder="1" applyAlignment="1">
      <alignment horizontal="center" vertical="center"/>
    </xf>
    <xf numFmtId="0" fontId="61" fillId="0" borderId="20" xfId="0" applyFont="1" applyFill="1" applyBorder="1" applyAlignment="1">
      <alignment horizontal="center" vertical="center"/>
    </xf>
    <xf numFmtId="0" fontId="130" fillId="7" borderId="13" xfId="0" applyFont="1" applyFill="1" applyBorder="1" applyAlignment="1">
      <alignment horizontal="center" vertical="center" wrapText="1"/>
    </xf>
    <xf numFmtId="0" fontId="130" fillId="7" borderId="11" xfId="0" applyFont="1" applyFill="1" applyBorder="1" applyAlignment="1">
      <alignment horizontal="center" vertical="center" wrapText="1"/>
    </xf>
    <xf numFmtId="0" fontId="129" fillId="18" borderId="13" xfId="0" applyFont="1" applyFill="1" applyBorder="1" applyAlignment="1">
      <alignment horizontal="center" wrapText="1"/>
    </xf>
    <xf numFmtId="0" fontId="129" fillId="18" borderId="22" xfId="0" applyFont="1" applyFill="1" applyBorder="1" applyAlignment="1">
      <alignment horizontal="center" wrapText="1"/>
    </xf>
    <xf numFmtId="1" fontId="184" fillId="2" borderId="121" xfId="10" applyNumberFormat="1" applyFont="1" applyFill="1" applyBorder="1" applyAlignment="1">
      <alignment horizontal="center" vertical="center"/>
    </xf>
    <xf numFmtId="1" fontId="184" fillId="2" borderId="14" xfId="10" applyNumberFormat="1" applyFont="1" applyFill="1" applyBorder="1" applyAlignment="1">
      <alignment horizontal="center" vertical="center"/>
    </xf>
    <xf numFmtId="1" fontId="184" fillId="2" borderId="31" xfId="10" applyNumberFormat="1" applyFont="1" applyFill="1" applyBorder="1" applyAlignment="1">
      <alignment horizontal="center" vertical="center"/>
    </xf>
    <xf numFmtId="1" fontId="185" fillId="4" borderId="53" xfId="10" applyNumberFormat="1" applyFont="1" applyFill="1" applyBorder="1" applyAlignment="1">
      <alignment horizontal="center" vertical="center"/>
    </xf>
    <xf numFmtId="0" fontId="185" fillId="4" borderId="14" xfId="10" applyFont="1" applyFill="1" applyBorder="1" applyAlignment="1">
      <alignment horizontal="center" vertical="center"/>
    </xf>
    <xf numFmtId="0" fontId="185" fillId="4" borderId="122" xfId="10" applyFont="1" applyFill="1" applyBorder="1" applyAlignment="1">
      <alignment horizontal="center" vertical="center"/>
    </xf>
    <xf numFmtId="0" fontId="61" fillId="0" borderId="13" xfId="0" applyFont="1" applyFill="1" applyBorder="1" applyAlignment="1">
      <alignment horizontal="center"/>
    </xf>
    <xf numFmtId="0" fontId="61" fillId="0" borderId="10" xfId="0" applyFont="1" applyFill="1" applyBorder="1" applyAlignment="1">
      <alignment horizontal="center"/>
    </xf>
    <xf numFmtId="0" fontId="147" fillId="0" borderId="13" xfId="0" applyFont="1" applyFill="1" applyBorder="1" applyAlignment="1">
      <alignment horizontal="center" vertical="center"/>
    </xf>
    <xf numFmtId="0" fontId="147" fillId="0" borderId="10" xfId="0" applyFont="1" applyFill="1" applyBorder="1" applyAlignment="1">
      <alignment horizontal="center" vertical="center"/>
    </xf>
    <xf numFmtId="0" fontId="112" fillId="0" borderId="0" xfId="0" applyFont="1" applyFill="1" applyBorder="1" applyAlignment="1">
      <alignment horizontal="center"/>
    </xf>
    <xf numFmtId="0" fontId="190" fillId="0" borderId="0" xfId="0" applyFont="1" applyFill="1" applyBorder="1" applyAlignment="1">
      <alignment horizontal="center"/>
    </xf>
    <xf numFmtId="0" fontId="129" fillId="7" borderId="13" xfId="0" applyFont="1" applyFill="1" applyBorder="1" applyAlignment="1">
      <alignment horizontal="center"/>
    </xf>
    <xf numFmtId="0" fontId="129" fillId="7" borderId="10" xfId="0" applyFont="1" applyFill="1" applyBorder="1" applyAlignment="1">
      <alignment horizontal="center"/>
    </xf>
    <xf numFmtId="0" fontId="129" fillId="7" borderId="13" xfId="0" applyFont="1" applyFill="1" applyBorder="1" applyAlignment="1">
      <alignment horizontal="center" vertical="center" wrapText="1"/>
    </xf>
    <xf numFmtId="0" fontId="129" fillId="7" borderId="11" xfId="0" applyFont="1" applyFill="1" applyBorder="1" applyAlignment="1">
      <alignment horizontal="center" vertical="center" wrapText="1"/>
    </xf>
    <xf numFmtId="0" fontId="26" fillId="0" borderId="1" xfId="22" applyFont="1" applyFill="1" applyBorder="1" applyAlignment="1">
      <alignment horizontal="left" vertical="center" wrapText="1"/>
    </xf>
    <xf numFmtId="0" fontId="26" fillId="0" borderId="2" xfId="22" applyFont="1" applyFill="1" applyBorder="1" applyAlignment="1">
      <alignment horizontal="left" vertical="center" wrapText="1"/>
    </xf>
    <xf numFmtId="0" fontId="130" fillId="7" borderId="13" xfId="22" applyFont="1" applyFill="1" applyBorder="1" applyAlignment="1">
      <alignment horizontal="center" vertical="center" wrapText="1"/>
    </xf>
    <xf numFmtId="0" fontId="130" fillId="7" borderId="11" xfId="22" applyFont="1" applyFill="1" applyBorder="1" applyAlignment="1">
      <alignment horizontal="center" vertical="center" wrapText="1"/>
    </xf>
    <xf numFmtId="0" fontId="26" fillId="0" borderId="1" xfId="22" applyFont="1" applyFill="1" applyBorder="1" applyAlignment="1">
      <alignment horizontal="left" wrapText="1"/>
    </xf>
    <xf numFmtId="0" fontId="26" fillId="0" borderId="2" xfId="22" applyFont="1" applyFill="1" applyBorder="1" applyAlignment="1">
      <alignment horizontal="left" wrapText="1"/>
    </xf>
  </cellXfs>
  <cellStyles count="26">
    <cellStyle name="Hiperpovezava" xfId="7" builtinId="8"/>
    <cellStyle name="Hiperpovezava 2" xfId="8"/>
    <cellStyle name="Navadno" xfId="0" builtinId="0"/>
    <cellStyle name="Navadno 10" xfId="11"/>
    <cellStyle name="Navadno 11" xfId="12"/>
    <cellStyle name="Navadno 13" xfId="17"/>
    <cellStyle name="Navadno 2" xfId="3"/>
    <cellStyle name="Navadno 2 2" xfId="9"/>
    <cellStyle name="Navadno 2 2 2" xfId="23"/>
    <cellStyle name="Navadno 2 2 2 2" xfId="25"/>
    <cellStyle name="Navadno 2 3" xfId="22"/>
    <cellStyle name="Navadno 3" xfId="4"/>
    <cellStyle name="Navadno 3 2" xfId="24"/>
    <cellStyle name="Navadno 4" xfId="5"/>
    <cellStyle name="Navadno 5" xfId="6"/>
    <cellStyle name="Navadno_BPI_kazalniki_2003_2007_v1" xfId="1"/>
    <cellStyle name="Navadno_BPI_zaposleni_2005_v1 2" xfId="19"/>
    <cellStyle name="Navadno_OBALNO-KRAŠKA SR" xfId="15"/>
    <cellStyle name="Navadno_SP_prazna_spremni_list_v1" xfId="2"/>
    <cellStyle name="Normal 2" xfId="13"/>
    <cellStyle name="Normal 2 2" xfId="21"/>
    <cellStyle name="Normal 3" xfId="10"/>
    <cellStyle name="Odstotek" xfId="14" builtinId="5"/>
    <cellStyle name="Valuta" xfId="16" builtinId="4"/>
    <cellStyle name="Valuta 9" xfId="18"/>
    <cellStyle name="Vejica" xfId="20"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CC"/>
      <color rgb="FF0000FF"/>
      <color rgb="FFFFFFFF"/>
      <color rgb="FF3366FF"/>
      <color rgb="FFB2CCEC"/>
      <color rgb="FFE7EFF9"/>
      <color rgb="FF4483D0"/>
      <color rgb="FF4A8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833333333333368E-2"/>
          <c:y val="7.4788703865451833E-2"/>
          <c:w val="0.8666666666666667"/>
          <c:h val="0.83764748896040064"/>
        </c:manualLayout>
      </c:layout>
      <c:pie3DChart>
        <c:varyColors val="1"/>
        <c:ser>
          <c:idx val="0"/>
          <c:order val="0"/>
          <c:explosion val="4"/>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8DF-42BD-BBB8-2647135A95D5}"/>
              </c:ext>
            </c:extLst>
          </c:dPt>
          <c:dPt>
            <c:idx val="1"/>
            <c:bubble3D val="0"/>
            <c:explosion val="1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8DF-42BD-BBB8-2647135A95D5}"/>
              </c:ext>
            </c:extLst>
          </c:dPt>
          <c:dLbls>
            <c:dLbl>
              <c:idx val="0"/>
              <c:tx>
                <c:rich>
                  <a:bodyPr/>
                  <a:lstStyle/>
                  <a:p>
                    <a:r>
                      <a:rPr lang="en-US" sz="1050"/>
                      <a:t>DMS</a:t>
                    </a:r>
                    <a:r>
                      <a:rPr lang="en-US" sz="1050" baseline="0"/>
                      <a:t>  </a:t>
                    </a:r>
                  </a:p>
                  <a:p>
                    <a:r>
                      <a:rPr lang="en-US" sz="1050"/>
                      <a:t>88,4</a:t>
                    </a:r>
                    <a:endParaRPr lang="en-US"/>
                  </a:p>
                </c:rich>
              </c:tx>
              <c:dLblPos val="outEnd"/>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8DF-42BD-BBB8-2647135A95D5}"/>
                </c:ext>
              </c:extLst>
            </c:dLbl>
            <c:dLbl>
              <c:idx val="1"/>
              <c:tx>
                <c:rich>
                  <a:bodyPr/>
                  <a:lstStyle/>
                  <a:p>
                    <a:r>
                      <a:rPr lang="en-US" sz="1050"/>
                      <a:t>TZN  </a:t>
                    </a:r>
                  </a:p>
                  <a:p>
                    <a:r>
                      <a:rPr lang="en-US" sz="1050"/>
                      <a:t> 11,6 </a:t>
                    </a:r>
                    <a:br>
                      <a:rPr lang="en-US" sz="1050"/>
                    </a:br>
                    <a:endParaRPr lang="en-US" sz="1050"/>
                  </a:p>
                </c:rich>
              </c:tx>
              <c:dLblPos val="outEnd"/>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8DF-42BD-BBB8-2647135A95D5}"/>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endParaRPr lang="sl-SI"/>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2"/>
              <c:pt idx="0">
                <c:v>88.356164383561648</c:v>
              </c:pt>
              <c:pt idx="1">
                <c:v>11.643835616438356</c:v>
              </c:pt>
            </c:numLit>
          </c:val>
          <c:extLst>
            <c:ext xmlns:c15="http://schemas.microsoft.com/office/drawing/2012/chart" uri="{02D57815-91ED-43cb-92C2-25804820EDAC}">
              <c15:filteredCategoryTitle>
                <c15:cat>
                  <c:strLit>
                    <c:ptCount val="2"/>
                    <c:pt idx="0">
                      <c:v>DMS</c:v>
                    </c:pt>
                    <c:pt idx="1">
                      <c:v>TZN</c:v>
                    </c:pt>
                  </c:strLit>
                </c15:cat>
              </c15:filteredCategoryTitle>
            </c:ext>
            <c:ext xmlns:c16="http://schemas.microsoft.com/office/drawing/2014/chart" uri="{C3380CC4-5D6E-409C-BE32-E72D297353CC}">
              <c16:uniqueId val="{00000004-88DF-42BD-BBB8-2647135A95D5}"/>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chart" Target="../charts/chart1.xml"/><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1667676</xdr:colOff>
      <xdr:row>2</xdr:row>
      <xdr:rowOff>1</xdr:rowOff>
    </xdr:to>
    <xdr:pic>
      <xdr:nvPicPr>
        <xdr:cNvPr id="3" name="Slika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0" t="21389" r="7613" b="11819"/>
        <a:stretch/>
      </xdr:blipFill>
      <xdr:spPr>
        <a:xfrm>
          <a:off x="0" y="1"/>
          <a:ext cx="3608395" cy="964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1056</xdr:colOff>
      <xdr:row>365</xdr:row>
      <xdr:rowOff>10582</xdr:rowOff>
    </xdr:from>
    <xdr:to>
      <xdr:col>8</xdr:col>
      <xdr:colOff>42333</xdr:colOff>
      <xdr:row>394</xdr:row>
      <xdr:rowOff>148167</xdr:rowOff>
    </xdr:to>
    <xdr:graphicFrame macro="">
      <xdr:nvGraphicFramePr>
        <xdr:cNvPr id="8" name="Grafikon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1260040</xdr:colOff>
      <xdr:row>578</xdr:row>
      <xdr:rowOff>186765</xdr:rowOff>
    </xdr:from>
    <xdr:to>
      <xdr:col>7</xdr:col>
      <xdr:colOff>666750</xdr:colOff>
      <xdr:row>601</xdr:row>
      <xdr:rowOff>217248</xdr:rowOff>
    </xdr:to>
    <xdr:pic>
      <xdr:nvPicPr>
        <xdr:cNvPr id="1026" name="Picture 2"/>
        <xdr:cNvPicPr>
          <a:picLocks noChangeAspect="1" noChangeArrowheads="1"/>
        </xdr:cNvPicPr>
      </xdr:nvPicPr>
      <xdr:blipFill>
        <a:blip xmlns:r="http://schemas.openxmlformats.org/officeDocument/2006/relationships" r:embed="rId2"/>
        <a:srcRect/>
        <a:stretch>
          <a:fillRect/>
        </a:stretch>
      </xdr:blipFill>
      <xdr:spPr bwMode="auto">
        <a:xfrm>
          <a:off x="1260040" y="130181848"/>
          <a:ext cx="6793877" cy="4888233"/>
        </a:xfrm>
        <a:prstGeom prst="rect">
          <a:avLst/>
        </a:prstGeom>
        <a:noFill/>
      </xdr:spPr>
    </xdr:pic>
    <xdr:clientData/>
  </xdr:twoCellAnchor>
  <xdr:twoCellAnchor editAs="oneCell">
    <xdr:from>
      <xdr:col>1</xdr:col>
      <xdr:colOff>10582</xdr:colOff>
      <xdr:row>332</xdr:row>
      <xdr:rowOff>0</xdr:rowOff>
    </xdr:from>
    <xdr:to>
      <xdr:col>9</xdr:col>
      <xdr:colOff>105833</xdr:colOff>
      <xdr:row>357</xdr:row>
      <xdr:rowOff>179916</xdr:rowOff>
    </xdr:to>
    <xdr:pic>
      <xdr:nvPicPr>
        <xdr:cNvPr id="1027" name="Picture 3"/>
        <xdr:cNvPicPr>
          <a:picLocks noChangeAspect="1" noChangeArrowheads="1"/>
        </xdr:cNvPicPr>
      </xdr:nvPicPr>
      <xdr:blipFill>
        <a:blip xmlns:r="http://schemas.openxmlformats.org/officeDocument/2006/relationships" r:embed="rId3"/>
        <a:srcRect/>
        <a:stretch>
          <a:fillRect/>
        </a:stretch>
      </xdr:blipFill>
      <xdr:spPr bwMode="auto">
        <a:xfrm>
          <a:off x="1301749" y="75808417"/>
          <a:ext cx="7863417" cy="5069416"/>
        </a:xfrm>
        <a:prstGeom prst="rect">
          <a:avLst/>
        </a:prstGeom>
        <a:noFill/>
      </xdr:spPr>
    </xdr:pic>
    <xdr:clientData/>
  </xdr:twoCellAnchor>
  <xdr:twoCellAnchor editAs="oneCell">
    <xdr:from>
      <xdr:col>1</xdr:col>
      <xdr:colOff>0</xdr:colOff>
      <xdr:row>475</xdr:row>
      <xdr:rowOff>158750</xdr:rowOff>
    </xdr:from>
    <xdr:to>
      <xdr:col>9</xdr:col>
      <xdr:colOff>42334</xdr:colOff>
      <xdr:row>500</xdr:row>
      <xdr:rowOff>63500</xdr:rowOff>
    </xdr:to>
    <xdr:pic>
      <xdr:nvPicPr>
        <xdr:cNvPr id="1028" name="Picture 4"/>
        <xdr:cNvPicPr>
          <a:picLocks noChangeAspect="1" noChangeArrowheads="1"/>
        </xdr:cNvPicPr>
      </xdr:nvPicPr>
      <xdr:blipFill>
        <a:blip xmlns:r="http://schemas.openxmlformats.org/officeDocument/2006/relationships" r:embed="rId4"/>
        <a:srcRect/>
        <a:stretch>
          <a:fillRect/>
        </a:stretch>
      </xdr:blipFill>
      <xdr:spPr bwMode="auto">
        <a:xfrm>
          <a:off x="1291167" y="105399417"/>
          <a:ext cx="7810500" cy="4656666"/>
        </a:xfrm>
        <a:prstGeom prst="rect">
          <a:avLst/>
        </a:prstGeom>
        <a:noFill/>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B252"/>
  <sheetViews>
    <sheetView showGridLines="0" tabSelected="1" zoomScale="80" zoomScaleNormal="80" workbookViewId="0">
      <pane ySplit="6" topLeftCell="A7" activePane="bottomLeft" state="frozen"/>
      <selection pane="bottomLeft" activeCell="A7" sqref="A7"/>
    </sheetView>
  </sheetViews>
  <sheetFormatPr defaultColWidth="10.5703125" defaultRowHeight="15.75" x14ac:dyDescent="0.2"/>
  <cols>
    <col min="1" max="1" width="29.140625" style="1313" customWidth="1"/>
    <col min="2" max="2" width="238.85546875" style="1331" customWidth="1"/>
    <col min="3" max="16384" width="10.5703125" style="1331"/>
  </cols>
  <sheetData>
    <row r="1" spans="1:14" s="1314" customFormat="1" ht="48" customHeight="1" x14ac:dyDescent="0.25">
      <c r="A1" s="2"/>
      <c r="B1" s="2"/>
    </row>
    <row r="2" spans="1:14" s="1314" customFormat="1" ht="28.5" customHeight="1" x14ac:dyDescent="0.25">
      <c r="A2" s="2"/>
    </row>
    <row r="3" spans="1:14" s="1321" customFormat="1" x14ac:dyDescent="0.25">
      <c r="A3" s="472" t="s">
        <v>876</v>
      </c>
      <c r="B3" s="1320"/>
    </row>
    <row r="4" spans="1:14" s="478" customFormat="1" ht="21" customHeight="1" x14ac:dyDescent="0.25">
      <c r="A4" s="1315" t="s">
        <v>877</v>
      </c>
      <c r="B4" s="1320"/>
      <c r="C4" s="663"/>
      <c r="D4" s="663"/>
      <c r="E4" s="663"/>
      <c r="F4" s="663"/>
      <c r="G4" s="663"/>
      <c r="H4" s="663"/>
      <c r="I4" s="663"/>
      <c r="J4" s="663"/>
      <c r="K4" s="663"/>
      <c r="L4" s="663"/>
      <c r="M4" s="663"/>
      <c r="N4" s="663"/>
    </row>
    <row r="5" spans="1:14" s="478" customFormat="1" ht="13.5" customHeight="1" x14ac:dyDescent="0.25">
      <c r="A5" s="473"/>
      <c r="B5" s="1320"/>
      <c r="C5" s="663"/>
      <c r="D5" s="663"/>
      <c r="E5" s="663"/>
      <c r="F5" s="663"/>
      <c r="G5" s="663"/>
      <c r="H5" s="663"/>
      <c r="I5" s="663"/>
      <c r="J5" s="663"/>
      <c r="K5" s="663"/>
      <c r="L5" s="663"/>
      <c r="M5" s="663"/>
      <c r="N5" s="663"/>
    </row>
    <row r="6" spans="1:14" s="1323" customFormat="1" ht="18.75" customHeight="1" thickBot="1" x14ac:dyDescent="0.25">
      <c r="A6" s="1316" t="s">
        <v>878</v>
      </c>
      <c r="B6" s="1317" t="s">
        <v>879</v>
      </c>
      <c r="C6" s="1322"/>
      <c r="D6" s="1322"/>
      <c r="E6" s="1322"/>
      <c r="F6" s="1322"/>
      <c r="G6" s="1322"/>
      <c r="H6" s="1322"/>
      <c r="I6" s="1322"/>
      <c r="J6" s="1322"/>
      <c r="K6" s="1322"/>
      <c r="L6" s="1322"/>
      <c r="M6" s="1322"/>
      <c r="N6" s="1322"/>
    </row>
    <row r="7" spans="1:14" s="478" customFormat="1" ht="29.25" customHeight="1" thickTop="1" x14ac:dyDescent="0.2">
      <c r="A7" s="1318" t="s">
        <v>880</v>
      </c>
      <c r="B7" s="3146" t="str">
        <f>'POMURSKA '!A1</f>
        <v>Tabela 1. Število zaposlenih  v " VZD 510  patronažna dejavnost", po izobrazbi, občini in upravni enoti, preračunano na število prebivalcev, SR POMURSKA,  januar 2020</v>
      </c>
      <c r="C7" s="663"/>
      <c r="D7" s="663"/>
      <c r="E7" s="663"/>
      <c r="F7" s="663"/>
      <c r="G7" s="663"/>
      <c r="H7" s="663"/>
      <c r="I7" s="663"/>
      <c r="J7" s="663"/>
      <c r="K7" s="663"/>
      <c r="L7" s="663"/>
      <c r="M7" s="663"/>
      <c r="N7" s="663"/>
    </row>
    <row r="8" spans="1:14" s="478" customFormat="1" ht="29.25" customHeight="1" x14ac:dyDescent="0.2">
      <c r="A8" s="474"/>
      <c r="B8" s="3146" t="str">
        <f>'POMURSKA '!A41</f>
        <v>Tabela 1.1. Število potrebnih zaposlitev  in manjkajoče število  zaposlenih v patronažni dejavnosti  POMURSKE SR, po poklicni skupini  in po upravni enoti, januar 2020</v>
      </c>
      <c r="C8" s="663"/>
      <c r="D8" s="663"/>
      <c r="E8" s="663"/>
      <c r="F8" s="663"/>
      <c r="G8" s="663"/>
      <c r="H8" s="663"/>
      <c r="I8" s="663"/>
      <c r="J8" s="663"/>
      <c r="K8" s="663"/>
      <c r="L8" s="663"/>
      <c r="M8" s="663"/>
      <c r="N8" s="663"/>
    </row>
    <row r="9" spans="1:14" s="478" customFormat="1" ht="29.25" customHeight="1" x14ac:dyDescent="0.2">
      <c r="A9" s="474"/>
      <c r="B9" s="3146" t="str">
        <f>'POMURSKA '!A58</f>
        <v>Tabela 1.2.  Zaposleni v patronažni dejavnosti  POMURSKE SR  po poklicni skupini in po upravni enoti,   januar 2020</v>
      </c>
      <c r="C9" s="663"/>
      <c r="D9" s="663"/>
      <c r="E9" s="663"/>
      <c r="F9" s="663"/>
      <c r="G9" s="663"/>
      <c r="H9" s="663"/>
      <c r="I9" s="663"/>
      <c r="J9" s="663"/>
      <c r="K9" s="663"/>
      <c r="L9" s="663"/>
      <c r="M9" s="663"/>
      <c r="N9" s="663"/>
    </row>
    <row r="10" spans="1:14" s="478" customFormat="1" ht="29.25" customHeight="1" x14ac:dyDescent="0.2">
      <c r="A10" s="475"/>
      <c r="B10" s="3146" t="str">
        <f>'POMURSKA '!A73</f>
        <v>Tabela 1.3. Število in delež zaposlenih v VZD 510, ki imajo sklenjeno koncesijsko pogodbo za delo, po poklicni skupini, občini in po upravni enoti zaposlitve v  POMURSKI SR, januar 2020</v>
      </c>
      <c r="C10" s="663"/>
      <c r="D10" s="663"/>
      <c r="E10" s="663"/>
      <c r="F10" s="663"/>
      <c r="G10" s="663"/>
      <c r="H10" s="663"/>
      <c r="I10" s="663"/>
      <c r="J10" s="663"/>
      <c r="K10" s="663"/>
      <c r="L10" s="663"/>
      <c r="M10" s="663"/>
      <c r="N10" s="663"/>
    </row>
    <row r="11" spans="1:14" s="478" customFormat="1" ht="29.25" customHeight="1" x14ac:dyDescent="0.2">
      <c r="A11" s="475"/>
      <c r="B11" s="3146" t="str">
        <f>'POMURSKA '!A87</f>
        <v>Tabela  1.4. Zaposleni v VZD 510 po starostnih skupinah, izobrazbi in po upravni enoti zaposolitve v POMURSKI SR , januar 2020</v>
      </c>
      <c r="C11" s="663"/>
      <c r="D11" s="663"/>
      <c r="E11" s="663"/>
      <c r="F11" s="663"/>
      <c r="G11" s="663"/>
      <c r="H11" s="663"/>
      <c r="I11" s="663"/>
      <c r="J11" s="663"/>
      <c r="K11" s="663"/>
      <c r="L11" s="663"/>
      <c r="M11" s="663"/>
      <c r="N11" s="663"/>
    </row>
    <row r="12" spans="1:14" s="478" customFormat="1" ht="29.25" customHeight="1" thickBot="1" x14ac:dyDescent="0.25">
      <c r="A12" s="476"/>
      <c r="B12" s="3165" t="str">
        <f>'POMURSKA '!A107</f>
        <v xml:space="preserve"> Tabela  1.5. Število izvajalcev patronažne dejavnosti v POMURSKI SR  po nazivu organizacije, pravnem  statusu in po poklicni skupini, januar 2020</v>
      </c>
      <c r="C12" s="663"/>
      <c r="D12" s="663"/>
      <c r="E12" s="663"/>
      <c r="F12" s="663"/>
      <c r="G12" s="663"/>
      <c r="H12" s="663"/>
      <c r="I12" s="663"/>
      <c r="J12" s="663"/>
      <c r="K12" s="663"/>
      <c r="L12" s="663"/>
      <c r="M12" s="663"/>
      <c r="N12" s="663"/>
    </row>
    <row r="13" spans="1:14" s="478" customFormat="1" ht="29.25" customHeight="1" thickTop="1" x14ac:dyDescent="0.2">
      <c r="A13" s="1318" t="s">
        <v>881</v>
      </c>
      <c r="B13" s="3147" t="str">
        <f>'PODRAVSKA '!A2</f>
        <v>Tabela 2.   Število zaposlenih v "VZD 510 - patronažna dejavnost" po izobrazbi, občini in upravni enoti, preračunano na število prebivalcev, PODRAVSKA SR, januar 2020</v>
      </c>
      <c r="C13" s="663"/>
      <c r="D13" s="663"/>
      <c r="E13" s="663"/>
      <c r="F13" s="663"/>
      <c r="G13" s="663"/>
      <c r="H13" s="663"/>
      <c r="I13" s="663"/>
      <c r="J13" s="663"/>
      <c r="K13" s="663"/>
      <c r="L13" s="663"/>
      <c r="M13" s="663"/>
      <c r="N13" s="663"/>
    </row>
    <row r="14" spans="1:14" s="478" customFormat="1" ht="29.25" customHeight="1" x14ac:dyDescent="0.2">
      <c r="A14" s="474"/>
      <c r="B14" s="3146" t="str">
        <f>'PODRAVSKA '!A56</f>
        <v>Tabela 2.1. Število potrebnih zaposlitev  in manjkajoče število  zaposlenih v patronažni dejavnosti PODRAVSKE SR, po poklicni skupini  in po upravni enoti, januar 2020</v>
      </c>
      <c r="C14" s="663"/>
      <c r="D14" s="663"/>
      <c r="E14" s="663"/>
      <c r="F14" s="663"/>
      <c r="G14" s="663"/>
      <c r="H14" s="663"/>
      <c r="I14" s="663"/>
      <c r="J14" s="663"/>
      <c r="K14" s="663"/>
      <c r="L14" s="663"/>
      <c r="M14" s="663"/>
      <c r="N14" s="663"/>
    </row>
    <row r="15" spans="1:14" s="478" customFormat="1" ht="29.25" customHeight="1" x14ac:dyDescent="0.2">
      <c r="A15" s="474"/>
      <c r="B15" s="3146" t="str">
        <f>'PODRAVSKA '!A77</f>
        <v>Tabela 2.2.  Zaposleni v patronažni dejavnosti PODRAVSKE SR   po poklicni skupini in po upravni enoti,   januar 2020</v>
      </c>
      <c r="C15" s="663"/>
      <c r="D15" s="663"/>
      <c r="E15" s="663"/>
      <c r="F15" s="663"/>
      <c r="G15" s="663"/>
      <c r="H15" s="663"/>
      <c r="I15" s="663"/>
      <c r="J15" s="663"/>
      <c r="K15" s="663"/>
      <c r="L15" s="663"/>
      <c r="M15" s="663"/>
      <c r="N15" s="663"/>
    </row>
    <row r="16" spans="1:14" s="478" customFormat="1" ht="29.25" customHeight="1" x14ac:dyDescent="0.2">
      <c r="A16" s="475"/>
      <c r="B16" s="3146" t="str">
        <f>'PODRAVSKA '!A93</f>
        <v>Tabela 2.3. Število in delež zaposlenih v VZD 510, ki imajo sklenjeno koncesijsko pogodbo za delo, po poklicni skupini in po upravni enoti zaposlitve v  PODRAVSKI SR,  januar 2020</v>
      </c>
      <c r="C16" s="663"/>
      <c r="D16" s="663"/>
      <c r="E16" s="663"/>
      <c r="F16" s="663"/>
      <c r="G16" s="663"/>
      <c r="H16" s="663"/>
      <c r="I16" s="663"/>
      <c r="J16" s="663"/>
      <c r="K16" s="663"/>
      <c r="L16" s="663"/>
      <c r="M16" s="663"/>
      <c r="N16" s="663"/>
    </row>
    <row r="17" spans="1:14" s="478" customFormat="1" ht="29.25" customHeight="1" x14ac:dyDescent="0.2">
      <c r="A17" s="475"/>
      <c r="B17" s="3146" t="str">
        <f>'PODRAVSKA '!A110</f>
        <v>Tabela  2.4. Zaposleni v VZD 510 po starostnih skupinah, izobrazbi in po upravni enoti zaposolitve v PODRAVSKI SR , januar 2020</v>
      </c>
      <c r="C17" s="663"/>
      <c r="D17" s="663"/>
      <c r="E17" s="663"/>
      <c r="F17" s="663"/>
      <c r="G17" s="663"/>
      <c r="H17" s="663"/>
      <c r="I17" s="663"/>
      <c r="J17" s="663"/>
      <c r="K17" s="663"/>
      <c r="L17" s="663"/>
      <c r="M17" s="663"/>
      <c r="N17" s="663"/>
    </row>
    <row r="18" spans="1:14" s="478" customFormat="1" ht="29.25" customHeight="1" thickBot="1" x14ac:dyDescent="0.25">
      <c r="A18" s="476"/>
      <c r="B18" s="3165" t="str">
        <f>'PODRAVSKA '!A136</f>
        <v xml:space="preserve"> Tabela  2.5. Število izvajalcev patronažne dejavnosti v PODRAVSKI  SR  po nazivu organizacije, pravnem  statusu in po poklicni skupini, januar 2020</v>
      </c>
      <c r="C18" s="663"/>
      <c r="D18" s="663"/>
      <c r="E18" s="663"/>
      <c r="F18" s="663"/>
      <c r="G18" s="663"/>
      <c r="H18" s="663"/>
      <c r="I18" s="663"/>
      <c r="J18" s="663"/>
      <c r="K18" s="663"/>
      <c r="L18" s="663"/>
      <c r="M18" s="663"/>
      <c r="N18" s="663"/>
    </row>
    <row r="19" spans="1:14" s="478" customFormat="1" ht="29.25" customHeight="1" thickTop="1" x14ac:dyDescent="0.2">
      <c r="A19" s="1318" t="s">
        <v>882</v>
      </c>
      <c r="B19" s="3147" t="str">
        <f>'KOROŠKA '!A1</f>
        <v>Tabela 3. Število zaposlenih v "VZD510 - patronažna dejavnost" po izobrazbi, občini in upravni enoti, preračunano na število prebivalcev,  KOROŠKA SR,  januar 2020</v>
      </c>
      <c r="C19" s="663"/>
      <c r="D19" s="663"/>
      <c r="E19" s="663"/>
      <c r="F19" s="663"/>
      <c r="G19" s="663"/>
      <c r="H19" s="663"/>
      <c r="I19" s="663"/>
      <c r="J19" s="663"/>
      <c r="K19" s="663"/>
      <c r="L19" s="663"/>
      <c r="M19" s="663"/>
      <c r="N19" s="663"/>
    </row>
    <row r="20" spans="1:14" s="478" customFormat="1" ht="29.25" customHeight="1" x14ac:dyDescent="0.2">
      <c r="A20" s="474"/>
      <c r="B20" s="3146" t="str">
        <f>'KOROŠKA '!A26</f>
        <v>Tabela 3.1. Število potrebnih zaposlitev  in manjkajoče število  zaposlenih v patronažni dejavnosti KOROŠKE SR, po poklicni skupini  in po upravni enoti,  januar 2020</v>
      </c>
      <c r="C20" s="663"/>
      <c r="D20" s="663"/>
      <c r="E20" s="663"/>
      <c r="F20" s="663"/>
      <c r="G20" s="663"/>
      <c r="H20" s="663"/>
      <c r="I20" s="663"/>
      <c r="J20" s="663"/>
      <c r="K20" s="663"/>
      <c r="L20" s="663"/>
      <c r="M20" s="663"/>
      <c r="N20" s="663"/>
    </row>
    <row r="21" spans="1:14" s="478" customFormat="1" ht="29.25" customHeight="1" x14ac:dyDescent="0.2">
      <c r="A21" s="474"/>
      <c r="B21" s="3146" t="str">
        <f>'KOROŠKA '!A43</f>
        <v>Tabela 3.2.  Zaposleni v patronažni dejavnosti KOROŠKE SR,   po poklicni skupini in po upravni enoti, januar 2020</v>
      </c>
      <c r="C21" s="663"/>
      <c r="D21" s="663"/>
      <c r="E21" s="663"/>
      <c r="F21" s="663"/>
      <c r="G21" s="663"/>
      <c r="H21" s="663"/>
      <c r="I21" s="663"/>
      <c r="J21" s="663"/>
      <c r="K21" s="663"/>
      <c r="L21" s="663"/>
      <c r="M21" s="663"/>
      <c r="N21" s="663"/>
    </row>
    <row r="22" spans="1:14" s="478" customFormat="1" ht="29.25" customHeight="1" x14ac:dyDescent="0.2">
      <c r="A22" s="475"/>
      <c r="B22" s="3146" t="str">
        <f>'KOROŠKA '!A60</f>
        <v>Tabela 3.3. Število in delež zaposlenih v VZD 510, ki imajo sklenjeno koncesijsko pogodbo za delo, po poklicni skupini in po upravni enoti zaposlitve v KOROŠKI SR, januar 2020</v>
      </c>
      <c r="C22" s="663"/>
      <c r="D22" s="663"/>
      <c r="E22" s="663"/>
      <c r="F22" s="663"/>
      <c r="G22" s="663"/>
      <c r="H22" s="663"/>
      <c r="I22" s="663"/>
      <c r="J22" s="663"/>
      <c r="K22" s="663"/>
      <c r="L22" s="663"/>
      <c r="M22" s="663"/>
      <c r="N22" s="663"/>
    </row>
    <row r="23" spans="1:14" s="478" customFormat="1" ht="29.25" customHeight="1" x14ac:dyDescent="0.2">
      <c r="A23" s="475"/>
      <c r="B23" s="3146" t="str">
        <f>'KOROŠKA '!A71</f>
        <v>Tabela  3.4. Zaposleni v VZD 510 po starostnih skupinah, izobrazbi in po upravni enoti zaposolitve v KOROŠKI SR ,  januar 2020</v>
      </c>
      <c r="C23" s="663"/>
      <c r="D23" s="663"/>
      <c r="E23" s="663"/>
      <c r="F23" s="663"/>
      <c r="G23" s="663"/>
      <c r="H23" s="663"/>
      <c r="I23" s="663"/>
      <c r="J23" s="663"/>
      <c r="K23" s="663"/>
      <c r="L23" s="663"/>
      <c r="M23" s="663"/>
      <c r="N23" s="663"/>
    </row>
    <row r="24" spans="1:14" s="478" customFormat="1" ht="29.25" customHeight="1" thickBot="1" x14ac:dyDescent="0.25">
      <c r="A24" s="476"/>
      <c r="B24" s="3165" t="str">
        <f>'KOROŠKA '!A91</f>
        <v xml:space="preserve"> Tabela  3.5. Število izvajalcev patronažne dejavnosti v KOROŠKI SR  po nazivu organizacije, pravnem  statusu in po poklicni skupini, januar 2020</v>
      </c>
      <c r="C24" s="663"/>
      <c r="D24" s="663"/>
      <c r="E24" s="663"/>
      <c r="F24" s="663"/>
      <c r="G24" s="663"/>
      <c r="H24" s="663"/>
      <c r="I24" s="663"/>
      <c r="J24" s="663"/>
      <c r="K24" s="663"/>
      <c r="L24" s="663"/>
      <c r="M24" s="663"/>
      <c r="N24" s="663"/>
    </row>
    <row r="25" spans="1:14" s="1324" customFormat="1" ht="29.25" customHeight="1" thickTop="1" x14ac:dyDescent="0.2">
      <c r="A25" s="1318" t="s">
        <v>883</v>
      </c>
      <c r="B25" s="3147" t="str">
        <f>'SAVINJSKA '!A2</f>
        <v>Tabela 4. Število zaposlenih v "VZD510 - patronažna dejavnost" po izobrazbi, občini in upravni enoti, preračunano na število prebivalcev,  SAVINJSKA  SR,  januar 2020</v>
      </c>
      <c r="C25" s="663"/>
      <c r="D25" s="663"/>
      <c r="E25" s="663"/>
      <c r="F25" s="663"/>
      <c r="G25" s="663"/>
      <c r="H25" s="663"/>
      <c r="I25" s="663"/>
      <c r="J25" s="663"/>
      <c r="K25" s="663"/>
      <c r="L25" s="663"/>
      <c r="M25" s="663"/>
      <c r="N25" s="663"/>
    </row>
    <row r="26" spans="1:14" s="1324" customFormat="1" ht="29.25" customHeight="1" x14ac:dyDescent="0.2">
      <c r="A26" s="474"/>
      <c r="B26" s="3146" t="str">
        <f>'SAVINJSKA '!A50</f>
        <v>Tabela 4.1. Število potrebnih zaposlitev  in manjkajoče število  zaposlenih v patronažni dejavnosti  SAVINJSKE  SR, po poklicni skupini  in po upravni enoti,  januar 2020</v>
      </c>
      <c r="C26" s="663"/>
      <c r="D26" s="663"/>
      <c r="E26" s="663"/>
      <c r="F26" s="663"/>
      <c r="G26" s="663"/>
      <c r="H26" s="663"/>
      <c r="I26" s="663"/>
      <c r="J26" s="663"/>
      <c r="K26" s="663"/>
      <c r="L26" s="663"/>
      <c r="M26" s="663"/>
      <c r="N26" s="663"/>
    </row>
    <row r="27" spans="1:14" s="1324" customFormat="1" ht="29.25" customHeight="1" x14ac:dyDescent="0.2">
      <c r="A27" s="474"/>
      <c r="B27" s="3146" t="str">
        <f>'SAVINJSKA '!A72</f>
        <v>Tabela 4.2.  Zaposleni v patronažni dejavnosti SAVINJSKE SR, po poklicni skupini in po upravni enoti,  januar 2020</v>
      </c>
      <c r="C27" s="663"/>
      <c r="D27" s="663"/>
      <c r="E27" s="663"/>
      <c r="F27" s="663"/>
      <c r="G27" s="663"/>
      <c r="H27" s="663"/>
      <c r="I27" s="663"/>
      <c r="J27" s="663"/>
      <c r="K27" s="663"/>
      <c r="L27" s="663"/>
      <c r="M27" s="663"/>
      <c r="N27" s="663"/>
    </row>
    <row r="28" spans="1:14" s="1324" customFormat="1" ht="29.25" customHeight="1" x14ac:dyDescent="0.2">
      <c r="A28" s="475"/>
      <c r="B28" s="3146" t="str">
        <f>'SAVINJSKA '!A93</f>
        <v>Tabela 4.3. Število in delež zaposlenih v VZD 510, ki imajo sklenjeno koncesijsko pogodbo za delo, po poklicni skupini in po upravni enoti zaposlitve v SAVINJSKI SR, januar 2020</v>
      </c>
      <c r="C28" s="663"/>
      <c r="D28" s="663"/>
      <c r="E28" s="663"/>
      <c r="F28" s="663"/>
      <c r="G28" s="663"/>
      <c r="H28" s="663"/>
      <c r="I28" s="663"/>
      <c r="J28" s="663"/>
      <c r="K28" s="663"/>
      <c r="L28" s="663"/>
      <c r="M28" s="663"/>
      <c r="N28" s="663"/>
    </row>
    <row r="29" spans="1:14" s="1324" customFormat="1" ht="29.25" customHeight="1" x14ac:dyDescent="0.2">
      <c r="A29" s="475"/>
      <c r="B29" s="3146" t="str">
        <f>'SAVINJSKA '!A104</f>
        <v>Tabela  4.4.  Zaposleni v VZD 510 po starostnih skupinah, izobrazbi in po upravni enoti zaposolitve v SAVINJSKI  SR , januar 2020</v>
      </c>
      <c r="C29" s="663"/>
      <c r="D29" s="663"/>
      <c r="E29" s="663"/>
      <c r="F29" s="663"/>
      <c r="G29" s="663"/>
      <c r="H29" s="663"/>
      <c r="I29" s="663"/>
      <c r="J29" s="663"/>
      <c r="K29" s="663"/>
      <c r="L29" s="663"/>
      <c r="M29" s="663"/>
      <c r="N29" s="663"/>
    </row>
    <row r="30" spans="1:14" s="478" customFormat="1" ht="29.25" customHeight="1" thickBot="1" x14ac:dyDescent="0.25">
      <c r="A30" s="476"/>
      <c r="B30" s="3165" t="str">
        <f>'SAVINJSKA '!A131</f>
        <v xml:space="preserve"> Tabela  4.5. Število izvajalcev patronažne dejavnosti v SAVINJSKI SR  po nazivu organizacije, pravnem  statusu in po  poklicni skupini,  januar 2020</v>
      </c>
      <c r="C30" s="663"/>
      <c r="D30" s="663"/>
      <c r="E30" s="663"/>
      <c r="F30" s="663"/>
      <c r="G30" s="663"/>
      <c r="H30" s="663"/>
      <c r="I30" s="663"/>
      <c r="J30" s="663"/>
      <c r="K30" s="663"/>
      <c r="L30" s="663"/>
      <c r="M30" s="663"/>
      <c r="N30" s="663"/>
    </row>
    <row r="31" spans="1:14" s="478" customFormat="1" ht="29.25" customHeight="1" thickTop="1" x14ac:dyDescent="0.2">
      <c r="A31" s="1318" t="s">
        <v>884</v>
      </c>
      <c r="B31" s="3147" t="str">
        <f>'ZASAVSKA '!A2</f>
        <v>Tabela 5. Število zaposlenih v "VZD510 - patronažna dejavnost" po izobrazbi, občini in upravni enoti, preračunano na število prebivalcev,  ZASAVSKA SR,  januar 2020</v>
      </c>
      <c r="C31" s="663"/>
      <c r="D31" s="663"/>
      <c r="E31" s="663"/>
      <c r="F31" s="663"/>
      <c r="G31" s="663"/>
      <c r="H31" s="663"/>
      <c r="I31" s="663"/>
      <c r="J31" s="663"/>
      <c r="K31" s="663"/>
      <c r="L31" s="663"/>
      <c r="M31" s="663"/>
      <c r="N31" s="663"/>
    </row>
    <row r="32" spans="1:14" s="478" customFormat="1" ht="29.25" customHeight="1" x14ac:dyDescent="0.2">
      <c r="A32" s="474"/>
      <c r="B32" s="3146" t="str">
        <f>'ZASAVSKA '!A23</f>
        <v>Tabela 5.1. Število potrebnih zaposlitev  in manjkajoče število  zaposlenih v patronažni dejavnosti  ZASAVSKE SR, po poklicni skupini  in po upravni enoti, januar 2020</v>
      </c>
      <c r="C32" s="663"/>
      <c r="D32" s="663"/>
      <c r="E32" s="663"/>
      <c r="F32" s="663"/>
      <c r="G32" s="663"/>
      <c r="H32" s="663"/>
      <c r="I32" s="663"/>
      <c r="J32" s="663"/>
      <c r="K32" s="663"/>
      <c r="L32" s="663"/>
      <c r="M32" s="663"/>
      <c r="N32" s="663"/>
    </row>
    <row r="33" spans="1:14" s="478" customFormat="1" ht="29.25" customHeight="1" x14ac:dyDescent="0.2">
      <c r="A33" s="474"/>
      <c r="B33" s="3146" t="str">
        <f>'ZASAVSKA '!A40</f>
        <v>Tabela 5.2.  Zaposleni v patronažni dejavnosti ZASAVSKE  SR,   po poklicni skupini in po upravni enoti,  januar 2020</v>
      </c>
      <c r="C33" s="663"/>
      <c r="D33" s="663"/>
      <c r="E33" s="663"/>
      <c r="F33" s="663"/>
      <c r="G33" s="663"/>
      <c r="H33" s="663"/>
      <c r="I33" s="663"/>
      <c r="J33" s="663"/>
      <c r="K33" s="663"/>
      <c r="L33" s="663"/>
      <c r="M33" s="663"/>
      <c r="N33" s="663"/>
    </row>
    <row r="34" spans="1:14" s="478" customFormat="1" ht="29.25" customHeight="1" x14ac:dyDescent="0.2">
      <c r="A34" s="475"/>
      <c r="B34" s="3146" t="str">
        <f>'ZASAVSKA '!A56</f>
        <v>Tabela 5.3. Število in delež zaposlenih v VZD 510, ki imajo sklenjeno koncesijsko pogodbo za delo, po poklicni skupini in po upravni enoti zaposlitve v ZASAVSKI SR, januar 2020</v>
      </c>
      <c r="C34" s="663"/>
      <c r="D34" s="663"/>
      <c r="E34" s="663"/>
      <c r="F34" s="663"/>
      <c r="G34" s="663"/>
      <c r="H34" s="663"/>
      <c r="I34" s="663"/>
      <c r="J34" s="663"/>
      <c r="K34" s="663"/>
      <c r="L34" s="663"/>
      <c r="M34" s="663"/>
      <c r="N34" s="663"/>
    </row>
    <row r="35" spans="1:14" s="478" customFormat="1" ht="29.25" customHeight="1" x14ac:dyDescent="0.2">
      <c r="A35" s="475"/>
      <c r="B35" s="3146" t="str">
        <f>'ZASAVSKA '!A68</f>
        <v>Tabela  5.4. Zaposleni v VZD 510 po starostnih skupinah, izobrazbi in po upravni enoti zaposolitve v ZASAVSKI  SR , januar 2020</v>
      </c>
      <c r="C35" s="663"/>
      <c r="D35" s="663"/>
      <c r="E35" s="663"/>
      <c r="F35" s="663"/>
      <c r="G35" s="663"/>
      <c r="H35" s="663"/>
      <c r="I35" s="663"/>
      <c r="J35" s="663"/>
      <c r="K35" s="663"/>
      <c r="L35" s="663"/>
      <c r="M35" s="663"/>
      <c r="N35" s="663"/>
    </row>
    <row r="36" spans="1:14" s="478" customFormat="1" ht="29.25" customHeight="1" thickBot="1" x14ac:dyDescent="0.25">
      <c r="A36" s="476"/>
      <c r="B36" s="3165" t="str">
        <f>'ZASAVSKA '!A89</f>
        <v xml:space="preserve"> Tabela  5.5. Število izvajalcev patronažne dejavnosti v ZASAVSKI SR  po nazivu organizacije, pravnem  statusu in po poklicni skupini,  januar 2020</v>
      </c>
      <c r="C36" s="663"/>
      <c r="D36" s="663"/>
      <c r="E36" s="663"/>
      <c r="F36" s="663"/>
      <c r="G36" s="663"/>
      <c r="H36" s="663"/>
      <c r="I36" s="663"/>
      <c r="J36" s="663"/>
      <c r="K36" s="663"/>
      <c r="L36" s="663"/>
      <c r="M36" s="663"/>
      <c r="N36" s="663"/>
    </row>
    <row r="37" spans="1:14" s="478" customFormat="1" ht="29.25" customHeight="1" thickTop="1" x14ac:dyDescent="0.2">
      <c r="A37" s="1318" t="s">
        <v>885</v>
      </c>
      <c r="B37" s="3147" t="str">
        <f>'POSAVSKA '!A2</f>
        <v>Tabela 6.  Število zaposlenih v "VZD510 - patronažna dejavnost" po izobrazbi, občini in upravni enoti, preračunano na število prebivalcev,  POSAVSKA SR,   januar 2020</v>
      </c>
      <c r="C37" s="663"/>
      <c r="D37" s="663"/>
      <c r="E37" s="663"/>
      <c r="F37" s="663"/>
      <c r="G37" s="663"/>
      <c r="H37" s="663"/>
      <c r="I37" s="663"/>
      <c r="J37" s="663"/>
      <c r="K37" s="663"/>
      <c r="L37" s="663"/>
      <c r="M37" s="663"/>
      <c r="N37" s="663"/>
    </row>
    <row r="38" spans="1:14" s="478" customFormat="1" ht="29.25" customHeight="1" x14ac:dyDescent="0.2">
      <c r="A38" s="474"/>
      <c r="B38" s="3146" t="str">
        <f>'POSAVSKA '!A25</f>
        <v>Tabela 6.1. Število potrebnih zaposlitev  in manjkajoče število  zaposlenih v patronažni dejavnosti  POSAVSKE  SR, po poklicni skupini  in po upravni enoti,  januar 2020</v>
      </c>
      <c r="C38" s="663"/>
      <c r="D38" s="663"/>
      <c r="E38" s="663"/>
      <c r="F38" s="663"/>
      <c r="G38" s="663"/>
      <c r="H38" s="663"/>
      <c r="I38" s="663"/>
      <c r="J38" s="663"/>
      <c r="K38" s="663"/>
      <c r="L38" s="663"/>
      <c r="M38" s="663"/>
      <c r="N38" s="663"/>
    </row>
    <row r="39" spans="1:14" s="478" customFormat="1" ht="29.25" customHeight="1" x14ac:dyDescent="0.2">
      <c r="A39" s="474"/>
      <c r="B39" s="3146" t="str">
        <f>'POSAVSKA '!A43</f>
        <v>Tabela 6.2.  Zaposleni v patronažni dejavnosti POSAVSKE  SR,   po poklicni skupini in po upravni enoti,   januar 2020</v>
      </c>
      <c r="C39" s="663"/>
      <c r="D39" s="663"/>
      <c r="E39" s="663"/>
      <c r="F39" s="663"/>
      <c r="G39" s="663"/>
      <c r="H39" s="663"/>
      <c r="I39" s="663"/>
      <c r="J39" s="663"/>
      <c r="K39" s="663"/>
      <c r="L39" s="663"/>
      <c r="M39" s="663"/>
      <c r="N39" s="663"/>
    </row>
    <row r="40" spans="1:14" s="478" customFormat="1" ht="29.25" customHeight="1" x14ac:dyDescent="0.2">
      <c r="A40" s="475"/>
      <c r="B40" s="3146" t="str">
        <f>'POSAVSKA '!A60</f>
        <v>Tabela 6.3. Število in delež zaposlenih v VZD 510, ki imajo sklenjeno koncesijsko pogodbo za delo, po poklicni skupini in po upravni enoti zaposlitve v POSAVSKI SR,  januar 2020</v>
      </c>
      <c r="C40" s="663"/>
      <c r="D40" s="663"/>
      <c r="E40" s="663"/>
      <c r="F40" s="663"/>
      <c r="G40" s="663"/>
      <c r="H40" s="663"/>
      <c r="I40" s="663"/>
      <c r="J40" s="663"/>
      <c r="K40" s="663"/>
      <c r="L40" s="663"/>
      <c r="M40" s="663"/>
      <c r="N40" s="663"/>
    </row>
    <row r="41" spans="1:14" s="478" customFormat="1" ht="29.25" customHeight="1" x14ac:dyDescent="0.2">
      <c r="A41" s="475"/>
      <c r="B41" s="3146" t="str">
        <f>'POSAVSKA '!A75</f>
        <v>Tabela  6.4. Zaposleni v VZD 510 po starostnih skupinah, izobrazbi in po upravni enoti zaposolitve v POSAVSKI  SR ,  januar 2020</v>
      </c>
      <c r="C41" s="663"/>
      <c r="D41" s="663"/>
      <c r="E41" s="663"/>
      <c r="F41" s="663"/>
      <c r="G41" s="663"/>
      <c r="H41" s="663"/>
      <c r="I41" s="663"/>
      <c r="J41" s="663"/>
      <c r="K41" s="663"/>
      <c r="L41" s="663"/>
      <c r="M41" s="663"/>
      <c r="N41" s="663"/>
    </row>
    <row r="42" spans="1:14" s="478" customFormat="1" ht="29.25" customHeight="1" thickBot="1" x14ac:dyDescent="0.25">
      <c r="A42" s="476"/>
      <c r="B42" s="3165" t="str">
        <f>'POSAVSKA '!A97</f>
        <v xml:space="preserve"> Tabela  6.5. Število izvajalcev patronažne dejavnosti v POSAVSKI SR  po nazivu organizacije, pravnem  statusu in po  poklicni skupini,  januar 2020</v>
      </c>
      <c r="C42" s="663"/>
      <c r="D42" s="663"/>
      <c r="E42" s="663"/>
      <c r="F42" s="663"/>
      <c r="G42" s="663"/>
      <c r="H42" s="663"/>
      <c r="I42" s="663"/>
      <c r="J42" s="663"/>
      <c r="K42" s="663"/>
      <c r="L42" s="663"/>
      <c r="M42" s="663"/>
      <c r="N42" s="663"/>
    </row>
    <row r="43" spans="1:14" s="478" customFormat="1" ht="29.25" customHeight="1" thickTop="1" x14ac:dyDescent="0.2">
      <c r="A43" s="1318" t="s">
        <v>886</v>
      </c>
      <c r="B43" s="3147" t="str">
        <f>'JUGOVZHODNA '!A2</f>
        <v>Tabela 7.  Število zaposlenih v "VZD510 - patronažna dejavnost" po izobrazbi, občini in upravni enoti, preračunano na število prebivalcev,  SR JUGOVZHODNA SLOVENIJA ,   januar 2020</v>
      </c>
      <c r="C43" s="663"/>
      <c r="D43" s="663"/>
      <c r="E43" s="663"/>
      <c r="F43" s="663"/>
      <c r="G43" s="663"/>
      <c r="H43" s="663"/>
      <c r="I43" s="663"/>
      <c r="J43" s="663"/>
      <c r="K43" s="663"/>
      <c r="L43" s="663"/>
      <c r="M43" s="663"/>
      <c r="N43" s="663"/>
    </row>
    <row r="44" spans="1:14" s="478" customFormat="1" ht="29.25" customHeight="1" x14ac:dyDescent="0.2">
      <c r="A44" s="474"/>
      <c r="B44" s="3146" t="str">
        <f>'JUGOVZHODNA '!A36</f>
        <v>Tabela 7.1. Število potrebnih zaposlitev  in manjkajoče število  zaposlenih v patronažni dejavnosti  SR JUGOVZHODNE SLOVENIJE, po poklicni skupini  in po upravni enoti,  januar 2020</v>
      </c>
      <c r="C44" s="663"/>
      <c r="D44" s="663"/>
      <c r="E44" s="663"/>
      <c r="F44" s="663"/>
      <c r="G44" s="663"/>
      <c r="H44" s="663"/>
      <c r="I44" s="663"/>
      <c r="J44" s="663"/>
      <c r="K44" s="663"/>
      <c r="L44" s="663"/>
      <c r="M44" s="663"/>
      <c r="N44" s="663"/>
    </row>
    <row r="45" spans="1:14" s="478" customFormat="1" ht="29.25" customHeight="1" x14ac:dyDescent="0.2">
      <c r="A45" s="474"/>
      <c r="B45" s="3146" t="str">
        <f>'JUGOVZHODNA '!A55</f>
        <v>Tabela 7.2.  Zaposleni v patronažni dejavnosti SR JUGOVZHODNE SLOVENIJE,   po poklicni skupini in po upravni enoti,  januar 2020</v>
      </c>
      <c r="C45" s="663"/>
      <c r="D45" s="663"/>
      <c r="E45" s="663"/>
      <c r="F45" s="663"/>
      <c r="G45" s="663"/>
      <c r="H45" s="663"/>
      <c r="I45" s="663"/>
      <c r="J45" s="663"/>
      <c r="K45" s="663"/>
      <c r="L45" s="663"/>
      <c r="M45" s="663"/>
      <c r="N45" s="663"/>
    </row>
    <row r="46" spans="1:14" s="478" customFormat="1" ht="29.25" customHeight="1" x14ac:dyDescent="0.2">
      <c r="A46" s="475"/>
      <c r="B46" s="3146" t="str">
        <f>'JUGOVZHODNA '!A71</f>
        <v>Tabela 7.3. Število in delež zaposlenih v VZD 510, ki imajo sklenjeno koncesijsko pogodbo za delo, po poklicni skupini in po upravni enoti zaposlitve v SR JUGOVZHODNE SLOVENIJE, januar 2020</v>
      </c>
      <c r="C46" s="663"/>
      <c r="D46" s="663"/>
      <c r="E46" s="663"/>
      <c r="F46" s="663"/>
      <c r="G46" s="663"/>
      <c r="H46" s="663"/>
      <c r="I46" s="663"/>
      <c r="J46" s="663"/>
      <c r="K46" s="663"/>
      <c r="L46" s="663"/>
      <c r="M46" s="663"/>
      <c r="N46" s="663"/>
    </row>
    <row r="47" spans="1:14" s="478" customFormat="1" ht="29.25" customHeight="1" x14ac:dyDescent="0.2">
      <c r="A47" s="475"/>
      <c r="B47" s="3146" t="str">
        <f>'JUGOVZHODNA '!A87</f>
        <v>Tabela  7.4. Zaposleni v VZD 510 po starostnih skupinah, izobrazbi in po upravni enoti zaposolitve v SR JUGOVZHODNE SLOVENIJE , januar 2020</v>
      </c>
      <c r="C47" s="663"/>
      <c r="D47" s="663"/>
      <c r="E47" s="663"/>
      <c r="F47" s="663"/>
      <c r="G47" s="663"/>
      <c r="H47" s="663"/>
      <c r="I47" s="663"/>
      <c r="J47" s="663"/>
      <c r="K47" s="663"/>
      <c r="L47" s="663"/>
      <c r="M47" s="663"/>
      <c r="N47" s="663"/>
    </row>
    <row r="48" spans="1:14" s="478" customFormat="1" ht="29.25" customHeight="1" thickBot="1" x14ac:dyDescent="0.25">
      <c r="A48" s="476"/>
      <c r="B48" s="3165" t="str">
        <f>'JUGOVZHODNA '!A111</f>
        <v xml:space="preserve"> Tabela  7.5. Število izvajalcev patronažne dejavnosti v SR JUGOVZHODNE SLOVENIJE po nazivu organizacije, pravnem  statusu in po poklicni skupini, januar 2020</v>
      </c>
      <c r="C48" s="663"/>
      <c r="D48" s="663"/>
      <c r="E48" s="663"/>
      <c r="F48" s="663"/>
      <c r="G48" s="663"/>
      <c r="H48" s="663"/>
      <c r="I48" s="663"/>
      <c r="J48" s="663"/>
      <c r="K48" s="663"/>
      <c r="L48" s="663"/>
      <c r="M48" s="663"/>
      <c r="N48" s="663"/>
    </row>
    <row r="49" spans="1:14" s="478" customFormat="1" ht="29.25" customHeight="1" thickTop="1" x14ac:dyDescent="0.2">
      <c r="A49" s="1318" t="s">
        <v>674</v>
      </c>
      <c r="B49" s="3147" t="str">
        <f>'OSREDNJESLOVENSKA '!A1</f>
        <v>Tabela 8.  Število zaposlenih v"VZD 510  patronažna dejavnost",  po izobrazbi, občini in upravni enoti, preračunano na število prebivalcev, SR OSREDNJESLOVENSKA,  januar 2020</v>
      </c>
      <c r="C49" s="663"/>
      <c r="D49" s="663"/>
      <c r="E49" s="663"/>
      <c r="F49" s="663"/>
      <c r="G49" s="663"/>
      <c r="H49" s="663"/>
      <c r="I49" s="663"/>
      <c r="J49" s="663"/>
      <c r="K49" s="663"/>
      <c r="L49" s="663"/>
      <c r="M49" s="663"/>
      <c r="N49" s="663"/>
    </row>
    <row r="50" spans="1:14" s="478" customFormat="1" ht="29.25" customHeight="1" x14ac:dyDescent="0.2">
      <c r="A50" s="474"/>
      <c r="B50" s="3146" t="str">
        <f>'OSREDNJESLOVENSKA '!A44</f>
        <v>Tabela 8.1. Število potrebnih zaposlitev  in manjkajoče število  zaposlenih v patronažni dejavnosti  OSREDNJESLOVENSKE SR, po poklicni skupini  in po upravni enoti, januar 2020</v>
      </c>
      <c r="C50" s="663"/>
      <c r="D50" s="663"/>
      <c r="E50" s="663"/>
      <c r="F50" s="663"/>
      <c r="G50" s="663"/>
      <c r="H50" s="663"/>
      <c r="I50" s="663"/>
      <c r="J50" s="663"/>
      <c r="K50" s="663"/>
      <c r="L50" s="663"/>
      <c r="M50" s="663"/>
      <c r="N50" s="663"/>
    </row>
    <row r="51" spans="1:14" s="478" customFormat="1" ht="29.25" customHeight="1" x14ac:dyDescent="0.2">
      <c r="A51" s="474"/>
      <c r="B51" s="3146" t="str">
        <f>'OSREDNJESLOVENSKA '!A64</f>
        <v>Tabela 8.2.  Zaposleni v patronažni dejavnosti OSREDNJESLOVENSKE SR ,   po poklicni skupini in po upravni enoti, januar 2020</v>
      </c>
      <c r="C51" s="663"/>
      <c r="D51" s="663"/>
      <c r="E51" s="663"/>
      <c r="F51" s="663"/>
      <c r="G51" s="663"/>
      <c r="H51" s="663"/>
      <c r="I51" s="663"/>
      <c r="J51" s="663"/>
      <c r="K51" s="663"/>
      <c r="L51" s="663"/>
      <c r="M51" s="663"/>
      <c r="N51" s="663"/>
    </row>
    <row r="52" spans="1:14" s="478" customFormat="1" ht="29.25" customHeight="1" x14ac:dyDescent="0.2">
      <c r="A52" s="475"/>
      <c r="B52" s="3146" t="str">
        <f>'OSREDNJESLOVENSKA '!A80</f>
        <v>Tabela 8.3. Število in delež zaposlenih v VZD 510, ki imajo sklenjeno koncesijsko pogodbo za delo, po poklicni skupini in po upravni enoti zaposlitve v  OSREDNJESLOVENSKI SR,  januar 2020</v>
      </c>
      <c r="C52" s="663"/>
      <c r="D52" s="663"/>
      <c r="E52" s="663"/>
      <c r="F52" s="663"/>
      <c r="G52" s="663"/>
      <c r="H52" s="663"/>
      <c r="I52" s="663"/>
      <c r="J52" s="663"/>
      <c r="K52" s="663"/>
      <c r="L52" s="663"/>
      <c r="M52" s="663"/>
      <c r="N52" s="663"/>
    </row>
    <row r="53" spans="1:14" s="478" customFormat="1" ht="29.25" customHeight="1" x14ac:dyDescent="0.2">
      <c r="A53" s="475"/>
      <c r="B53" s="3146" t="str">
        <f>'OSREDNJESLOVENSKA '!A96</f>
        <v>Tabela  8.4. Zaposleni v VZD 510 po starostnih skupinah, izobrazbi in po upravni enoti zaposolitve v OSREDNJESLOVENSKI  SR , januar 2020</v>
      </c>
      <c r="C53" s="663"/>
      <c r="D53" s="663"/>
      <c r="E53" s="663"/>
      <c r="F53" s="663"/>
      <c r="G53" s="663"/>
      <c r="H53" s="663"/>
      <c r="I53" s="663"/>
      <c r="J53" s="663"/>
      <c r="K53" s="663"/>
      <c r="L53" s="663"/>
      <c r="M53" s="663"/>
      <c r="N53" s="663"/>
    </row>
    <row r="54" spans="1:14" s="478" customFormat="1" ht="29.25" customHeight="1" thickBot="1" x14ac:dyDescent="0.25">
      <c r="A54" s="476"/>
      <c r="B54" s="3165" t="str">
        <f>'OSREDNJESLOVENSKA '!A120</f>
        <v xml:space="preserve"> Tabela  8.5. Število izvajalcev patronažne dejavnosti v OSREDNJESLOVENSKI SR  po nazivu organizacije, pravnem  statusu in po poklicni skupini, 6. januar 2020</v>
      </c>
      <c r="C54" s="663"/>
      <c r="D54" s="663"/>
      <c r="E54" s="663"/>
      <c r="F54" s="663"/>
      <c r="G54" s="663"/>
      <c r="H54" s="663"/>
      <c r="I54" s="663"/>
      <c r="J54" s="663"/>
      <c r="K54" s="663"/>
      <c r="L54" s="663"/>
      <c r="M54" s="663"/>
      <c r="N54" s="663"/>
    </row>
    <row r="55" spans="1:14" s="478" customFormat="1" ht="29.25" customHeight="1" thickTop="1" x14ac:dyDescent="0.2">
      <c r="A55" s="1318" t="s">
        <v>887</v>
      </c>
      <c r="B55" s="3147" t="str">
        <f>'GORENJSKA '!A1</f>
        <v>Tabela 9. Število zaposlenih  v " VZD 510  patronažna dejavnost", po izobrazbi, občini in upravni enoti, preračunano na število prebivalcev, SR GORENJSKA,  januar 2020</v>
      </c>
      <c r="C55" s="663"/>
      <c r="D55" s="663"/>
      <c r="E55" s="663"/>
      <c r="F55" s="663"/>
      <c r="G55" s="663"/>
      <c r="H55" s="663"/>
      <c r="I55" s="663"/>
      <c r="J55" s="663"/>
      <c r="K55" s="663"/>
      <c r="L55" s="663"/>
      <c r="M55" s="663"/>
      <c r="N55" s="663"/>
    </row>
    <row r="56" spans="1:14" s="478" customFormat="1" ht="29.25" customHeight="1" x14ac:dyDescent="0.2">
      <c r="A56" s="474"/>
      <c r="B56" s="3146" t="str">
        <f>'GORENJSKA '!A32</f>
        <v>Tabela  9.1. Število potrebnih zaposlitev  in manjkajoče število  zaposlenih v patronažni dejavnosti  GORENJSKE  SR, po poklicni skupini  in po upravni enoti, januar 2020</v>
      </c>
      <c r="C56" s="663"/>
      <c r="D56" s="663"/>
      <c r="E56" s="663"/>
      <c r="F56" s="663"/>
      <c r="G56" s="663"/>
      <c r="H56" s="663"/>
      <c r="I56" s="663"/>
      <c r="J56" s="663"/>
      <c r="K56" s="663"/>
      <c r="L56" s="663"/>
      <c r="M56" s="663"/>
      <c r="N56" s="663"/>
    </row>
    <row r="57" spans="1:14" s="478" customFormat="1" ht="29.25" customHeight="1" x14ac:dyDescent="0.2">
      <c r="A57" s="474"/>
      <c r="B57" s="3146" t="str">
        <f>'GORENJSKA '!A50</f>
        <v>Tabela 9.2.  Zaposleni v patronažni dejavnosti  GORENJSKE SR ,   po poklicni skupini in po upravni enoti,  januar 2020</v>
      </c>
      <c r="C57" s="663"/>
      <c r="D57" s="663"/>
      <c r="E57" s="663"/>
      <c r="F57" s="663"/>
      <c r="G57" s="663"/>
      <c r="H57" s="663"/>
      <c r="I57" s="663"/>
      <c r="J57" s="663"/>
      <c r="K57" s="663"/>
      <c r="L57" s="663"/>
      <c r="M57" s="663"/>
      <c r="N57" s="663"/>
    </row>
    <row r="58" spans="1:14" s="478" customFormat="1" ht="29.25" customHeight="1" x14ac:dyDescent="0.2">
      <c r="A58" s="475"/>
      <c r="B58" s="3146" t="str">
        <f>'GORENJSKA '!A65</f>
        <v>Tabela 9.3. Število in delež zaposlenih v VZD 510, ki imajo sklenjeno koncesijsko pogodbo za delo, po poklicni skupini in po upravni enoti zaposlitve v  GORENJSKI SR,  januar 2020</v>
      </c>
      <c r="C58" s="663"/>
      <c r="D58" s="663"/>
      <c r="E58" s="663"/>
      <c r="F58" s="663"/>
      <c r="G58" s="663"/>
      <c r="H58" s="663"/>
      <c r="I58" s="663"/>
      <c r="J58" s="663"/>
      <c r="K58" s="663"/>
      <c r="L58" s="663"/>
      <c r="M58" s="663"/>
      <c r="N58" s="663"/>
    </row>
    <row r="59" spans="1:14" s="478" customFormat="1" ht="29.25" customHeight="1" x14ac:dyDescent="0.2">
      <c r="A59" s="475"/>
      <c r="B59" s="3146" t="str">
        <f>'GORENJSKA '!A80</f>
        <v>Tabela  9.4. Zaposleni v VZD 510 po starostnih skupinah, izobrazbi in po upravni enoti zaposolitve v GORENJSKI  SR ,  januar 2020</v>
      </c>
      <c r="C59" s="663"/>
      <c r="D59" s="663"/>
      <c r="E59" s="663"/>
      <c r="F59" s="663"/>
      <c r="G59" s="663"/>
      <c r="H59" s="663"/>
      <c r="I59" s="663"/>
      <c r="J59" s="663"/>
      <c r="K59" s="663"/>
      <c r="L59" s="663"/>
      <c r="M59" s="663"/>
      <c r="N59" s="663"/>
    </row>
    <row r="60" spans="1:14" s="478" customFormat="1" ht="29.25" customHeight="1" thickBot="1" x14ac:dyDescent="0.25">
      <c r="A60" s="476"/>
      <c r="B60" s="3165" t="str">
        <f>'GORENJSKA '!A102</f>
        <v xml:space="preserve"> Tabela  9.5. Število izvajalcev patronažne dejavnosti v GORENJSKI SR  po nazivu organizacije, pravnem  statusu,  poklicni skupini, januar 2020</v>
      </c>
      <c r="C60" s="663"/>
      <c r="D60" s="663"/>
      <c r="E60" s="663"/>
      <c r="F60" s="663"/>
      <c r="G60" s="663"/>
      <c r="H60" s="663"/>
      <c r="I60" s="663"/>
      <c r="J60" s="663"/>
      <c r="K60" s="663"/>
      <c r="L60" s="663"/>
      <c r="M60" s="663"/>
      <c r="N60" s="663"/>
    </row>
    <row r="61" spans="1:14" s="478" customFormat="1" ht="29.25" customHeight="1" thickTop="1" x14ac:dyDescent="0.2">
      <c r="A61" s="1318" t="s">
        <v>793</v>
      </c>
      <c r="B61" s="3147" t="str">
        <f>'PRIMORSKO-NOTRANJSKA '!A2</f>
        <v>Tabela 10. Število zaposlenih  v " VZD 510  patronažna dejavnost", po izobrazbi, občini in upravni enoti, preračunano na število prebivalcev,PRIMORSKO-NOTRANJSKA SR ,  januar 2020</v>
      </c>
      <c r="C61" s="663"/>
      <c r="D61" s="663"/>
      <c r="E61" s="663"/>
      <c r="F61" s="663"/>
      <c r="G61" s="663"/>
      <c r="H61" s="663"/>
      <c r="I61" s="663"/>
      <c r="J61" s="663"/>
      <c r="K61" s="663"/>
      <c r="L61" s="663"/>
      <c r="M61" s="663"/>
      <c r="N61" s="663"/>
    </row>
    <row r="62" spans="1:14" s="478" customFormat="1" ht="29.25" customHeight="1" x14ac:dyDescent="0.2">
      <c r="A62" s="474"/>
      <c r="B62" s="3146" t="str">
        <f>'PRIMORSKO-NOTRANJSKA '!A21</f>
        <v>Tabela  10.1. Število potrebnih zaposlitev  in manjkajoče število  zaposlenih v patronažni dejavnosti  PRIMORSKO-NOTRANJSKE  SR, po poklicni skupini  in po upravni enoti, januar 2020</v>
      </c>
      <c r="C62" s="663"/>
      <c r="D62" s="663"/>
      <c r="E62" s="663"/>
      <c r="F62" s="663"/>
      <c r="G62" s="663"/>
      <c r="H62" s="663"/>
      <c r="I62" s="663"/>
      <c r="J62" s="663"/>
      <c r="K62" s="663"/>
      <c r="L62" s="663"/>
      <c r="M62" s="663"/>
      <c r="N62" s="663"/>
    </row>
    <row r="63" spans="1:14" s="478" customFormat="1" ht="29.25" customHeight="1" x14ac:dyDescent="0.2">
      <c r="A63" s="474"/>
      <c r="B63" s="3146" t="str">
        <f>'PRIMORSKO-NOTRANJSKA '!A37</f>
        <v>Tabela 10.2.  Zaposleni v patronažni dejavnosti  PRIMORSKO-NOTRANJSKE SR ,   po poklicni skupini in po upravni enoti,  januar 2020</v>
      </c>
      <c r="C63" s="663"/>
      <c r="D63" s="663"/>
      <c r="E63" s="663"/>
      <c r="F63" s="663"/>
      <c r="G63" s="663"/>
      <c r="H63" s="663"/>
      <c r="I63" s="663"/>
      <c r="J63" s="663"/>
      <c r="K63" s="663"/>
      <c r="L63" s="663"/>
      <c r="M63" s="663"/>
      <c r="N63" s="663"/>
    </row>
    <row r="64" spans="1:14" s="478" customFormat="1" ht="29.25" customHeight="1" x14ac:dyDescent="0.2">
      <c r="A64" s="475"/>
      <c r="B64" s="3146" t="str">
        <f>'PRIMORSKO-NOTRANJSKA '!A50</f>
        <v>Tabela 10.3. Število in delež zaposlenih v VZD 510, ki imajo sklenjeno koncesijsko pogodbo za delo, po poklicni skupini in po upravni enoti zaposlitve v  PRIMORSKO-NOTRANJSKI SR, januar 2020</v>
      </c>
      <c r="C64" s="663"/>
      <c r="D64" s="663"/>
      <c r="E64" s="663"/>
      <c r="F64" s="663"/>
      <c r="G64" s="663"/>
      <c r="H64" s="663"/>
      <c r="I64" s="663"/>
      <c r="J64" s="663"/>
      <c r="K64" s="663"/>
      <c r="L64" s="663"/>
      <c r="M64" s="663"/>
      <c r="N64" s="663"/>
    </row>
    <row r="65" spans="1:24" s="478" customFormat="1" ht="29.25" customHeight="1" x14ac:dyDescent="0.2">
      <c r="A65" s="475"/>
      <c r="B65" s="3146" t="str">
        <f>'PRIMORSKO-NOTRANJSKA '!A63</f>
        <v>Tabela  10.4. Zaposleni v VZD 510 po starostnih skupinah, izobrazbi in po upravni enoti zaposolitve v PRIMORSKO-NOTRANJSKI  SR ,  januar 2020</v>
      </c>
      <c r="C65" s="663"/>
      <c r="D65" s="663"/>
      <c r="E65" s="663"/>
      <c r="F65" s="663"/>
      <c r="G65" s="663"/>
      <c r="H65" s="663"/>
      <c r="I65" s="663"/>
      <c r="J65" s="663"/>
      <c r="K65" s="663"/>
      <c r="L65" s="663"/>
      <c r="M65" s="663"/>
      <c r="N65" s="663"/>
    </row>
    <row r="66" spans="1:24" s="478" customFormat="1" ht="29.25" customHeight="1" thickBot="1" x14ac:dyDescent="0.25">
      <c r="A66" s="476"/>
      <c r="B66" s="3165" t="str">
        <f>'PRIMORSKO-NOTRANJSKA '!A81</f>
        <v xml:space="preserve"> Tabela  10.5. Število izvajalcev patronažne dejavnosti v PRIMORSKO-NOTRANJSKI SR  po nazivu organizacije, pravnem  statusu,  poklicni skupini, januar 2020</v>
      </c>
      <c r="C66" s="663"/>
      <c r="D66" s="663"/>
      <c r="E66" s="663"/>
      <c r="F66" s="663"/>
      <c r="G66" s="663"/>
      <c r="H66" s="663"/>
      <c r="I66" s="663"/>
      <c r="J66" s="663"/>
      <c r="K66" s="663"/>
      <c r="L66" s="663"/>
      <c r="M66" s="663"/>
      <c r="N66" s="663"/>
    </row>
    <row r="67" spans="1:24" s="478" customFormat="1" ht="29.25" customHeight="1" thickTop="1" x14ac:dyDescent="0.2">
      <c r="A67" s="1318" t="s">
        <v>888</v>
      </c>
      <c r="B67" s="3147" t="str">
        <f>GORIŠKA!A1</f>
        <v>Tabela 11. Število zaposlenih  v " VZD 510  patronažna dejavnost", po izobrazbi, občini in upravni enoti, preračunano na število prebivalcev, SR GORIŠKA , januar 2020</v>
      </c>
      <c r="C67" s="663"/>
      <c r="D67" s="663"/>
      <c r="E67" s="663"/>
      <c r="F67" s="663"/>
      <c r="G67" s="663"/>
      <c r="H67" s="663"/>
      <c r="I67" s="663"/>
      <c r="J67" s="663"/>
      <c r="K67" s="663"/>
      <c r="L67" s="663"/>
      <c r="M67" s="663"/>
      <c r="N67" s="663"/>
    </row>
    <row r="68" spans="1:24" s="478" customFormat="1" ht="29.25" customHeight="1" x14ac:dyDescent="0.2">
      <c r="A68" s="474"/>
      <c r="B68" s="3146" t="str">
        <f>GORIŠKA!A27</f>
        <v>Tabela  11.1.  Število potrebnih zaposlitev  in manjkajoče število  zaposlenih v patronažni dejavnosti  GORIŠKE  SR, po poklicni skupini  in po upravni enoti,  januar 2020</v>
      </c>
      <c r="C68" s="663"/>
      <c r="D68" s="663"/>
      <c r="E68" s="663"/>
      <c r="F68" s="663"/>
      <c r="G68" s="663"/>
      <c r="H68" s="663"/>
      <c r="I68" s="663"/>
      <c r="J68" s="663"/>
      <c r="K68" s="663"/>
      <c r="L68" s="663"/>
      <c r="M68" s="663"/>
      <c r="N68" s="663"/>
    </row>
    <row r="69" spans="1:24" s="478" customFormat="1" ht="29.25" customHeight="1" x14ac:dyDescent="0.2">
      <c r="A69" s="474"/>
      <c r="B69" s="3146" t="str">
        <f>GORIŠKA!A44</f>
        <v>Tabela 11.2.  Zaposleni v patronažni dejavnosti  GORIŠKE SR ,   po poklicni skupini in po upravni enoti, januar 2020</v>
      </c>
      <c r="C69" s="663"/>
      <c r="D69" s="663"/>
      <c r="E69" s="663"/>
      <c r="F69" s="663"/>
      <c r="G69" s="663"/>
      <c r="H69" s="663"/>
      <c r="I69" s="663"/>
      <c r="J69" s="663"/>
      <c r="K69" s="663"/>
      <c r="L69" s="663"/>
      <c r="M69" s="663"/>
      <c r="N69" s="663"/>
    </row>
    <row r="70" spans="1:24" s="478" customFormat="1" ht="29.25" customHeight="1" x14ac:dyDescent="0.2">
      <c r="A70" s="475"/>
      <c r="B70" s="3146" t="str">
        <f>GORIŠKA!A60</f>
        <v>Tabela 11.3. Število in delež zaposlenih v VZD 510, ki imajo sklenjeno koncesijsko pogodbo za delo, po poklicni skupini in po upravni enoti zaposlitve v  GORIŠKI SR,  januar 2020</v>
      </c>
      <c r="C70" s="663"/>
      <c r="D70" s="663"/>
      <c r="E70" s="663"/>
      <c r="F70" s="663"/>
      <c r="G70" s="663"/>
      <c r="H70" s="663"/>
      <c r="I70" s="663"/>
      <c r="J70" s="663"/>
      <c r="K70" s="663"/>
      <c r="L70" s="663"/>
      <c r="M70" s="663"/>
      <c r="N70" s="663"/>
    </row>
    <row r="71" spans="1:24" s="478" customFormat="1" ht="29.25" customHeight="1" x14ac:dyDescent="0.2">
      <c r="A71" s="475"/>
      <c r="B71" s="3146" t="str">
        <f>GORIŠKA!A74</f>
        <v>Tabela  11.4. Zaposleni v VZD 510 po starostnih skupinah, izobrazbi in po upravni enoti zaposolitve v GORIŠKI SR, januar 2020</v>
      </c>
      <c r="C71" s="663"/>
      <c r="D71" s="663"/>
      <c r="E71" s="663"/>
      <c r="F71" s="663"/>
      <c r="G71" s="663"/>
      <c r="H71" s="663"/>
      <c r="I71" s="663"/>
      <c r="J71" s="663"/>
      <c r="K71" s="663"/>
      <c r="L71" s="663"/>
      <c r="M71" s="663"/>
      <c r="N71" s="663"/>
    </row>
    <row r="72" spans="1:24" s="478" customFormat="1" ht="29.25" customHeight="1" x14ac:dyDescent="0.2">
      <c r="A72" s="475"/>
      <c r="B72" s="3146" t="str">
        <f>GORIŠKA!A94</f>
        <v xml:space="preserve"> Tabela  11.5. Število izvajalcev patronažne dejavnosti v GORIŠKI SR po nazivu organizacije, pravnem  statusu,  poklicni skupini,  januar 2020</v>
      </c>
      <c r="C72" s="663"/>
      <c r="D72" s="663"/>
      <c r="E72" s="663"/>
      <c r="F72" s="663"/>
      <c r="G72" s="663"/>
      <c r="H72" s="663"/>
      <c r="I72" s="663"/>
      <c r="J72" s="663"/>
      <c r="K72" s="663"/>
      <c r="L72" s="663"/>
      <c r="M72" s="663"/>
      <c r="N72" s="663"/>
    </row>
    <row r="73" spans="1:24" s="478" customFormat="1" ht="29.25" customHeight="1" x14ac:dyDescent="0.2">
      <c r="A73" s="3256" t="s">
        <v>889</v>
      </c>
      <c r="B73" s="3257" t="str">
        <f>'OBALNO-KRAŠKA '!A1</f>
        <v>Tabela 12.  Število zaposlenih  v " VZD 510  patronažna dejavnost", po izobrazbi, občini in upravni enoti, preračunano na število prebivalcev, SR OBALNO-KRAŠKA  ,  januar 2020</v>
      </c>
      <c r="C73" s="663"/>
      <c r="D73" s="663"/>
      <c r="E73" s="663"/>
      <c r="F73" s="663"/>
      <c r="G73" s="663"/>
      <c r="H73" s="663"/>
      <c r="I73" s="663"/>
      <c r="J73" s="663"/>
      <c r="K73" s="663"/>
      <c r="L73" s="663"/>
      <c r="M73" s="663"/>
      <c r="N73" s="663"/>
    </row>
    <row r="74" spans="1:24" s="478" customFormat="1" ht="29.25" customHeight="1" x14ac:dyDescent="0.2">
      <c r="A74" s="474"/>
      <c r="B74" s="3146" t="str">
        <f>'OBALNO-KRAŠKA '!A22</f>
        <v>Tabela  12.1. Število potrebnih zaposlitev  in manjkajoče število  zaposlenih v patronažni dejavnosti  OBALNO-KRAŠKE  SR, po poklicni skupini  in po upravni enoti, januar 2020</v>
      </c>
      <c r="C74" s="663"/>
      <c r="D74" s="663"/>
      <c r="E74" s="663"/>
      <c r="F74" s="663"/>
      <c r="G74" s="663"/>
      <c r="H74" s="663"/>
      <c r="I74" s="663"/>
      <c r="J74" s="663"/>
      <c r="K74" s="663"/>
      <c r="L74" s="663"/>
      <c r="M74" s="663"/>
      <c r="N74" s="663"/>
    </row>
    <row r="75" spans="1:24" s="478" customFormat="1" ht="29.25" customHeight="1" x14ac:dyDescent="0.2">
      <c r="A75" s="474"/>
      <c r="B75" s="3146" t="str">
        <f>'OBALNO-KRAŠKA '!A39</f>
        <v>Tabela 12.2.  Zaposleni v patronažni dejavnosti OBALNO-KRAŠKE SR ,   po poklicni skupini in po upravni enoti, januar 2020</v>
      </c>
      <c r="C75" s="663"/>
      <c r="D75" s="663"/>
      <c r="E75" s="663"/>
      <c r="F75" s="663"/>
      <c r="G75" s="663"/>
      <c r="H75" s="663"/>
      <c r="I75" s="663"/>
      <c r="J75" s="663"/>
      <c r="K75" s="663"/>
      <c r="L75" s="663"/>
      <c r="M75" s="663"/>
      <c r="N75" s="663"/>
    </row>
    <row r="76" spans="1:24" s="478" customFormat="1" ht="29.25" customHeight="1" x14ac:dyDescent="0.2">
      <c r="A76" s="475"/>
      <c r="B76" s="3146" t="str">
        <f>'OBALNO-KRAŠKA '!A53</f>
        <v>Tabela 12.3. Število in delež zaposlenih v VZD 510, ki imajo sklenjeno koncesijsko pogodbo za delo, po poklicni skupini in po upravni enoti zaposlitve v OBALNO-KRAŠKI SR,  januar 2020</v>
      </c>
      <c r="C76" s="663"/>
      <c r="D76" s="663"/>
      <c r="E76" s="663"/>
      <c r="F76" s="663"/>
      <c r="G76" s="663"/>
      <c r="H76" s="663"/>
      <c r="I76" s="663"/>
      <c r="J76" s="663"/>
      <c r="K76" s="663"/>
      <c r="L76" s="663"/>
      <c r="M76" s="663"/>
      <c r="N76" s="663"/>
    </row>
    <row r="77" spans="1:24" s="478" customFormat="1" ht="29.25" customHeight="1" x14ac:dyDescent="0.2">
      <c r="A77" s="475"/>
      <c r="B77" s="3146" t="str">
        <f>'OBALNO-KRAŠKA '!A67</f>
        <v>Tabela  12.4. Zaposleni v VZD 510 po starostnih skupinah, izobrazbi in po upravni enoti zaposolitve v OBALNO-KRAŠKI SR ,  januar 2020</v>
      </c>
      <c r="C77" s="663"/>
      <c r="D77" s="663"/>
      <c r="E77" s="663"/>
      <c r="F77" s="663"/>
      <c r="G77" s="663"/>
      <c r="H77" s="663"/>
      <c r="I77" s="663"/>
      <c r="J77" s="663"/>
      <c r="K77" s="663"/>
      <c r="L77" s="663"/>
      <c r="M77" s="663"/>
      <c r="N77" s="663"/>
    </row>
    <row r="78" spans="1:24" s="478" customFormat="1" ht="29.25" customHeight="1" thickBot="1" x14ac:dyDescent="0.25">
      <c r="A78" s="475"/>
      <c r="B78" s="3258" t="str">
        <f>'OBALNO-KRAŠKA '!A87</f>
        <v xml:space="preserve"> Tabela  12.5. Število izvajalcev patronažne dejavnosti v OBALNO-KRAŠKI SR  po nazivu organizacije, pravnem  statusu,  poklicni skupini,  januar 2020</v>
      </c>
      <c r="C78" s="477"/>
      <c r="D78" s="477"/>
      <c r="E78" s="477"/>
      <c r="F78" s="477"/>
      <c r="G78" s="477"/>
      <c r="H78" s="477"/>
      <c r="I78" s="477"/>
      <c r="J78" s="477"/>
      <c r="K78" s="477"/>
      <c r="L78" s="477"/>
      <c r="M78" s="477"/>
      <c r="N78" s="477"/>
      <c r="O78" s="477"/>
      <c r="P78" s="477"/>
      <c r="Q78" s="477"/>
      <c r="R78" s="477"/>
      <c r="S78" s="477"/>
      <c r="T78" s="477"/>
      <c r="U78" s="477"/>
      <c r="V78" s="477"/>
      <c r="W78" s="477"/>
      <c r="X78" s="477"/>
    </row>
    <row r="79" spans="1:24" s="1325" customFormat="1" ht="35.25" customHeight="1" thickTop="1" x14ac:dyDescent="0.25">
      <c r="A79" s="3259" t="s">
        <v>1384</v>
      </c>
      <c r="B79" s="3145" t="str">
        <f>'SLOVENIJA 2020'!A1</f>
        <v xml:space="preserve"> Tabela 13.  Število  VSEH  zapisov* o zaposlitvah  v  VZD 510 (patronažna dejavnost), po poklicni skupini,  statistični regiji in upravni enoti, Slovenija, januar 2020</v>
      </c>
      <c r="C79" s="477"/>
      <c r="D79" s="477"/>
      <c r="E79" s="477"/>
      <c r="F79" s="477"/>
      <c r="G79" s="477"/>
      <c r="H79" s="477"/>
      <c r="I79" s="477"/>
      <c r="J79" s="477"/>
      <c r="K79" s="477"/>
      <c r="L79" s="477"/>
      <c r="M79" s="477"/>
      <c r="N79" s="477"/>
      <c r="O79" s="477"/>
      <c r="P79" s="477"/>
      <c r="Q79" s="477"/>
      <c r="R79" s="477"/>
      <c r="S79" s="477"/>
      <c r="T79" s="477"/>
      <c r="U79" s="477"/>
      <c r="V79" s="477"/>
      <c r="W79" s="477"/>
      <c r="X79" s="477"/>
    </row>
    <row r="80" spans="1:24" s="3163" customFormat="1" ht="30.75" customHeight="1" x14ac:dyDescent="0.2">
      <c r="A80" s="3260"/>
      <c r="B80" s="3144" t="str">
        <f>'SLOVENIJA 2020'!A78</f>
        <v>ZAPISI O ZAPOSLITVAH  V PATRONAŽNI DEJAVNOSTI, KI JIH V ANALIZI NISMO UPOŠTEVALI, januar 2020  (upoštevajoč kriterije patronažne stroke, Zbornica - Zveza, 2010)</v>
      </c>
      <c r="C80" s="3162"/>
      <c r="D80" s="3162"/>
      <c r="E80" s="3162"/>
      <c r="F80" s="3162"/>
      <c r="G80" s="3162"/>
      <c r="H80" s="3162"/>
      <c r="I80" s="3162"/>
      <c r="J80" s="3162"/>
      <c r="K80" s="3162"/>
      <c r="L80" s="3162"/>
      <c r="M80" s="3162"/>
      <c r="N80" s="3162"/>
      <c r="O80" s="3162"/>
      <c r="P80" s="3162"/>
      <c r="Q80" s="3162"/>
      <c r="R80" s="3162"/>
      <c r="S80" s="3162"/>
      <c r="T80" s="3162"/>
      <c r="U80" s="3162"/>
      <c r="V80" s="3162"/>
      <c r="W80" s="3162"/>
      <c r="X80" s="3162"/>
    </row>
    <row r="81" spans="1:24" s="478" customFormat="1" ht="27.75" customHeight="1" x14ac:dyDescent="0.25">
      <c r="A81" s="3261"/>
      <c r="B81" s="3164" t="str">
        <f>'SLOVENIJA 2020'!A80</f>
        <v xml:space="preserve"> Tabela 13. a.   Število  zaposlenih v  VZD 510 , ki imajo izvajanje patronažne dejavnosti v RIZDDZ (NIJZ16) zabeleženo kot  "sekundarno zaposlitev", drugič na seznamu, po poklicni skupini, statistični regiji in po upravni enoti, Slovenija, januar 2020</v>
      </c>
      <c r="C81" s="477"/>
      <c r="D81" s="477"/>
      <c r="E81" s="477"/>
      <c r="F81" s="477"/>
      <c r="G81" s="477"/>
      <c r="H81" s="477"/>
      <c r="I81" s="477"/>
      <c r="J81" s="477"/>
      <c r="K81" s="477"/>
      <c r="L81" s="477"/>
      <c r="M81" s="477"/>
      <c r="N81" s="477"/>
      <c r="O81" s="477"/>
      <c r="P81" s="477"/>
      <c r="Q81" s="477"/>
      <c r="R81" s="477"/>
      <c r="S81" s="477"/>
      <c r="T81" s="477"/>
      <c r="U81" s="477"/>
      <c r="V81" s="477"/>
      <c r="W81" s="477"/>
      <c r="X81" s="477"/>
    </row>
    <row r="82" spans="1:24" s="478" customFormat="1" ht="27.75" customHeight="1" x14ac:dyDescent="0.25">
      <c r="A82" s="3261"/>
      <c r="B82" s="3164" t="s">
        <v>1377</v>
      </c>
      <c r="C82" s="653"/>
      <c r="D82" s="477"/>
      <c r="E82" s="477"/>
      <c r="F82" s="477"/>
      <c r="G82" s="477"/>
      <c r="H82" s="477"/>
      <c r="I82" s="477"/>
      <c r="J82" s="477"/>
      <c r="K82" s="477"/>
      <c r="L82" s="477"/>
      <c r="M82" s="477"/>
      <c r="N82" s="477"/>
      <c r="O82" s="477"/>
      <c r="P82" s="477"/>
      <c r="Q82" s="477"/>
      <c r="R82" s="477"/>
      <c r="S82" s="477"/>
      <c r="T82" s="477"/>
      <c r="U82" s="477"/>
      <c r="V82" s="477"/>
      <c r="W82" s="477"/>
      <c r="X82" s="477"/>
    </row>
    <row r="83" spans="1:24" s="478" customFormat="1" ht="27.75" customHeight="1" x14ac:dyDescent="0.25">
      <c r="A83" s="3261"/>
      <c r="B83" s="3164" t="str">
        <f>'SLOVENIJA 2020'!A138</f>
        <v xml:space="preserve"> Tabela 13. c.  Število  zaposlenih v RIZDDZ (NIJZ 16),   ki v patronažni dejavnosti "ne izvajajo patronažne zdravstvene nege",    po poklicni skupini, statistični regiji in po upravni enoti, Slovenija, januar 2020</v>
      </c>
      <c r="C83" s="477"/>
      <c r="D83" s="477"/>
      <c r="E83" s="477"/>
      <c r="F83" s="477"/>
      <c r="G83" s="477"/>
      <c r="H83" s="477"/>
      <c r="I83" s="477"/>
      <c r="J83" s="3255"/>
      <c r="K83" s="477"/>
      <c r="L83" s="477"/>
      <c r="M83" s="477"/>
      <c r="N83" s="477"/>
      <c r="O83" s="477"/>
      <c r="P83" s="477"/>
      <c r="Q83" s="477"/>
      <c r="R83" s="477"/>
      <c r="S83" s="477"/>
      <c r="T83" s="477"/>
      <c r="U83" s="477"/>
      <c r="V83" s="477"/>
      <c r="W83" s="477"/>
      <c r="X83" s="477"/>
    </row>
    <row r="84" spans="1:24" s="478" customFormat="1" ht="27.75" customHeight="1" x14ac:dyDescent="0.25">
      <c r="A84" s="3262"/>
      <c r="B84" s="3164" t="str">
        <f>'SLOVENIJA 2020'!A155</f>
        <v xml:space="preserve"> Tabela 13. d.  Število  oseb, ki so v RIZDDZ (NIJZ 16 ) prikazani pod  VZD 510 -patronažna dejavnost, vendar so zaposleni v   "socialnih zavodih",  po poklicni skupini, statistični regiji in po upravni enoti, Slovenija, januar 2020</v>
      </c>
      <c r="C84" s="477"/>
      <c r="D84" s="477"/>
      <c r="E84" s="477"/>
      <c r="F84" s="477"/>
      <c r="G84" s="477"/>
      <c r="H84" s="477"/>
      <c r="I84" s="477"/>
      <c r="J84" s="477"/>
      <c r="K84" s="477"/>
      <c r="L84" s="477"/>
      <c r="M84" s="477"/>
      <c r="N84" s="477"/>
      <c r="O84" s="477"/>
      <c r="P84" s="477"/>
      <c r="Q84" s="477"/>
      <c r="R84" s="477"/>
      <c r="S84" s="477"/>
      <c r="T84" s="477"/>
      <c r="U84" s="477"/>
      <c r="V84" s="477"/>
      <c r="W84" s="477"/>
      <c r="X84" s="477"/>
    </row>
    <row r="85" spans="1:24" s="478" customFormat="1" ht="27.75" customHeight="1" thickBot="1" x14ac:dyDescent="0.3">
      <c r="A85" s="3263"/>
      <c r="B85" s="3164" t="str">
        <f>'SLOVENIJA 2020'!A176</f>
        <v xml:space="preserve"> Tabela 13. e.  Število  zaposlenih  "v  VZD 544 (zdravstvena nega v drugih dejavnostih)", po poklicni skupini in po statistični regiji, Slovenija, januar 2020</v>
      </c>
      <c r="C85" s="477"/>
      <c r="D85" s="477"/>
      <c r="E85" s="477"/>
      <c r="F85" s="477"/>
      <c r="G85" s="477"/>
      <c r="H85" s="477"/>
      <c r="I85" s="477"/>
      <c r="J85" s="477"/>
      <c r="K85" s="477"/>
      <c r="L85" s="477"/>
      <c r="M85" s="477"/>
      <c r="N85" s="477"/>
      <c r="O85" s="477"/>
      <c r="P85" s="477"/>
      <c r="Q85" s="477"/>
      <c r="R85" s="477"/>
      <c r="S85" s="477"/>
      <c r="T85" s="477"/>
      <c r="U85" s="477"/>
      <c r="V85" s="477"/>
      <c r="W85" s="477"/>
      <c r="X85" s="477"/>
    </row>
    <row r="86" spans="1:24" s="3254" customFormat="1" ht="32.25" customHeight="1" thickTop="1" x14ac:dyDescent="0.2">
      <c r="A86" s="3267"/>
      <c r="B86" s="3264" t="str">
        <f>'SLOVENIJA 2020'!A202</f>
        <v>ZAPOSLENI V PATRONAŽNEM VARSTVU SLOVENIJE,  januar 2020 (upoštevajoč kriterije patronažne stroke, Zbornica - Zveza, 2010)</v>
      </c>
      <c r="C86" s="3253"/>
      <c r="D86" s="3253"/>
      <c r="E86" s="3253"/>
      <c r="F86" s="3253"/>
      <c r="G86" s="3253"/>
      <c r="H86" s="3253"/>
      <c r="I86" s="3253"/>
      <c r="J86" s="3253"/>
      <c r="K86" s="3253"/>
      <c r="L86" s="3253"/>
      <c r="M86" s="3253"/>
      <c r="N86" s="3253"/>
      <c r="O86" s="3253"/>
      <c r="P86" s="3253"/>
      <c r="Q86" s="3253"/>
      <c r="R86" s="3253"/>
      <c r="S86" s="3253"/>
      <c r="T86" s="3253"/>
      <c r="U86" s="3253"/>
      <c r="V86" s="3253"/>
      <c r="W86" s="3253"/>
      <c r="X86" s="3253"/>
    </row>
    <row r="87" spans="1:24" s="478" customFormat="1" ht="32.25" customHeight="1" x14ac:dyDescent="0.25">
      <c r="A87" s="3265"/>
      <c r="B87" s="3422" t="str">
        <f>'SLOVENIJA 2020'!A206</f>
        <v>Tabela 13. 1. Število zaposlenih v"VZD 510 - patronažna dejavnost",  število prebivalcev na zaposlenega, število potrebnih zaposlitev, število manjkajočih zaposlitev glede na strokovni normativ, po izobrazbi, upravni enoti in statistični regiji ter razmerje med DMS in TZN, SLOVENIJA, januar 2020</v>
      </c>
      <c r="C87" s="477"/>
      <c r="D87" s="477"/>
      <c r="E87" s="477"/>
      <c r="F87" s="477"/>
      <c r="G87" s="477"/>
      <c r="H87" s="477"/>
      <c r="I87" s="477"/>
      <c r="J87" s="477"/>
      <c r="K87" s="477"/>
      <c r="L87" s="477"/>
      <c r="M87" s="477"/>
      <c r="N87" s="477"/>
      <c r="O87" s="477"/>
      <c r="P87" s="477"/>
      <c r="Q87" s="477"/>
      <c r="R87" s="477"/>
      <c r="S87" s="477"/>
      <c r="T87" s="477"/>
      <c r="U87" s="477"/>
      <c r="V87" s="477"/>
      <c r="W87" s="477"/>
      <c r="X87" s="477"/>
    </row>
    <row r="88" spans="1:24" s="478" customFormat="1" ht="32.25" customHeight="1" x14ac:dyDescent="0.25">
      <c r="A88" s="3265"/>
      <c r="B88" s="3421" t="str">
        <f>'SLOVENIJA 2020'!A303</f>
        <v>Tabela 13. 2. Zaposleni v patronažni dejavnosti SLOVENIJE  po poklicni skupini, po statističnih regijah,  prikaz združevanja poklicnih skupin po  izobrazbi,   januar 2020</v>
      </c>
      <c r="C88" s="477"/>
      <c r="D88" s="477"/>
      <c r="E88" s="477"/>
      <c r="F88" s="477"/>
      <c r="G88" s="477"/>
      <c r="H88" s="477"/>
      <c r="I88" s="477"/>
      <c r="J88" s="477"/>
      <c r="K88" s="477"/>
      <c r="L88" s="477"/>
      <c r="M88" s="477"/>
      <c r="N88" s="477"/>
      <c r="O88" s="477"/>
      <c r="P88" s="477"/>
      <c r="Q88" s="477"/>
      <c r="R88" s="477"/>
      <c r="S88" s="477"/>
      <c r="T88" s="477"/>
      <c r="U88" s="477"/>
      <c r="V88" s="477"/>
      <c r="W88" s="477"/>
      <c r="X88" s="477"/>
    </row>
    <row r="89" spans="1:24" s="478" customFormat="1" ht="32.25" customHeight="1" x14ac:dyDescent="0.25">
      <c r="A89" s="3265"/>
      <c r="B89" s="3421" t="str">
        <f>'SLOVENIJA 2020'!A331</f>
        <v xml:space="preserve">Slika 1. Razmerje med zaposlenimi v patronažni dejavnosti SLOVENIJE,  po poklicni skupini,  januar 2020 </v>
      </c>
      <c r="C89" s="477"/>
      <c r="D89" s="477"/>
      <c r="E89" s="477"/>
      <c r="F89" s="477"/>
      <c r="G89" s="477"/>
      <c r="H89" s="477"/>
      <c r="I89" s="477"/>
      <c r="J89" s="477"/>
      <c r="K89" s="477"/>
      <c r="L89" s="477"/>
      <c r="M89" s="477"/>
      <c r="N89" s="477"/>
      <c r="O89" s="477"/>
      <c r="P89" s="477"/>
      <c r="Q89" s="477"/>
      <c r="R89" s="477"/>
      <c r="S89" s="477"/>
      <c r="T89" s="477"/>
      <c r="U89" s="477"/>
      <c r="V89" s="477"/>
      <c r="W89" s="477"/>
      <c r="X89" s="477"/>
    </row>
    <row r="90" spans="1:24" s="478" customFormat="1" ht="32.25" customHeight="1" x14ac:dyDescent="0.25">
      <c r="A90" s="3265"/>
      <c r="B90" s="3421" t="str">
        <f>'SLOVENIJA 2020'!A364</f>
        <v>Slika 2. Delež zaposlenih  v patronažni dejavnosti Slovenije, ki izvaja delo in aktivnosti diplomirane medicinske sestre in delež zaposlenih, ki izvaja delo in aktivnosti tehnika zdravstvene nege, Slovenija, januar, 2020</v>
      </c>
      <c r="C90" s="477"/>
      <c r="D90" s="477"/>
      <c r="E90" s="477"/>
      <c r="F90" s="477"/>
      <c r="G90" s="477"/>
      <c r="H90" s="477"/>
      <c r="I90" s="477"/>
      <c r="J90" s="477"/>
      <c r="K90" s="477"/>
      <c r="L90" s="477"/>
      <c r="M90" s="477"/>
      <c r="N90" s="477"/>
      <c r="O90" s="477"/>
      <c r="P90" s="477"/>
      <c r="Q90" s="477"/>
      <c r="R90" s="477"/>
      <c r="S90" s="477"/>
      <c r="T90" s="477"/>
      <c r="U90" s="477"/>
      <c r="V90" s="477"/>
      <c r="W90" s="477"/>
      <c r="X90" s="477"/>
    </row>
    <row r="91" spans="1:24" s="478" customFormat="1" ht="32.25" customHeight="1" x14ac:dyDescent="0.25">
      <c r="A91" s="3265"/>
      <c r="B91" s="3421" t="str">
        <f>'SLOVENIJA 2020'!A401</f>
        <v>Tabela 13. 3. Število zaposlenih  v patronažni dejavnosti Slovenije, po poklicni skupini, po  starostnih skupinah in po statističnih regijah, januar 2020</v>
      </c>
      <c r="C91" s="477"/>
      <c r="D91" s="477"/>
      <c r="E91" s="477"/>
      <c r="F91" s="477"/>
      <c r="G91" s="477"/>
      <c r="H91" s="477"/>
      <c r="I91" s="477"/>
      <c r="J91" s="477"/>
      <c r="K91" s="477"/>
      <c r="L91" s="477"/>
      <c r="M91" s="477"/>
      <c r="N91" s="477"/>
      <c r="O91" s="477"/>
      <c r="P91" s="477"/>
      <c r="Q91" s="477"/>
      <c r="R91" s="477"/>
      <c r="S91" s="477"/>
      <c r="T91" s="477"/>
      <c r="U91" s="477"/>
      <c r="V91" s="477"/>
      <c r="W91" s="477"/>
      <c r="X91" s="477"/>
    </row>
    <row r="92" spans="1:24" s="478" customFormat="1" ht="32.25" customHeight="1" x14ac:dyDescent="0.25">
      <c r="A92" s="3265"/>
      <c r="B92" s="3421" t="str">
        <f>'SLOVENIJA 2020'!A438</f>
        <v>Tabela 13. 3. 1 . Število zaposlenih  MOŠKIH v patronažni dejavnosti Slovenije, po poklicni skupini, po  starostnih skupinah in po statističnih regijah,  januar 2020</v>
      </c>
      <c r="C92" s="477"/>
      <c r="D92" s="477"/>
      <c r="E92" s="477"/>
      <c r="F92" s="477"/>
      <c r="G92" s="477"/>
      <c r="H92" s="477"/>
      <c r="I92" s="477"/>
      <c r="J92" s="477"/>
      <c r="K92" s="477"/>
      <c r="L92" s="477"/>
      <c r="M92" s="477"/>
      <c r="N92" s="477"/>
      <c r="O92" s="477"/>
      <c r="P92" s="477"/>
      <c r="Q92" s="477"/>
      <c r="R92" s="477"/>
      <c r="S92" s="477"/>
      <c r="T92" s="477"/>
      <c r="U92" s="477"/>
      <c r="V92" s="477"/>
      <c r="W92" s="477"/>
      <c r="X92" s="477"/>
    </row>
    <row r="93" spans="1:24" s="478" customFormat="1" ht="32.25" customHeight="1" x14ac:dyDescent="0.25">
      <c r="A93" s="3265"/>
      <c r="B93" s="3421" t="str">
        <f>'SLOVENIJA 2020'!A475</f>
        <v>Slika 3.  Delež zaposlenih  v patronažni dejavnosti Slovenije po starostnih skupinah in po poklicnih skupinah, januar 2020</v>
      </c>
      <c r="C93" s="477"/>
      <c r="D93" s="477"/>
      <c r="E93" s="477"/>
      <c r="F93" s="477"/>
      <c r="G93" s="477"/>
      <c r="H93" s="477"/>
      <c r="I93" s="477"/>
      <c r="J93" s="477"/>
      <c r="K93" s="477"/>
      <c r="L93" s="477"/>
      <c r="M93" s="477"/>
      <c r="N93" s="477"/>
      <c r="O93" s="477"/>
      <c r="P93" s="477"/>
      <c r="Q93" s="477"/>
      <c r="R93" s="477"/>
      <c r="S93" s="477"/>
      <c r="T93" s="477"/>
      <c r="U93" s="477"/>
      <c r="V93" s="477"/>
      <c r="W93" s="477"/>
      <c r="X93" s="477"/>
    </row>
    <row r="94" spans="1:24" s="478" customFormat="1" ht="32.25" customHeight="1" x14ac:dyDescent="0.25">
      <c r="A94" s="3265"/>
      <c r="B94" s="3421" t="str">
        <f>'SLOVENIJA 2020'!A507</f>
        <v>Tabela 13. 4 .  Povprečna starost zaposlenih v VZD510 po poklicnih skupinah in po statsističnih regijah, Slovenija, januar 2020 (povprečna starost izražena v letih)</v>
      </c>
      <c r="C94" s="477"/>
      <c r="D94" s="1336"/>
      <c r="E94" s="1336"/>
      <c r="F94" s="1336"/>
      <c r="G94" s="1336"/>
      <c r="H94" s="1336"/>
      <c r="I94" s="1336"/>
      <c r="J94" s="1336"/>
      <c r="K94" s="1336"/>
      <c r="L94" s="1336"/>
      <c r="M94" s="1336"/>
      <c r="N94" s="1336"/>
      <c r="O94" s="477"/>
      <c r="P94" s="477"/>
      <c r="Q94" s="477"/>
      <c r="R94" s="477"/>
      <c r="S94" s="477"/>
      <c r="T94" s="477"/>
      <c r="U94" s="477"/>
      <c r="V94" s="477"/>
      <c r="W94" s="477"/>
      <c r="X94" s="477"/>
    </row>
    <row r="95" spans="1:24" s="478" customFormat="1" ht="32.25" customHeight="1" x14ac:dyDescent="0.25">
      <c r="A95" s="3265"/>
      <c r="B95" s="3421" t="str">
        <f>'SLOVENIJA 2020'!A533</f>
        <v>Tabela 13. 5 .  Najmlajši oziroma najstarejši  predstavniki zaposlenih v VZD510  po letih  starosti in po poklicni skupini,  Slovenija, januar 2020</v>
      </c>
      <c r="C95" s="477"/>
      <c r="D95" s="1336"/>
      <c r="E95" s="1336"/>
      <c r="F95" s="1336"/>
      <c r="G95" s="1336"/>
      <c r="H95" s="1336"/>
      <c r="I95" s="1336"/>
      <c r="J95" s="1336"/>
      <c r="K95" s="1336"/>
      <c r="L95" s="1336"/>
      <c r="M95" s="1336"/>
      <c r="N95" s="1336"/>
      <c r="O95" s="477"/>
      <c r="P95" s="477"/>
      <c r="Q95" s="477"/>
      <c r="R95" s="477"/>
      <c r="S95" s="477"/>
      <c r="T95" s="477"/>
      <c r="U95" s="477"/>
      <c r="V95" s="477"/>
      <c r="W95" s="477"/>
      <c r="X95" s="477"/>
    </row>
    <row r="96" spans="1:24" s="478" customFormat="1" ht="32.25" customHeight="1" x14ac:dyDescent="0.25">
      <c r="A96" s="3265"/>
      <c r="B96" s="3421" t="str">
        <f>'SLOVENIJA 2020'!A555</f>
        <v>Tabela 13. 6. Število in delež zaposlenih v VZD 510, ki izvajajo patronažno dejavnost na osnovi koncesijske pogodbe za delo, po poklicni skupini in po  statističnih regijah,  Slovenija, januar 2020</v>
      </c>
      <c r="C96" s="477"/>
      <c r="D96" s="477"/>
      <c r="E96" s="477"/>
      <c r="F96" s="477"/>
      <c r="G96" s="477"/>
      <c r="H96" s="477"/>
      <c r="I96" s="477"/>
      <c r="J96" s="477"/>
      <c r="K96" s="477"/>
      <c r="L96" s="477"/>
      <c r="M96" s="477"/>
      <c r="N96" s="477"/>
      <c r="O96" s="477"/>
      <c r="P96" s="477"/>
      <c r="Q96" s="477"/>
      <c r="R96" s="477"/>
      <c r="S96" s="477"/>
      <c r="T96" s="477"/>
      <c r="U96" s="477"/>
      <c r="V96" s="477"/>
      <c r="W96" s="477"/>
      <c r="X96" s="477"/>
    </row>
    <row r="97" spans="1:24" s="478" customFormat="1" ht="32.25" customHeight="1" x14ac:dyDescent="0.25">
      <c r="A97" s="3265"/>
      <c r="B97" s="3421" t="str">
        <f>'SLOVENIJA 2020'!A578</f>
        <v>Slika 4. Delež zaposlenih  v patronažnem zdravstvenem varstvu, ki izvaja delo in aktivnosti na podlagi koncesijske pogodbe po poklicni skupini, Slovenija, januar, 2020</v>
      </c>
      <c r="C97" s="477"/>
      <c r="D97" s="477"/>
      <c r="E97" s="477"/>
      <c r="F97" s="477"/>
      <c r="G97" s="477"/>
      <c r="H97" s="477"/>
      <c r="I97" s="477"/>
      <c r="J97" s="477"/>
      <c r="K97" s="477"/>
      <c r="L97" s="477"/>
      <c r="M97" s="477"/>
      <c r="N97" s="477"/>
      <c r="O97" s="477"/>
      <c r="P97" s="477"/>
      <c r="Q97" s="477"/>
      <c r="R97" s="477"/>
      <c r="S97" s="477"/>
      <c r="T97" s="477"/>
      <c r="U97" s="477"/>
      <c r="V97" s="477"/>
      <c r="W97" s="477"/>
      <c r="X97" s="477"/>
    </row>
    <row r="98" spans="1:24" s="478" customFormat="1" ht="32.25" customHeight="1" x14ac:dyDescent="0.25">
      <c r="A98" s="3265"/>
      <c r="B98" s="3421" t="str">
        <f>'SLOVENIJA 2020'!A609</f>
        <v>Tabela 13.7.  Število zaposlenih  v VZD510  po ZDRAVSTVENIH DOMOVIH posameznih statističnih regij Slovenije,  januar 2020 ,  po poklicni skupini (brez koncesij)</v>
      </c>
      <c r="C98" s="477"/>
      <c r="D98" s="477"/>
      <c r="E98" s="477"/>
      <c r="F98" s="477"/>
      <c r="G98" s="477"/>
      <c r="H98" s="477"/>
      <c r="I98" s="477"/>
      <c r="J98" s="477"/>
      <c r="K98" s="477"/>
      <c r="L98" s="477"/>
      <c r="M98" s="477"/>
      <c r="N98" s="477"/>
      <c r="O98" s="477"/>
      <c r="P98" s="477"/>
      <c r="Q98" s="477"/>
      <c r="R98" s="477"/>
      <c r="S98" s="477"/>
      <c r="T98" s="477"/>
      <c r="U98" s="477"/>
      <c r="V98" s="477"/>
      <c r="W98" s="477"/>
      <c r="X98" s="477"/>
    </row>
    <row r="99" spans="1:24" s="478" customFormat="1" ht="32.25" customHeight="1" x14ac:dyDescent="0.25">
      <c r="A99" s="3265"/>
      <c r="B99" s="3421" t="str">
        <f>'SLOVENIJA 2020'!A693</f>
        <v xml:space="preserve">Tabela 13.8.   Število zaposlenih v VZD510, ki delujejo  na osnovi koncesijske pogodbe v sklopu ZDRAVSTVENIH DOMOV Slovenije, januar 2020, po poklicni skupini in  po statističnih regijah </v>
      </c>
      <c r="C99" s="477"/>
      <c r="D99" s="477"/>
      <c r="E99" s="477"/>
      <c r="F99" s="477"/>
      <c r="G99" s="477"/>
      <c r="H99" s="477"/>
      <c r="I99" s="477"/>
      <c r="J99" s="477"/>
      <c r="K99" s="477"/>
      <c r="L99" s="477"/>
      <c r="M99" s="477"/>
      <c r="N99" s="477"/>
      <c r="O99" s="477"/>
      <c r="P99" s="477"/>
      <c r="Q99" s="477"/>
      <c r="R99" s="477"/>
      <c r="S99" s="477"/>
      <c r="T99" s="477"/>
      <c r="U99" s="477"/>
      <c r="V99" s="477"/>
      <c r="W99" s="477"/>
      <c r="X99" s="477"/>
    </row>
    <row r="100" spans="1:24" s="478" customFormat="1" ht="32.25" customHeight="1" thickBot="1" x14ac:dyDescent="0.3">
      <c r="A100" s="3266"/>
      <c r="B100" s="3423" t="str">
        <f>'SLOVENIJA 2020'!A739</f>
        <v>Tabela 13.9.  Preskrbljenost prebivalcev z zaposlenimi v  VZD510  po ZDRAVSTVENIH DOMOVIH posameznih statističnih regij Slovenije,  januar 2020, po poklicni skupini, vključno s koncesionarji</v>
      </c>
      <c r="C100" s="477"/>
      <c r="D100" s="477"/>
      <c r="E100" s="477"/>
      <c r="F100" s="477"/>
      <c r="G100" s="477"/>
      <c r="H100" s="477"/>
      <c r="I100" s="477"/>
      <c r="J100" s="477"/>
      <c r="K100" s="477"/>
      <c r="L100" s="477"/>
      <c r="M100" s="477"/>
      <c r="N100" s="477"/>
      <c r="O100" s="477"/>
      <c r="P100" s="477"/>
      <c r="Q100" s="477"/>
      <c r="R100" s="477"/>
      <c r="S100" s="477"/>
      <c r="T100" s="477"/>
      <c r="U100" s="477"/>
      <c r="V100" s="477"/>
      <c r="W100" s="477"/>
      <c r="X100" s="477"/>
    </row>
    <row r="101" spans="1:24" s="478" customFormat="1" ht="22.5" customHeight="1" x14ac:dyDescent="0.25">
      <c r="A101" s="2327"/>
      <c r="B101" s="562"/>
      <c r="C101" s="477"/>
      <c r="D101" s="477"/>
      <c r="E101" s="477"/>
      <c r="F101" s="477"/>
      <c r="G101" s="477"/>
      <c r="H101" s="477"/>
      <c r="I101" s="477"/>
      <c r="J101" s="477"/>
      <c r="K101" s="477"/>
      <c r="L101" s="477"/>
      <c r="M101" s="477"/>
      <c r="N101" s="477"/>
      <c r="O101" s="477"/>
      <c r="P101" s="477"/>
      <c r="Q101" s="477"/>
      <c r="R101" s="477"/>
      <c r="S101" s="477"/>
      <c r="T101" s="477"/>
      <c r="U101" s="477"/>
      <c r="V101" s="477"/>
      <c r="W101" s="477"/>
      <c r="X101" s="477"/>
    </row>
    <row r="102" spans="1:24" s="478" customFormat="1" ht="22.5" customHeight="1" x14ac:dyDescent="0.25">
      <c r="A102" s="2327"/>
      <c r="B102" s="562"/>
      <c r="C102" s="477"/>
      <c r="D102" s="477"/>
      <c r="E102" s="477"/>
      <c r="F102" s="477"/>
      <c r="G102" s="477"/>
      <c r="H102" s="477"/>
      <c r="I102" s="477"/>
      <c r="J102" s="477"/>
      <c r="K102" s="477"/>
      <c r="L102" s="477"/>
      <c r="M102" s="477"/>
      <c r="N102" s="477"/>
      <c r="O102" s="477"/>
      <c r="P102" s="477"/>
      <c r="Q102" s="477"/>
      <c r="R102" s="477"/>
      <c r="S102" s="477"/>
      <c r="T102" s="477"/>
      <c r="U102" s="477"/>
      <c r="V102" s="477"/>
      <c r="W102" s="477"/>
      <c r="X102" s="477"/>
    </row>
    <row r="103" spans="1:24" s="478" customFormat="1" ht="22.5" customHeight="1" x14ac:dyDescent="0.25">
      <c r="A103" s="2327"/>
      <c r="B103" s="562"/>
      <c r="C103" s="477"/>
      <c r="D103" s="477"/>
      <c r="E103" s="477"/>
      <c r="F103" s="477"/>
      <c r="G103" s="477"/>
      <c r="H103" s="477"/>
      <c r="I103" s="477"/>
      <c r="J103" s="477"/>
      <c r="K103" s="477"/>
      <c r="L103" s="477"/>
      <c r="M103" s="477"/>
      <c r="N103" s="477"/>
      <c r="O103" s="477"/>
      <c r="P103" s="477"/>
      <c r="Q103" s="477"/>
      <c r="R103" s="477"/>
      <c r="S103" s="477"/>
      <c r="T103" s="477"/>
      <c r="U103" s="477"/>
      <c r="V103" s="477"/>
      <c r="W103" s="477"/>
      <c r="X103" s="477"/>
    </row>
    <row r="104" spans="1:24" s="478" customFormat="1" ht="21" customHeight="1" x14ac:dyDescent="0.25">
      <c r="A104" s="2299" t="s">
        <v>182</v>
      </c>
      <c r="B104" s="2299" t="s">
        <v>1390</v>
      </c>
      <c r="C104" s="477"/>
      <c r="D104" s="477"/>
      <c r="E104" s="477"/>
      <c r="F104" s="477"/>
      <c r="G104" s="477"/>
      <c r="H104" s="477"/>
      <c r="I104" s="477"/>
      <c r="J104" s="477"/>
      <c r="K104" s="477"/>
      <c r="L104" s="477"/>
      <c r="M104" s="477"/>
      <c r="N104" s="477"/>
      <c r="O104" s="477"/>
      <c r="P104" s="477"/>
      <c r="Q104" s="477"/>
      <c r="R104" s="477"/>
      <c r="S104" s="477"/>
      <c r="T104" s="477"/>
      <c r="U104" s="477"/>
      <c r="V104" s="477"/>
      <c r="W104" s="477"/>
      <c r="X104" s="477"/>
    </row>
    <row r="105" spans="1:24" s="478" customFormat="1" ht="21" customHeight="1" x14ac:dyDescent="0.25">
      <c r="A105" s="2299"/>
      <c r="B105" s="2299" t="s">
        <v>1179</v>
      </c>
      <c r="C105" s="1326"/>
      <c r="D105" s="1326"/>
      <c r="E105" s="663"/>
      <c r="F105" s="663"/>
      <c r="G105" s="663"/>
      <c r="H105" s="663"/>
      <c r="I105" s="663"/>
      <c r="J105" s="663"/>
      <c r="K105" s="663"/>
      <c r="L105" s="663"/>
      <c r="M105" s="663"/>
      <c r="N105" s="663"/>
    </row>
    <row r="106" spans="1:24" s="663" customFormat="1" x14ac:dyDescent="0.25">
      <c r="A106" s="661"/>
      <c r="B106" s="1327"/>
      <c r="C106" s="1326"/>
      <c r="D106" s="1326"/>
      <c r="E106" s="3132"/>
    </row>
    <row r="107" spans="1:24" s="478" customFormat="1" ht="23.25" customHeight="1" x14ac:dyDescent="0.25">
      <c r="A107" s="2301" t="s">
        <v>890</v>
      </c>
      <c r="B107" s="2302"/>
      <c r="C107" s="1326"/>
      <c r="D107" s="1326"/>
      <c r="E107" s="663"/>
      <c r="F107" s="663"/>
      <c r="G107" s="663"/>
      <c r="H107" s="663"/>
      <c r="I107" s="663"/>
      <c r="J107" s="663"/>
      <c r="K107" s="663"/>
      <c r="L107" s="663"/>
      <c r="M107" s="663"/>
      <c r="N107" s="663"/>
    </row>
    <row r="108" spans="1:24" s="478" customFormat="1" ht="23.25" customHeight="1" x14ac:dyDescent="0.25">
      <c r="A108" s="2303" t="s">
        <v>1391</v>
      </c>
      <c r="B108" s="2301"/>
      <c r="C108" s="1326"/>
      <c r="D108" s="1326"/>
      <c r="E108" s="663"/>
      <c r="F108" s="663"/>
      <c r="G108" s="663"/>
      <c r="H108" s="663"/>
      <c r="I108" s="663"/>
      <c r="J108" s="663"/>
      <c r="K108" s="663"/>
      <c r="L108" s="663"/>
      <c r="M108" s="663"/>
      <c r="N108" s="663"/>
    </row>
    <row r="109" spans="1:24" s="478" customFormat="1" ht="23.25" customHeight="1" x14ac:dyDescent="0.25">
      <c r="A109" s="2303" t="s">
        <v>1021</v>
      </c>
      <c r="B109" s="2301"/>
      <c r="C109" s="1326"/>
      <c r="D109" s="1326"/>
      <c r="E109" s="663"/>
      <c r="F109" s="663"/>
      <c r="G109" s="663"/>
      <c r="H109" s="663"/>
      <c r="I109" s="663"/>
      <c r="J109" s="663"/>
      <c r="K109" s="663"/>
      <c r="L109" s="663"/>
      <c r="M109" s="663"/>
      <c r="N109" s="663"/>
    </row>
    <row r="110" spans="1:24" s="478" customFormat="1" ht="23.25" customHeight="1" x14ac:dyDescent="0.25">
      <c r="A110" s="2303" t="s">
        <v>1022</v>
      </c>
      <c r="B110" s="2301"/>
      <c r="C110" s="1326"/>
      <c r="D110" s="1326"/>
      <c r="E110" s="663"/>
      <c r="F110" s="663"/>
      <c r="G110" s="663"/>
      <c r="H110" s="663"/>
      <c r="I110" s="663"/>
      <c r="J110" s="663"/>
      <c r="K110" s="663"/>
      <c r="L110" s="663"/>
      <c r="M110" s="663"/>
      <c r="N110" s="663"/>
    </row>
    <row r="111" spans="1:24" s="478" customFormat="1" x14ac:dyDescent="0.25">
      <c r="A111" s="2301"/>
      <c r="B111" s="2301"/>
      <c r="C111" s="1326"/>
      <c r="D111" s="1326"/>
      <c r="E111" s="663"/>
      <c r="F111" s="663"/>
      <c r="G111" s="663"/>
      <c r="H111" s="663"/>
      <c r="I111" s="663"/>
      <c r="J111" s="663"/>
      <c r="K111" s="663"/>
      <c r="L111" s="663"/>
      <c r="M111" s="663"/>
      <c r="N111" s="663"/>
    </row>
    <row r="112" spans="1:24" s="478" customFormat="1" x14ac:dyDescent="0.2">
      <c r="A112" s="483"/>
      <c r="B112" s="483"/>
    </row>
    <row r="113" spans="1:28" s="478" customFormat="1" x14ac:dyDescent="0.2">
      <c r="A113" s="484"/>
      <c r="B113" s="484"/>
    </row>
    <row r="114" spans="1:28" s="478" customFormat="1" x14ac:dyDescent="0.25">
      <c r="A114" s="661" t="s">
        <v>891</v>
      </c>
      <c r="B114" s="1319"/>
      <c r="C114" s="479"/>
      <c r="D114" s="479"/>
      <c r="E114" s="479"/>
      <c r="F114" s="479"/>
      <c r="G114" s="479"/>
      <c r="H114" s="479"/>
      <c r="I114" s="479"/>
      <c r="J114" s="479"/>
      <c r="K114" s="479"/>
      <c r="L114" s="479"/>
      <c r="M114" s="479"/>
      <c r="N114" s="479"/>
      <c r="O114" s="480"/>
      <c r="P114" s="480"/>
      <c r="Q114" s="663"/>
      <c r="R114" s="663"/>
      <c r="S114" s="663"/>
      <c r="T114" s="663"/>
      <c r="U114" s="663"/>
      <c r="V114" s="663"/>
      <c r="W114" s="663"/>
      <c r="X114" s="663"/>
      <c r="Y114" s="663"/>
      <c r="Z114" s="663"/>
    </row>
    <row r="115" spans="1:28" s="478" customFormat="1" x14ac:dyDescent="0.25">
      <c r="A115" s="661"/>
      <c r="B115" s="1319"/>
      <c r="C115" s="479"/>
      <c r="D115" s="479"/>
      <c r="E115" s="479"/>
      <c r="F115" s="479"/>
      <c r="G115" s="479"/>
      <c r="H115" s="479"/>
      <c r="I115" s="479"/>
      <c r="J115" s="479"/>
      <c r="K115" s="479"/>
      <c r="L115" s="479"/>
      <c r="M115" s="479"/>
      <c r="N115" s="479"/>
      <c r="O115" s="480"/>
      <c r="P115" s="480"/>
      <c r="Q115" s="663"/>
      <c r="R115" s="663"/>
      <c r="S115" s="663"/>
      <c r="T115" s="663"/>
      <c r="U115" s="663"/>
      <c r="V115" s="663"/>
      <c r="W115" s="663"/>
      <c r="X115" s="663"/>
      <c r="Y115" s="663"/>
      <c r="Z115" s="663"/>
    </row>
    <row r="116" spans="1:28" s="478" customFormat="1" ht="21" customHeight="1" x14ac:dyDescent="0.25">
      <c r="A116" s="661"/>
      <c r="B116" s="1327" t="s">
        <v>1071</v>
      </c>
      <c r="C116" s="1327"/>
      <c r="D116" s="1327"/>
      <c r="E116" s="479"/>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row>
    <row r="117" spans="1:28" s="478" customFormat="1" ht="21" customHeight="1" x14ac:dyDescent="0.25">
      <c r="A117" s="661"/>
      <c r="B117" s="1327" t="s">
        <v>1293</v>
      </c>
      <c r="C117" s="1327"/>
      <c r="D117" s="1327"/>
      <c r="E117" s="479"/>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row>
    <row r="118" spans="1:28" s="478" customFormat="1" ht="21" customHeight="1" x14ac:dyDescent="0.25">
      <c r="A118" s="661"/>
      <c r="B118" s="1327" t="s">
        <v>1296</v>
      </c>
      <c r="C118" s="1327"/>
      <c r="D118" s="1327"/>
      <c r="E118" s="479"/>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row>
    <row r="119" spans="1:28" s="478" customFormat="1" ht="21" customHeight="1" x14ac:dyDescent="0.25">
      <c r="A119" s="661"/>
      <c r="B119" s="1327" t="s">
        <v>1069</v>
      </c>
      <c r="C119" s="1327"/>
      <c r="D119" s="1327"/>
      <c r="E119" s="479"/>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row>
    <row r="120" spans="1:28" s="478" customFormat="1" ht="21" customHeight="1" x14ac:dyDescent="0.25">
      <c r="A120" s="661"/>
      <c r="B120" s="1327" t="s">
        <v>1072</v>
      </c>
      <c r="C120" s="1327"/>
      <c r="D120" s="1327"/>
      <c r="E120" s="479"/>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row>
    <row r="121" spans="1:28" s="478" customFormat="1" ht="21" customHeight="1" x14ac:dyDescent="0.25">
      <c r="A121" s="661"/>
      <c r="B121" s="1327" t="s">
        <v>1015</v>
      </c>
      <c r="C121" s="1327"/>
      <c r="D121" s="1327"/>
      <c r="E121" s="479"/>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row>
    <row r="122" spans="1:28" s="478" customFormat="1" ht="21" customHeight="1" x14ac:dyDescent="0.25">
      <c r="A122" s="661"/>
      <c r="B122" s="1327" t="s">
        <v>1016</v>
      </c>
      <c r="C122" s="1327"/>
      <c r="D122" s="1327"/>
      <c r="E122" s="479"/>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row>
    <row r="123" spans="1:28" s="478" customFormat="1" ht="21" customHeight="1" x14ac:dyDescent="0.25">
      <c r="A123" s="661"/>
      <c r="B123" s="1327"/>
      <c r="C123" s="1327"/>
      <c r="D123" s="1327"/>
      <c r="E123" s="479"/>
      <c r="F123" s="479"/>
      <c r="G123" s="479"/>
      <c r="H123" s="479"/>
      <c r="I123" s="479"/>
      <c r="J123" s="479"/>
      <c r="K123" s="479"/>
      <c r="L123" s="479"/>
      <c r="M123" s="479"/>
      <c r="N123" s="479"/>
      <c r="O123" s="480"/>
      <c r="P123" s="480"/>
      <c r="Q123" s="663"/>
      <c r="R123" s="663"/>
      <c r="S123" s="663"/>
      <c r="T123" s="663"/>
      <c r="U123" s="663"/>
      <c r="V123" s="663"/>
      <c r="W123" s="663"/>
      <c r="X123" s="663"/>
      <c r="Y123" s="663"/>
      <c r="Z123" s="663"/>
    </row>
    <row r="124" spans="1:28" s="478" customFormat="1" ht="21" customHeight="1" x14ac:dyDescent="0.25">
      <c r="A124" s="661"/>
      <c r="B124" s="1327" t="s">
        <v>1297</v>
      </c>
      <c r="C124" s="1327"/>
      <c r="D124" s="1327"/>
      <c r="E124" s="479"/>
      <c r="F124" s="479"/>
      <c r="G124" s="479"/>
      <c r="H124" s="479"/>
      <c r="I124" s="479"/>
      <c r="J124" s="479"/>
      <c r="K124" s="479"/>
      <c r="L124" s="479"/>
      <c r="M124" s="479"/>
      <c r="N124" s="479"/>
      <c r="O124" s="480"/>
      <c r="P124" s="480"/>
      <c r="Q124" s="663"/>
      <c r="R124" s="663"/>
      <c r="S124" s="663"/>
      <c r="T124" s="663"/>
      <c r="U124" s="663"/>
      <c r="V124" s="663"/>
      <c r="W124" s="663"/>
      <c r="X124" s="663"/>
      <c r="Y124" s="663"/>
      <c r="Z124" s="663"/>
    </row>
    <row r="125" spans="1:28" s="478" customFormat="1" ht="21" customHeight="1" x14ac:dyDescent="0.25">
      <c r="A125" s="661"/>
      <c r="B125" s="1328" t="s">
        <v>912</v>
      </c>
      <c r="C125" s="1328"/>
      <c r="D125" s="1328"/>
      <c r="E125" s="1329"/>
      <c r="F125" s="1329"/>
      <c r="G125" s="1329"/>
      <c r="H125" s="1329"/>
      <c r="I125" s="1329"/>
      <c r="J125" s="1329"/>
      <c r="K125" s="1329"/>
      <c r="L125" s="1329"/>
      <c r="M125" s="1329"/>
      <c r="N125" s="1329"/>
      <c r="O125" s="1329"/>
      <c r="P125" s="1330"/>
      <c r="Q125" s="1330"/>
      <c r="R125" s="1330"/>
      <c r="S125" s="1330"/>
      <c r="T125" s="1330"/>
      <c r="U125" s="1330"/>
      <c r="V125" s="663"/>
      <c r="W125" s="663"/>
      <c r="X125" s="663"/>
      <c r="Y125" s="663"/>
      <c r="Z125" s="663"/>
    </row>
    <row r="126" spans="1:28" s="478" customFormat="1" ht="21" customHeight="1" x14ac:dyDescent="0.25">
      <c r="A126" s="661"/>
      <c r="B126" s="1328" t="s">
        <v>913</v>
      </c>
      <c r="C126" s="1328"/>
      <c r="D126" s="1328"/>
      <c r="E126" s="1329"/>
      <c r="F126" s="1329"/>
      <c r="G126" s="1329"/>
      <c r="H126" s="1329"/>
      <c r="I126" s="1329"/>
      <c r="J126" s="1329"/>
      <c r="K126" s="1329"/>
      <c r="L126" s="1329"/>
      <c r="M126" s="1329"/>
      <c r="N126" s="1329"/>
      <c r="O126" s="1329"/>
      <c r="P126" s="1330"/>
      <c r="Q126" s="1330"/>
      <c r="R126" s="1330"/>
      <c r="S126" s="1330"/>
      <c r="T126" s="1330"/>
      <c r="U126" s="1330"/>
      <c r="V126" s="663"/>
      <c r="W126" s="663"/>
      <c r="X126" s="663"/>
      <c r="Y126" s="663"/>
      <c r="Z126" s="663"/>
    </row>
    <row r="127" spans="1:28" s="478" customFormat="1" ht="21" customHeight="1" x14ac:dyDescent="0.25">
      <c r="A127" s="661"/>
      <c r="B127" s="1327" t="s">
        <v>1180</v>
      </c>
      <c r="C127" s="1328"/>
      <c r="D127" s="1328"/>
      <c r="E127" s="1329"/>
      <c r="F127" s="1329"/>
      <c r="G127" s="1329"/>
      <c r="H127" s="1329"/>
      <c r="I127" s="1329"/>
      <c r="J127" s="1329"/>
      <c r="K127" s="1329"/>
      <c r="L127" s="1329"/>
      <c r="M127" s="1329"/>
      <c r="N127" s="1329"/>
      <c r="O127" s="1329"/>
      <c r="P127" s="1330"/>
      <c r="Q127" s="1330"/>
      <c r="R127" s="1330"/>
      <c r="S127" s="1330"/>
      <c r="T127" s="1330"/>
      <c r="U127" s="1330"/>
      <c r="V127" s="663"/>
      <c r="W127" s="663"/>
      <c r="X127" s="663"/>
      <c r="Y127" s="663"/>
      <c r="Z127" s="663"/>
    </row>
    <row r="128" spans="1:28" s="478" customFormat="1" ht="21" customHeight="1" x14ac:dyDescent="0.25">
      <c r="A128" s="661"/>
      <c r="B128" s="1327" t="s">
        <v>937</v>
      </c>
      <c r="C128" s="1328"/>
      <c r="D128" s="1328"/>
      <c r="E128" s="1329"/>
      <c r="F128" s="1329"/>
      <c r="G128" s="1329"/>
      <c r="H128" s="1329"/>
      <c r="I128" s="1329"/>
      <c r="J128" s="1329"/>
      <c r="K128" s="1329"/>
      <c r="L128" s="1329"/>
      <c r="M128" s="1329"/>
      <c r="N128" s="1329"/>
      <c r="O128" s="1329"/>
      <c r="P128" s="1330"/>
      <c r="Q128" s="1330"/>
      <c r="R128" s="1330"/>
      <c r="S128" s="1330"/>
      <c r="T128" s="1330"/>
      <c r="U128" s="1330"/>
      <c r="V128" s="663"/>
      <c r="W128" s="663"/>
      <c r="X128" s="663"/>
      <c r="Y128" s="663"/>
      <c r="Z128" s="663"/>
    </row>
    <row r="129" spans="1:26" s="478" customFormat="1" ht="21" customHeight="1" x14ac:dyDescent="0.25">
      <c r="A129" s="661"/>
      <c r="B129" s="1327" t="s">
        <v>1181</v>
      </c>
      <c r="C129" s="1328"/>
      <c r="D129" s="1328"/>
      <c r="E129" s="1329"/>
      <c r="F129" s="1329"/>
      <c r="G129" s="1329"/>
      <c r="H129" s="1329"/>
      <c r="I129" s="1329"/>
      <c r="J129" s="1329"/>
      <c r="K129" s="1329"/>
      <c r="L129" s="1329"/>
      <c r="M129" s="1329"/>
      <c r="N129" s="1329"/>
      <c r="O129" s="1329"/>
      <c r="P129" s="1330"/>
      <c r="Q129" s="1330"/>
      <c r="R129" s="1330"/>
      <c r="S129" s="1330"/>
      <c r="T129" s="1330"/>
      <c r="U129" s="1330"/>
      <c r="V129" s="663"/>
      <c r="W129" s="663"/>
      <c r="X129" s="663"/>
      <c r="Y129" s="663"/>
      <c r="Z129" s="663"/>
    </row>
    <row r="130" spans="1:26" s="478" customFormat="1" ht="21" customHeight="1" x14ac:dyDescent="0.25">
      <c r="A130" s="661"/>
      <c r="B130" s="1327" t="s">
        <v>1013</v>
      </c>
      <c r="C130" s="1328"/>
      <c r="D130" s="1328"/>
      <c r="E130" s="1329"/>
      <c r="F130" s="1329"/>
      <c r="G130" s="1329"/>
      <c r="H130" s="1329"/>
      <c r="I130" s="1329"/>
      <c r="J130" s="1329"/>
      <c r="K130" s="1329"/>
      <c r="L130" s="1329"/>
      <c r="M130" s="1329"/>
      <c r="N130" s="1329"/>
      <c r="O130" s="1329"/>
      <c r="P130" s="1330"/>
      <c r="Q130" s="1330"/>
      <c r="R130" s="1330"/>
      <c r="S130" s="1330"/>
      <c r="T130" s="1330"/>
      <c r="U130" s="1330"/>
      <c r="V130" s="663"/>
      <c r="W130" s="663"/>
      <c r="X130" s="663"/>
      <c r="Y130" s="663"/>
      <c r="Z130" s="663"/>
    </row>
    <row r="131" spans="1:26" s="478" customFormat="1" ht="21" customHeight="1" x14ac:dyDescent="0.25">
      <c r="A131" s="661"/>
      <c r="B131" s="2788" t="s">
        <v>1294</v>
      </c>
      <c r="C131" s="2328"/>
      <c r="D131" s="2328"/>
      <c r="E131" s="2329"/>
      <c r="F131" s="2329"/>
      <c r="G131" s="2330"/>
      <c r="H131" s="1329"/>
      <c r="I131" s="1329"/>
      <c r="J131" s="1329"/>
      <c r="K131" s="1329"/>
      <c r="L131" s="1329"/>
      <c r="M131" s="1329"/>
      <c r="N131" s="1329"/>
      <c r="O131" s="1330"/>
      <c r="P131" s="1330"/>
      <c r="Q131" s="1330"/>
      <c r="R131" s="1330"/>
      <c r="S131" s="1330"/>
      <c r="T131" s="1330"/>
      <c r="U131" s="663"/>
      <c r="V131" s="663"/>
      <c r="W131" s="663"/>
      <c r="X131" s="663"/>
      <c r="Y131" s="663"/>
    </row>
    <row r="132" spans="1:26" s="478" customFormat="1" ht="21" customHeight="1" x14ac:dyDescent="0.25">
      <c r="A132" s="661"/>
      <c r="B132" s="2789" t="s">
        <v>1295</v>
      </c>
      <c r="C132" s="378"/>
      <c r="D132" s="378"/>
      <c r="E132" s="2331"/>
      <c r="F132" s="2330"/>
      <c r="G132" s="2330"/>
      <c r="H132" s="1329"/>
      <c r="I132" s="1329"/>
      <c r="J132" s="1329"/>
      <c r="K132" s="1329"/>
      <c r="L132" s="1329"/>
      <c r="M132" s="1329"/>
      <c r="N132" s="1329"/>
      <c r="O132" s="1330"/>
      <c r="P132" s="1330"/>
      <c r="Q132" s="1330"/>
      <c r="R132" s="1330"/>
      <c r="S132" s="1330"/>
      <c r="T132" s="1330"/>
      <c r="U132" s="663"/>
      <c r="V132" s="663"/>
      <c r="W132" s="663"/>
      <c r="X132" s="663"/>
      <c r="Y132" s="663"/>
    </row>
    <row r="133" spans="1:26" s="478" customFormat="1" x14ac:dyDescent="0.25">
      <c r="A133" s="661"/>
      <c r="B133" s="1328"/>
      <c r="C133" s="1328"/>
      <c r="D133" s="1328"/>
      <c r="E133" s="1329"/>
      <c r="F133" s="1329"/>
      <c r="G133" s="1329"/>
      <c r="H133" s="1329"/>
      <c r="I133" s="1329"/>
      <c r="J133" s="1329"/>
      <c r="K133" s="1329"/>
      <c r="L133" s="1329"/>
      <c r="M133" s="1329"/>
      <c r="N133" s="1329"/>
      <c r="O133" s="1330"/>
      <c r="P133" s="1330"/>
      <c r="Q133" s="1330"/>
      <c r="R133" s="1330"/>
      <c r="S133" s="1330"/>
      <c r="T133" s="1330"/>
      <c r="U133" s="663"/>
      <c r="V133" s="663"/>
      <c r="W133" s="663"/>
      <c r="X133" s="663"/>
      <c r="Y133" s="663"/>
    </row>
    <row r="134" spans="1:26" s="478" customFormat="1" x14ac:dyDescent="0.25">
      <c r="A134" s="661"/>
      <c r="B134" s="2302"/>
      <c r="C134" s="2302"/>
      <c r="D134" s="2302"/>
      <c r="E134" s="1329"/>
      <c r="F134" s="1329"/>
      <c r="G134" s="1329"/>
      <c r="H134" s="1329"/>
      <c r="I134" s="1329"/>
      <c r="J134" s="1329"/>
      <c r="K134" s="1329"/>
      <c r="L134" s="1329"/>
      <c r="M134" s="1329"/>
      <c r="N134" s="1329"/>
      <c r="O134" s="1330"/>
      <c r="P134" s="1330"/>
      <c r="Q134" s="1330"/>
      <c r="R134" s="1330"/>
      <c r="S134" s="1330"/>
      <c r="T134" s="1330"/>
      <c r="U134" s="663"/>
      <c r="V134" s="663"/>
      <c r="W134" s="663"/>
      <c r="X134" s="663"/>
      <c r="Y134" s="663"/>
    </row>
    <row r="135" spans="1:26" s="478" customFormat="1" x14ac:dyDescent="0.25">
      <c r="A135" s="661"/>
      <c r="B135" s="2302"/>
      <c r="C135" s="2302"/>
      <c r="D135" s="2302"/>
      <c r="E135" s="1329"/>
      <c r="F135" s="1329"/>
      <c r="G135" s="1329"/>
      <c r="H135" s="1329"/>
      <c r="I135" s="1329"/>
      <c r="J135" s="1329"/>
      <c r="K135" s="1329"/>
      <c r="L135" s="1329"/>
      <c r="M135" s="1329"/>
      <c r="N135" s="1329"/>
      <c r="O135" s="1330"/>
      <c r="P135" s="1330"/>
      <c r="Q135" s="1330"/>
      <c r="R135" s="1330"/>
      <c r="S135" s="1330"/>
      <c r="T135" s="1330"/>
      <c r="U135" s="663"/>
      <c r="V135" s="663"/>
      <c r="W135" s="663"/>
      <c r="X135" s="663"/>
      <c r="Y135" s="663"/>
    </row>
    <row r="136" spans="1:26" s="478" customFormat="1" x14ac:dyDescent="0.25">
      <c r="A136" s="2301"/>
      <c r="B136" s="2302"/>
      <c r="C136" s="2302"/>
      <c r="D136" s="2302"/>
      <c r="E136" s="1329"/>
      <c r="F136" s="1329"/>
      <c r="G136" s="1329"/>
      <c r="H136" s="1329"/>
      <c r="I136" s="1329"/>
      <c r="J136" s="1329"/>
      <c r="K136" s="1329"/>
      <c r="L136" s="1329"/>
      <c r="M136" s="1329"/>
      <c r="N136" s="1329"/>
      <c r="O136" s="1330"/>
      <c r="P136" s="1330"/>
      <c r="Q136" s="1330"/>
      <c r="R136" s="1330"/>
      <c r="S136" s="1330"/>
      <c r="T136" s="1330"/>
      <c r="U136" s="663"/>
      <c r="V136" s="663"/>
      <c r="W136" s="663"/>
      <c r="X136" s="663"/>
      <c r="Y136" s="663"/>
    </row>
    <row r="137" spans="1:26" s="478" customFormat="1" x14ac:dyDescent="0.2">
      <c r="A137" s="2300"/>
      <c r="B137" s="2300"/>
      <c r="C137" s="2301"/>
      <c r="D137" s="2301"/>
      <c r="E137" s="663"/>
      <c r="F137" s="663"/>
      <c r="G137" s="663"/>
      <c r="H137" s="663"/>
      <c r="I137" s="663"/>
      <c r="J137" s="663"/>
      <c r="K137" s="663"/>
      <c r="L137" s="663"/>
      <c r="M137" s="663"/>
      <c r="N137" s="663"/>
      <c r="O137" s="663"/>
      <c r="P137" s="663"/>
      <c r="Q137" s="663"/>
      <c r="R137" s="663"/>
      <c r="S137" s="663"/>
      <c r="T137" s="663"/>
      <c r="U137" s="663"/>
      <c r="V137" s="663"/>
      <c r="W137" s="663"/>
      <c r="X137" s="663"/>
      <c r="Y137" s="663"/>
      <c r="Z137" s="663"/>
    </row>
    <row r="138" spans="1:26" s="478" customFormat="1" x14ac:dyDescent="0.2">
      <c r="A138" s="2301" t="s">
        <v>1389</v>
      </c>
      <c r="B138" s="2300"/>
      <c r="C138" s="2301"/>
      <c r="D138" s="2301"/>
      <c r="E138" s="663"/>
      <c r="F138" s="663"/>
      <c r="G138" s="663"/>
      <c r="H138" s="663"/>
      <c r="I138" s="663"/>
      <c r="J138" s="663"/>
      <c r="K138" s="663"/>
      <c r="L138" s="663"/>
      <c r="M138" s="663"/>
      <c r="N138" s="663"/>
      <c r="O138" s="663"/>
      <c r="P138" s="663"/>
      <c r="Q138" s="663"/>
      <c r="R138" s="663"/>
      <c r="S138" s="663"/>
      <c r="T138" s="663"/>
      <c r="U138" s="663"/>
      <c r="V138" s="663"/>
      <c r="W138" s="663"/>
      <c r="X138" s="663"/>
      <c r="Y138" s="663"/>
      <c r="Z138" s="663"/>
    </row>
    <row r="139" spans="1:26" s="478" customFormat="1" x14ac:dyDescent="0.2">
      <c r="A139" s="2300" t="s">
        <v>1014</v>
      </c>
      <c r="B139" s="2301"/>
      <c r="C139" s="2301"/>
      <c r="D139" s="2301"/>
      <c r="E139" s="663"/>
      <c r="F139" s="663"/>
      <c r="G139" s="663"/>
      <c r="H139" s="663"/>
      <c r="I139" s="663"/>
      <c r="J139" s="663"/>
      <c r="K139" s="663"/>
      <c r="L139" s="663"/>
      <c r="M139" s="663"/>
      <c r="N139" s="663"/>
      <c r="O139" s="663"/>
      <c r="P139" s="663"/>
      <c r="Q139" s="663"/>
      <c r="R139" s="663"/>
      <c r="S139" s="663"/>
      <c r="T139" s="663"/>
      <c r="U139" s="663"/>
      <c r="V139" s="663"/>
      <c r="W139" s="663"/>
      <c r="X139" s="663"/>
      <c r="Y139" s="663"/>
      <c r="Z139" s="663"/>
    </row>
    <row r="140" spans="1:26" s="478" customFormat="1" x14ac:dyDescent="0.2">
      <c r="A140" s="2301"/>
      <c r="B140" s="2301"/>
      <c r="C140" s="2301"/>
      <c r="D140" s="2301"/>
      <c r="E140" s="663"/>
      <c r="F140" s="663"/>
      <c r="G140" s="663"/>
      <c r="H140" s="663"/>
      <c r="I140" s="663"/>
      <c r="J140" s="663"/>
      <c r="K140" s="663"/>
      <c r="L140" s="663"/>
      <c r="M140" s="663"/>
      <c r="N140" s="663"/>
      <c r="O140" s="663"/>
      <c r="P140" s="663"/>
      <c r="Q140" s="663"/>
      <c r="R140" s="663"/>
      <c r="S140" s="663"/>
      <c r="T140" s="663"/>
      <c r="U140" s="663"/>
      <c r="V140" s="663"/>
      <c r="W140" s="663"/>
      <c r="X140" s="663"/>
      <c r="Y140" s="663"/>
      <c r="Z140" s="663"/>
    </row>
    <row r="141" spans="1:26" s="478" customFormat="1" x14ac:dyDescent="0.2">
      <c r="A141" s="2301"/>
      <c r="B141" s="2301"/>
      <c r="C141" s="2301"/>
      <c r="D141" s="2301"/>
      <c r="E141" s="663"/>
      <c r="F141" s="663"/>
      <c r="G141" s="663"/>
      <c r="H141" s="663"/>
      <c r="I141" s="663"/>
      <c r="J141" s="663"/>
      <c r="K141" s="663"/>
      <c r="L141" s="663"/>
      <c r="M141" s="663"/>
      <c r="N141" s="663"/>
      <c r="O141" s="663"/>
      <c r="P141" s="663"/>
      <c r="Q141" s="663"/>
      <c r="R141" s="663"/>
      <c r="S141" s="663"/>
      <c r="T141" s="663"/>
      <c r="U141" s="663"/>
      <c r="V141" s="663"/>
      <c r="W141" s="663"/>
      <c r="X141" s="663"/>
      <c r="Y141" s="663"/>
      <c r="Z141" s="663"/>
    </row>
    <row r="142" spans="1:26" s="478" customFormat="1" x14ac:dyDescent="0.2">
      <c r="A142" s="2301"/>
      <c r="B142" s="2301"/>
      <c r="C142" s="2301"/>
      <c r="D142" s="2301"/>
      <c r="E142" s="663"/>
      <c r="F142" s="663"/>
      <c r="G142" s="663"/>
      <c r="H142" s="663"/>
      <c r="I142" s="663"/>
      <c r="J142" s="663"/>
      <c r="K142" s="663"/>
      <c r="L142" s="663"/>
      <c r="M142" s="663"/>
      <c r="N142" s="663"/>
      <c r="O142" s="663"/>
      <c r="P142" s="663"/>
      <c r="Q142" s="663"/>
      <c r="R142" s="663"/>
      <c r="S142" s="663"/>
      <c r="T142" s="663"/>
      <c r="U142" s="663"/>
      <c r="V142" s="663"/>
      <c r="W142" s="663"/>
      <c r="X142" s="663"/>
      <c r="Y142" s="663"/>
      <c r="Z142" s="663"/>
    </row>
    <row r="143" spans="1:26" s="478" customFormat="1" x14ac:dyDescent="0.2">
      <c r="A143" s="2301"/>
      <c r="B143" s="2301"/>
      <c r="C143" s="2301"/>
      <c r="D143" s="2301"/>
      <c r="E143" s="663"/>
      <c r="F143" s="663"/>
      <c r="G143" s="663"/>
      <c r="H143" s="663"/>
      <c r="I143" s="663"/>
      <c r="J143" s="663"/>
      <c r="K143" s="663"/>
      <c r="L143" s="663"/>
      <c r="M143" s="663"/>
      <c r="N143" s="663"/>
      <c r="O143" s="663"/>
      <c r="P143" s="663"/>
      <c r="Q143" s="663"/>
      <c r="R143" s="663"/>
      <c r="S143" s="663"/>
      <c r="T143" s="663"/>
      <c r="U143" s="663"/>
      <c r="V143" s="663"/>
      <c r="W143" s="663"/>
      <c r="X143" s="663"/>
      <c r="Y143" s="663"/>
      <c r="Z143" s="663"/>
    </row>
    <row r="144" spans="1:26" s="478" customFormat="1" x14ac:dyDescent="0.2">
      <c r="A144" s="2301"/>
      <c r="B144" s="2301"/>
      <c r="C144" s="2301"/>
      <c r="D144" s="2301"/>
      <c r="E144" s="663"/>
      <c r="F144" s="663"/>
      <c r="G144" s="663"/>
      <c r="H144" s="663"/>
      <c r="I144" s="663"/>
      <c r="J144" s="663"/>
      <c r="K144" s="663"/>
      <c r="L144" s="663"/>
      <c r="M144" s="663"/>
      <c r="N144" s="663"/>
      <c r="O144" s="663"/>
      <c r="P144" s="663"/>
      <c r="Q144" s="663"/>
      <c r="R144" s="663"/>
      <c r="S144" s="663"/>
      <c r="T144" s="663"/>
      <c r="U144" s="663"/>
      <c r="V144" s="663"/>
      <c r="W144" s="663"/>
      <c r="X144" s="663"/>
      <c r="Y144" s="663"/>
      <c r="Z144" s="663"/>
    </row>
    <row r="145" spans="1:4" s="478" customFormat="1" x14ac:dyDescent="0.2">
      <c r="A145" s="2300"/>
      <c r="B145" s="2300"/>
      <c r="C145" s="2300"/>
      <c r="D145" s="2300"/>
    </row>
    <row r="146" spans="1:4" s="478" customFormat="1" x14ac:dyDescent="0.2">
      <c r="A146" s="2300"/>
      <c r="B146" s="2300"/>
      <c r="C146" s="2300"/>
      <c r="D146" s="2300"/>
    </row>
    <row r="147" spans="1:4" s="478" customFormat="1" x14ac:dyDescent="0.2">
      <c r="A147" s="2300"/>
      <c r="B147" s="2300"/>
      <c r="C147" s="2300"/>
      <c r="D147" s="2300"/>
    </row>
    <row r="148" spans="1:4" s="478" customFormat="1" x14ac:dyDescent="0.2">
      <c r="A148" s="484"/>
      <c r="B148" s="484"/>
    </row>
    <row r="149" spans="1:4" s="478" customFormat="1" x14ac:dyDescent="0.2">
      <c r="A149" s="484"/>
      <c r="B149" s="484"/>
    </row>
    <row r="150" spans="1:4" s="478" customFormat="1" x14ac:dyDescent="0.2">
      <c r="A150" s="484"/>
      <c r="B150" s="484"/>
    </row>
    <row r="151" spans="1:4" s="478" customFormat="1" x14ac:dyDescent="0.2">
      <c r="A151" s="484"/>
      <c r="B151" s="484"/>
    </row>
    <row r="152" spans="1:4" s="478" customFormat="1" x14ac:dyDescent="0.2">
      <c r="A152" s="484"/>
      <c r="B152" s="484"/>
    </row>
    <row r="153" spans="1:4" s="478" customFormat="1" x14ac:dyDescent="0.2">
      <c r="A153" s="484"/>
      <c r="B153" s="484"/>
    </row>
    <row r="154" spans="1:4" s="478" customFormat="1" x14ac:dyDescent="0.2">
      <c r="A154" s="484"/>
      <c r="B154" s="484"/>
    </row>
    <row r="155" spans="1:4" s="478" customFormat="1" x14ac:dyDescent="0.2">
      <c r="A155" s="484"/>
      <c r="B155" s="484"/>
    </row>
    <row r="156" spans="1:4" s="478" customFormat="1" x14ac:dyDescent="0.2">
      <c r="A156" s="484"/>
      <c r="B156" s="484"/>
    </row>
    <row r="157" spans="1:4" s="478" customFormat="1" x14ac:dyDescent="0.2">
      <c r="A157" s="484"/>
      <c r="B157" s="484"/>
    </row>
    <row r="158" spans="1:4" s="478" customFormat="1" x14ac:dyDescent="0.2">
      <c r="A158" s="484"/>
      <c r="B158" s="484"/>
    </row>
    <row r="159" spans="1:4" s="478" customFormat="1" x14ac:dyDescent="0.2">
      <c r="A159" s="484"/>
      <c r="B159" s="484"/>
    </row>
    <row r="160" spans="1:4" s="478" customFormat="1" x14ac:dyDescent="0.2">
      <c r="A160" s="484"/>
      <c r="B160" s="484"/>
    </row>
    <row r="161" spans="1:2" s="478" customFormat="1" x14ac:dyDescent="0.2">
      <c r="A161" s="484"/>
      <c r="B161" s="484"/>
    </row>
    <row r="162" spans="1:2" s="478" customFormat="1" x14ac:dyDescent="0.2">
      <c r="A162" s="484"/>
      <c r="B162" s="484"/>
    </row>
    <row r="163" spans="1:2" s="478" customFormat="1" x14ac:dyDescent="0.2">
      <c r="A163" s="484"/>
      <c r="B163" s="484"/>
    </row>
    <row r="164" spans="1:2" s="478" customFormat="1" x14ac:dyDescent="0.2">
      <c r="A164" s="484"/>
      <c r="B164" s="484"/>
    </row>
    <row r="165" spans="1:2" s="478" customFormat="1" x14ac:dyDescent="0.2">
      <c r="A165" s="484"/>
      <c r="B165" s="484"/>
    </row>
    <row r="166" spans="1:2" s="478" customFormat="1" x14ac:dyDescent="0.2">
      <c r="A166" s="484"/>
      <c r="B166" s="484"/>
    </row>
    <row r="167" spans="1:2" s="478" customFormat="1" x14ac:dyDescent="0.2">
      <c r="A167" s="484"/>
      <c r="B167" s="484"/>
    </row>
    <row r="168" spans="1:2" s="478" customFormat="1" x14ac:dyDescent="0.2">
      <c r="A168" s="484"/>
      <c r="B168" s="484"/>
    </row>
    <row r="169" spans="1:2" s="478" customFormat="1" x14ac:dyDescent="0.2">
      <c r="A169" s="484"/>
      <c r="B169" s="484"/>
    </row>
    <row r="170" spans="1:2" s="478" customFormat="1" x14ac:dyDescent="0.2">
      <c r="A170" s="484"/>
      <c r="B170" s="484"/>
    </row>
    <row r="171" spans="1:2" s="478" customFormat="1" x14ac:dyDescent="0.2">
      <c r="A171" s="484"/>
      <c r="B171" s="484"/>
    </row>
    <row r="172" spans="1:2" s="478" customFormat="1" x14ac:dyDescent="0.2">
      <c r="A172" s="484"/>
      <c r="B172" s="484"/>
    </row>
    <row r="173" spans="1:2" s="478" customFormat="1" x14ac:dyDescent="0.2">
      <c r="A173" s="484"/>
      <c r="B173" s="484"/>
    </row>
    <row r="174" spans="1:2" s="478" customFormat="1" x14ac:dyDescent="0.2">
      <c r="A174" s="484"/>
      <c r="B174" s="484"/>
    </row>
    <row r="175" spans="1:2" s="478" customFormat="1" x14ac:dyDescent="0.2">
      <c r="A175" s="484"/>
      <c r="B175" s="484"/>
    </row>
    <row r="176" spans="1:2" s="478" customFormat="1" x14ac:dyDescent="0.2">
      <c r="A176" s="484"/>
      <c r="B176" s="484"/>
    </row>
    <row r="177" spans="1:2" s="478" customFormat="1" x14ac:dyDescent="0.2">
      <c r="A177" s="484"/>
      <c r="B177" s="484"/>
    </row>
    <row r="178" spans="1:2" s="478" customFormat="1" x14ac:dyDescent="0.2">
      <c r="A178" s="484"/>
      <c r="B178" s="484"/>
    </row>
    <row r="179" spans="1:2" s="478" customFormat="1" x14ac:dyDescent="0.2">
      <c r="A179" s="484"/>
      <c r="B179" s="484"/>
    </row>
    <row r="180" spans="1:2" s="478" customFormat="1" x14ac:dyDescent="0.2">
      <c r="A180" s="484"/>
      <c r="B180" s="484"/>
    </row>
    <row r="181" spans="1:2" s="478" customFormat="1" x14ac:dyDescent="0.2">
      <c r="A181" s="484"/>
      <c r="B181" s="484"/>
    </row>
    <row r="182" spans="1:2" s="478" customFormat="1" x14ac:dyDescent="0.2">
      <c r="A182" s="484"/>
      <c r="B182" s="484"/>
    </row>
    <row r="183" spans="1:2" s="478" customFormat="1" x14ac:dyDescent="0.2">
      <c r="A183" s="484"/>
      <c r="B183" s="484"/>
    </row>
    <row r="184" spans="1:2" s="478" customFormat="1" x14ac:dyDescent="0.2">
      <c r="A184" s="484"/>
      <c r="B184" s="484"/>
    </row>
    <row r="185" spans="1:2" s="478" customFormat="1" x14ac:dyDescent="0.2">
      <c r="A185" s="484"/>
      <c r="B185" s="484"/>
    </row>
    <row r="186" spans="1:2" s="478" customFormat="1" x14ac:dyDescent="0.2">
      <c r="A186" s="484"/>
      <c r="B186" s="484"/>
    </row>
    <row r="187" spans="1:2" s="478" customFormat="1" x14ac:dyDescent="0.2">
      <c r="A187" s="484"/>
      <c r="B187" s="484"/>
    </row>
    <row r="188" spans="1:2" s="478" customFormat="1" x14ac:dyDescent="0.2">
      <c r="A188" s="484"/>
      <c r="B188" s="484"/>
    </row>
    <row r="189" spans="1:2" s="478" customFormat="1" x14ac:dyDescent="0.2">
      <c r="A189" s="484"/>
      <c r="B189" s="484"/>
    </row>
    <row r="190" spans="1:2" s="478" customFormat="1" x14ac:dyDescent="0.2">
      <c r="A190" s="484"/>
      <c r="B190" s="484"/>
    </row>
    <row r="191" spans="1:2" s="478" customFormat="1" x14ac:dyDescent="0.2">
      <c r="A191" s="484"/>
      <c r="B191" s="484"/>
    </row>
    <row r="192" spans="1:2" s="478" customFormat="1" x14ac:dyDescent="0.2">
      <c r="A192" s="484"/>
      <c r="B192" s="484"/>
    </row>
    <row r="193" spans="1:2" s="478" customFormat="1" x14ac:dyDescent="0.2">
      <c r="A193" s="484"/>
      <c r="B193" s="484"/>
    </row>
    <row r="194" spans="1:2" s="478" customFormat="1" x14ac:dyDescent="0.2">
      <c r="A194" s="484"/>
      <c r="B194" s="484"/>
    </row>
    <row r="195" spans="1:2" s="478" customFormat="1" x14ac:dyDescent="0.2">
      <c r="A195" s="484"/>
      <c r="B195" s="484"/>
    </row>
    <row r="196" spans="1:2" s="478" customFormat="1" x14ac:dyDescent="0.2">
      <c r="A196" s="484"/>
      <c r="B196" s="484"/>
    </row>
    <row r="197" spans="1:2" s="478" customFormat="1" x14ac:dyDescent="0.2">
      <c r="A197" s="484"/>
      <c r="B197" s="484"/>
    </row>
    <row r="198" spans="1:2" s="478" customFormat="1" x14ac:dyDescent="0.2">
      <c r="A198" s="484"/>
      <c r="B198" s="484"/>
    </row>
    <row r="199" spans="1:2" s="478" customFormat="1" x14ac:dyDescent="0.2">
      <c r="A199" s="484"/>
      <c r="B199" s="484"/>
    </row>
    <row r="200" spans="1:2" s="478" customFormat="1" x14ac:dyDescent="0.2">
      <c r="A200" s="484"/>
      <c r="B200" s="484"/>
    </row>
    <row r="201" spans="1:2" s="478" customFormat="1" x14ac:dyDescent="0.2">
      <c r="A201" s="484"/>
      <c r="B201" s="484"/>
    </row>
    <row r="202" spans="1:2" s="478" customFormat="1" x14ac:dyDescent="0.2">
      <c r="A202" s="484"/>
      <c r="B202" s="484"/>
    </row>
    <row r="203" spans="1:2" s="478" customFormat="1" x14ac:dyDescent="0.2">
      <c r="A203" s="484"/>
      <c r="B203" s="484"/>
    </row>
    <row r="204" spans="1:2" s="478" customFormat="1" x14ac:dyDescent="0.2">
      <c r="A204" s="484"/>
      <c r="B204" s="484"/>
    </row>
    <row r="205" spans="1:2" s="478" customFormat="1" x14ac:dyDescent="0.2">
      <c r="A205" s="484"/>
      <c r="B205" s="484"/>
    </row>
    <row r="206" spans="1:2" s="478" customFormat="1" x14ac:dyDescent="0.2">
      <c r="A206" s="484"/>
      <c r="B206" s="484"/>
    </row>
    <row r="207" spans="1:2" s="478" customFormat="1" x14ac:dyDescent="0.2">
      <c r="A207" s="484"/>
      <c r="B207" s="484"/>
    </row>
    <row r="208" spans="1:2" s="478" customFormat="1" x14ac:dyDescent="0.2">
      <c r="A208" s="484"/>
      <c r="B208" s="484"/>
    </row>
    <row r="209" spans="1:2" s="478" customFormat="1" x14ac:dyDescent="0.2">
      <c r="A209" s="484"/>
      <c r="B209" s="484"/>
    </row>
    <row r="210" spans="1:2" s="478" customFormat="1" x14ac:dyDescent="0.2">
      <c r="A210" s="484"/>
      <c r="B210" s="484"/>
    </row>
    <row r="211" spans="1:2" s="478" customFormat="1" x14ac:dyDescent="0.2">
      <c r="A211" s="484"/>
      <c r="B211" s="484"/>
    </row>
    <row r="212" spans="1:2" s="478" customFormat="1" x14ac:dyDescent="0.2">
      <c r="A212" s="484"/>
      <c r="B212" s="484"/>
    </row>
    <row r="213" spans="1:2" s="478" customFormat="1" x14ac:dyDescent="0.2">
      <c r="A213" s="484"/>
      <c r="B213" s="484"/>
    </row>
    <row r="214" spans="1:2" s="478" customFormat="1" x14ac:dyDescent="0.2">
      <c r="A214" s="484"/>
      <c r="B214" s="484"/>
    </row>
    <row r="215" spans="1:2" s="478" customFormat="1" x14ac:dyDescent="0.2">
      <c r="A215" s="484"/>
      <c r="B215" s="484"/>
    </row>
    <row r="216" spans="1:2" s="478" customFormat="1" x14ac:dyDescent="0.2">
      <c r="A216" s="484"/>
      <c r="B216" s="484"/>
    </row>
    <row r="217" spans="1:2" s="478" customFormat="1" x14ac:dyDescent="0.2">
      <c r="A217" s="484"/>
      <c r="B217" s="484"/>
    </row>
    <row r="218" spans="1:2" s="478" customFormat="1" x14ac:dyDescent="0.2">
      <c r="A218" s="484"/>
      <c r="B218" s="484"/>
    </row>
    <row r="219" spans="1:2" s="478" customFormat="1" x14ac:dyDescent="0.2">
      <c r="A219" s="484"/>
      <c r="B219" s="484"/>
    </row>
    <row r="220" spans="1:2" s="478" customFormat="1" x14ac:dyDescent="0.2">
      <c r="A220" s="484"/>
      <c r="B220" s="484"/>
    </row>
    <row r="221" spans="1:2" s="478" customFormat="1" x14ac:dyDescent="0.2">
      <c r="A221" s="484"/>
      <c r="B221" s="484"/>
    </row>
    <row r="222" spans="1:2" s="478" customFormat="1" x14ac:dyDescent="0.2">
      <c r="A222" s="484"/>
      <c r="B222" s="484"/>
    </row>
    <row r="223" spans="1:2" s="478" customFormat="1" x14ac:dyDescent="0.2">
      <c r="A223" s="484"/>
      <c r="B223" s="484"/>
    </row>
    <row r="224" spans="1:2" s="478" customFormat="1" x14ac:dyDescent="0.2">
      <c r="A224" s="484"/>
      <c r="B224" s="484"/>
    </row>
    <row r="225" spans="1:2" s="478" customFormat="1" x14ac:dyDescent="0.2">
      <c r="A225" s="484"/>
      <c r="B225" s="484"/>
    </row>
    <row r="226" spans="1:2" s="478" customFormat="1" x14ac:dyDescent="0.2">
      <c r="A226" s="484"/>
      <c r="B226" s="484"/>
    </row>
    <row r="227" spans="1:2" s="478" customFormat="1" x14ac:dyDescent="0.2">
      <c r="A227" s="484"/>
      <c r="B227" s="484"/>
    </row>
    <row r="228" spans="1:2" s="478" customFormat="1" x14ac:dyDescent="0.2"/>
    <row r="229" spans="1:2" s="478" customFormat="1" x14ac:dyDescent="0.2"/>
    <row r="230" spans="1:2" s="478" customFormat="1" x14ac:dyDescent="0.2"/>
    <row r="231" spans="1:2" s="478" customFormat="1" x14ac:dyDescent="0.2"/>
    <row r="232" spans="1:2" s="478" customFormat="1" x14ac:dyDescent="0.2"/>
    <row r="233" spans="1:2" s="478" customFormat="1" x14ac:dyDescent="0.2"/>
    <row r="234" spans="1:2" s="478" customFormat="1" x14ac:dyDescent="0.2"/>
    <row r="235" spans="1:2" s="478" customFormat="1" x14ac:dyDescent="0.2"/>
    <row r="236" spans="1:2" s="478" customFormat="1" x14ac:dyDescent="0.2"/>
    <row r="237" spans="1:2" s="478" customFormat="1" x14ac:dyDescent="0.2"/>
    <row r="238" spans="1:2" s="478" customFormat="1" x14ac:dyDescent="0.2"/>
    <row r="239" spans="1:2" s="478" customFormat="1" x14ac:dyDescent="0.2"/>
    <row r="240" spans="1:2" s="478" customFormat="1" x14ac:dyDescent="0.2"/>
    <row r="241" spans="1:1" s="478" customFormat="1" x14ac:dyDescent="0.2"/>
    <row r="242" spans="1:1" x14ac:dyDescent="0.2">
      <c r="A242" s="478"/>
    </row>
    <row r="243" spans="1:1" x14ac:dyDescent="0.2">
      <c r="A243" s="478"/>
    </row>
    <row r="244" spans="1:1" x14ac:dyDescent="0.2">
      <c r="A244" s="478"/>
    </row>
    <row r="245" spans="1:1" x14ac:dyDescent="0.2">
      <c r="A245" s="481"/>
    </row>
    <row r="246" spans="1:1" x14ac:dyDescent="0.2">
      <c r="A246" s="481"/>
    </row>
    <row r="247" spans="1:1" x14ac:dyDescent="0.2">
      <c r="A247" s="481"/>
    </row>
    <row r="248" spans="1:1" x14ac:dyDescent="0.2">
      <c r="A248" s="481"/>
    </row>
    <row r="249" spans="1:1" x14ac:dyDescent="0.2">
      <c r="A249" s="481"/>
    </row>
    <row r="250" spans="1:1" x14ac:dyDescent="0.2">
      <c r="A250" s="481"/>
    </row>
    <row r="251" spans="1:1" x14ac:dyDescent="0.2">
      <c r="A251" s="481"/>
    </row>
    <row r="252" spans="1:1" x14ac:dyDescent="0.2">
      <c r="A252" s="482"/>
    </row>
  </sheetData>
  <hyperlinks>
    <hyperlink ref="A7" location="'POMURSKA '!A1" display="POMURSKA "/>
    <hyperlink ref="A13" location="'PODRAVSKA '!A1" display="PODRAVSKA "/>
    <hyperlink ref="A19" location="KOROŠKA!A1" display="KOROŠKA"/>
    <hyperlink ref="A25" location="'SAVINJSKA '!A1" display="SAVINJSKA "/>
    <hyperlink ref="A31" location="'ZASAVSKA '!A1" display="ZASAVSKA "/>
    <hyperlink ref="A37" location="'POSAVSKA '!A1" display="POSAVSKA "/>
    <hyperlink ref="A43" location="'JUGOVZHODNA '!A1" display="JUGOVZHODNA SLOVENIJA "/>
    <hyperlink ref="A49" location="'OSREDNJESLOVENSKA '!A1" display="OSREDNJESLOVENSKA "/>
    <hyperlink ref="A55" location="'GORENJSKA '!A1" display="GORENJSKA"/>
    <hyperlink ref="A61" location="'PRIMORSKO-NOTRANJSKA '!A1" display="PRIMORSKO-NOTRANJSKA"/>
    <hyperlink ref="A67" location="'GORIŠKA '!A1" display="GORIŠKA "/>
    <hyperlink ref="A73" location="'OBALNO-KRAŠKA '!A1" display="OBALNO-KRAŠKA "/>
    <hyperlink ref="B7" location="'POMURSKA '!A1" display="'POMURSKA '!A1"/>
    <hyperlink ref="B8" location="'POMURSKA '!A41" display="'POMURSKA '!A41"/>
    <hyperlink ref="B9" location="'POMURSKA '!A58" display="'POMURSKA '!A58"/>
    <hyperlink ref="B10" location="'POMURSKA '!A73" display="'POMURSKA '!A73"/>
    <hyperlink ref="B11" location="'POMURSKA '!A87" display="'POMURSKA '!A87"/>
    <hyperlink ref="B12" location="'POMURSKA '!A107" display="'POMURSKA '!A107"/>
    <hyperlink ref="B13" location="'PODRAVSKA '!A2" display="'PODRAVSKA '!A2"/>
    <hyperlink ref="B14" location="'PODRAVSKA '!A56" display="'PODRAVSKA '!A56"/>
    <hyperlink ref="B15" location="'PODRAVSKA '!A77" display="'PODRAVSKA '!A77"/>
    <hyperlink ref="B16" location="'PODRAVSKA '!A93" display="'PODRAVSKA '!A93"/>
    <hyperlink ref="B17" location="'PODRAVSKA '!A110" display="'PODRAVSKA '!A110"/>
    <hyperlink ref="B18" location="'PODRAVSKA '!A136" display="'PODRAVSKA '!A136"/>
    <hyperlink ref="B19" location="'KOROŠKA '!A1" display="'KOROŠKA '!A1"/>
    <hyperlink ref="B20" location="'KOROŠKA '!A26" display="'KOROŠKA '!A26"/>
    <hyperlink ref="B21" location="'KOROŠKA '!A43" display="'KOROŠKA '!A43"/>
    <hyperlink ref="B22" location="'KOROŠKA '!A60" display="'KOROŠKA '!A60"/>
    <hyperlink ref="B23" location="'KOROŠKA '!A71" display="'KOROŠKA '!A71"/>
    <hyperlink ref="B24" location="'KOROŠKA '!A91" display="'KOROŠKA '!A91"/>
    <hyperlink ref="B25" location="'SAVINJSKA '!A2" display="'SAVINJSKA '!A2"/>
    <hyperlink ref="B26" location="'SAVINJSKA '!A50" display="'SAVINJSKA '!A50"/>
    <hyperlink ref="B27" location="'SAVINJSKA '!A72" display="'SAVINJSKA '!A72"/>
    <hyperlink ref="B29" location="'SAVINJSKA '!A104" display="'SAVINJSKA '!A104"/>
    <hyperlink ref="B30" location="'SAVINJSKA '!A131" display="'SAVINJSKA '!A131"/>
    <hyperlink ref="B31" location="'ZASAVSKA '!A2" display="'ZASAVSKA '!A2"/>
    <hyperlink ref="B32" location="'ZASAVSKA '!A23" display="'ZASAVSKA '!A23"/>
    <hyperlink ref="B33" location="'ZASAVSKA '!A40" display="'ZASAVSKA '!A40"/>
    <hyperlink ref="B34" location="'ZASAVSKA '!A56" display="'ZASAVSKA '!A56"/>
    <hyperlink ref="B35" location="'ZASAVSKA '!A68" display="'ZASAVSKA '!A68"/>
    <hyperlink ref="B36" location="'ZASAVSKA '!A89" display="'ZASAVSKA '!A89"/>
    <hyperlink ref="B37" location="'POSAVSKA '!A2" display="'POSAVSKA '!A2"/>
    <hyperlink ref="B38" location="'POSAVSKA '!A25" display="'POSAVSKA '!A25"/>
    <hyperlink ref="B39" location="'POSAVSKA '!A43" display="'POSAVSKA '!A43"/>
    <hyperlink ref="B40" location="'POSAVSKA '!A60" display="'POSAVSKA '!A60"/>
    <hyperlink ref="B41" location="'POSAVSKA '!A75" display="'POSAVSKA '!A75"/>
    <hyperlink ref="B42" location="'POSAVSKA '!A97" display="'POSAVSKA '!A97"/>
    <hyperlink ref="B43" location="'JUGOVZHODNA '!A2" display="'JUGOVZHODNA '!A2"/>
    <hyperlink ref="B44" location="'JUGOVZHODNA '!A36" display="'JUGOVZHODNA '!A36"/>
    <hyperlink ref="B45" location="'JUGOVZHODNA '!A55" display="'JUGOVZHODNA '!A55"/>
    <hyperlink ref="B46" location="'JUGOVZHODNA '!A71" display="'JUGOVZHODNA '!A71"/>
    <hyperlink ref="B47" location="'JUGOVZHODNA '!A87" display="'JUGOVZHODNA '!A87"/>
    <hyperlink ref="B48" location="'JUGOVZHODNA '!A111" display="'JUGOVZHODNA '!A111"/>
    <hyperlink ref="B49" location="'OSREDNJESLOVENSKA '!A1" display="'OSREDNJESLOVENSKA '!A1"/>
    <hyperlink ref="B50" location="'OSREDNJESLOVENSKA '!A44" display="'OSREDNJESLOVENSKA '!A44"/>
    <hyperlink ref="B51" location="'OSREDNJESLOVENSKA '!A64" display="'OSREDNJESLOVENSKA '!A64"/>
    <hyperlink ref="B52" location="'OSREDNJESLOVENSKA '!A80" display="'OSREDNJESLOVENSKA '!A80"/>
    <hyperlink ref="B53" location="'OSREDNJESLOVENSKA '!A96" display="'OSREDNJESLOVENSKA '!A96"/>
    <hyperlink ref="B54" location="'OSREDNJESLOVENSKA '!A120" display="'OSREDNJESLOVENSKA '!A120"/>
    <hyperlink ref="B55" location="'GORENJSKA '!A1" display="'GORENJSKA '!A1"/>
    <hyperlink ref="B56" location="'GORENJSKA '!A32" display="'GORENJSKA '!A32"/>
    <hyperlink ref="B57" location="'GORENJSKA '!A50" display="'GORENJSKA '!A50"/>
    <hyperlink ref="B58" location="'GORENJSKA '!A65" display="'GORENJSKA '!A65"/>
    <hyperlink ref="B59" location="'GORENJSKA '!A80" display="'GORENJSKA '!A80"/>
    <hyperlink ref="B60" location="'GORENJSKA '!A102" display="'GORENJSKA '!A102"/>
    <hyperlink ref="B61" location="'PRIMORSKO-NOTRANJSKA '!A2" display="'PRIMORSKO-NOTRANJSKA '!A2"/>
    <hyperlink ref="B62" location="'PRIMORSKO-NOTRANJSKA '!A21" display="'PRIMORSKO-NOTRANJSKA '!A21"/>
    <hyperlink ref="B63" location="'PRIMORSKO-NOTRANJSKA '!A37" display="'PRIMORSKO-NOTRANJSKA '!A37"/>
    <hyperlink ref="B64" location="'PRIMORSKO-NOTRANJSKA '!A50" display="'PRIMORSKO-NOTRANJSKA '!A50"/>
    <hyperlink ref="B65" location="'PRIMORSKO-NOTRANJSKA '!A63" display="'PRIMORSKO-NOTRANJSKA '!A63"/>
    <hyperlink ref="B66" location="'PRIMORSKO-NOTRANJSKA '!A81" display="'PRIMORSKO-NOTRANJSKA '!A81"/>
    <hyperlink ref="B67" location="GORIŠKA!A1" display="GORIŠKA!A1"/>
    <hyperlink ref="B68" location="GORIŠKA!A27" display="GORIŠKA!A27"/>
    <hyperlink ref="B69" location="GORIŠKA!A44" display="GORIŠKA!A44"/>
    <hyperlink ref="B70" location="GORIŠKA!A60" display="GORIŠKA!A60"/>
    <hyperlink ref="B71" location="GORIŠKA!A74" display="GORIŠKA!A74"/>
    <hyperlink ref="B72" location="GORIŠKA!A94" display="GORIŠKA!A94"/>
    <hyperlink ref="B73" location="'OBALNO-KRAŠKA '!A1" display="'OBALNO-KRAŠKA '!A1"/>
    <hyperlink ref="B74" location="'OBALNO-KRAŠKA '!A22" display="'OBALNO-KRAŠKA '!A22"/>
    <hyperlink ref="B75" location="'OBALNO-KRAŠKA '!A39" display="'OBALNO-KRAŠKA '!A39"/>
    <hyperlink ref="B76" location="'OBALNO-KRAŠKA '!A53" display="'OBALNO-KRAŠKA '!A53"/>
    <hyperlink ref="B77" location="'OBALNO-KRAŠKA '!A67" display="'OBALNO-KRAŠKA '!A67"/>
    <hyperlink ref="B78" location="'OBALNO-KRAŠKA '!A87" display="'OBALNO-KRAŠKA '!A87"/>
    <hyperlink ref="B79" location="'SLOVENIJA 2020'!A1" display="'SLOVENIJA 2020'!A1"/>
    <hyperlink ref="D94" location="'SLOVENIJA 2017'!A441" display="Tabela 13. 4 .  Povprečna starost zaposlenih v VZD510 po poklicnih skupinah in po statsističnih regijah, Slovenija , 6. januar 2018 (povprečna starost izražena v letih)"/>
    <hyperlink ref="E94" location="'SLOVENIJA 2017'!A441" display="Tabela 13. 4 .  Povprečna starost zaposlenih v VZD510 po poklicnih skupinah in po statsističnih regijah, Slovenija , 6. januar 2018 (povprečna starost izražena v letih)"/>
    <hyperlink ref="F94" location="'SLOVENIJA 2017'!A441" display="Tabela 13. 4 .  Povprečna starost zaposlenih v VZD510 po poklicnih skupinah in po statsističnih regijah, Slovenija , 6. januar 2018 (povprečna starost izražena v letih)"/>
    <hyperlink ref="G94" location="'SLOVENIJA 2017'!A441" display="Tabela 13. 4 .  Povprečna starost zaposlenih v VZD510 po poklicnih skupinah in po statsističnih regijah, Slovenija , 6. januar 2018 (povprečna starost izražena v letih)"/>
    <hyperlink ref="H94" location="'SLOVENIJA 2017'!A441" display="Tabela 13. 4 .  Povprečna starost zaposlenih v VZD510 po poklicnih skupinah in po statsističnih regijah, Slovenija , 6. januar 2018 (povprečna starost izražena v letih)"/>
    <hyperlink ref="I94" location="'SLOVENIJA 2017'!A441" display="Tabela 13. 4 .  Povprečna starost zaposlenih v VZD510 po poklicnih skupinah in po statsističnih regijah, Slovenija , 6. januar 2018 (povprečna starost izražena v letih)"/>
    <hyperlink ref="J94" location="'SLOVENIJA 2017'!A441" display="Tabela 13. 4 .  Povprečna starost zaposlenih v VZD510 po poklicnih skupinah in po statsističnih regijah, Slovenija , 6. januar 2018 (povprečna starost izražena v letih)"/>
    <hyperlink ref="K94" location="'SLOVENIJA 2017'!A441" display="Tabela 13. 4 .  Povprečna starost zaposlenih v VZD510 po poklicnih skupinah in po statsističnih regijah, Slovenija , 6. januar 2018 (povprečna starost izražena v letih)"/>
    <hyperlink ref="L94" location="'SLOVENIJA 2017'!A441" display="Tabela 13. 4 .  Povprečna starost zaposlenih v VZD510 po poklicnih skupinah in po statsističnih regijah, Slovenija , 6. januar 2018 (povprečna starost izražena v letih)"/>
    <hyperlink ref="M94" location="'SLOVENIJA 2017'!A441" display="Tabela 13. 4 .  Povprečna starost zaposlenih v VZD510 po poklicnih skupinah in po statsističnih regijah, Slovenija , 6. januar 2018 (povprečna starost izražena v letih)"/>
    <hyperlink ref="N94" location="'SLOVENIJA 2017'!A441" display="Tabela 13. 4 .  Povprečna starost zaposlenih v VZD510 po poklicnih skupinah in po statsističnih regijah, Slovenija , 6. januar 2018 (povprečna starost izražena v letih)"/>
    <hyperlink ref="O94" location="'SLOVENIJA 2017'!A441" display="Tabela 13. 4 .  Povprečna starost zaposlenih v VZD510 po poklicnih skupinah in po statsističnih regijah, Slovenija , 6. januar 2018 (povprečna starost izražena v letih)"/>
    <hyperlink ref="P94" location="'SLOVENIJA 2017'!A441" display="Tabela 13. 4 .  Povprečna starost zaposlenih v VZD510 po poklicnih skupinah in po statsističnih regijah, Slovenija , 6. januar 2018 (povprečna starost izražena v letih)"/>
    <hyperlink ref="Q94" location="'SLOVENIJA 2017'!A441" display="Tabela 13. 4 .  Povprečna starost zaposlenih v VZD510 po poklicnih skupinah in po statsističnih regijah, Slovenija , 6. januar 2018 (povprečna starost izražena v letih)"/>
    <hyperlink ref="R94" location="'SLOVENIJA 2017'!A441" display="Tabela 13. 4 .  Povprečna starost zaposlenih v VZD510 po poklicnih skupinah in po statsističnih regijah, Slovenija , 6. januar 2018 (povprečna starost izražena v letih)"/>
    <hyperlink ref="S94" location="'SLOVENIJA 2017'!A441" display="Tabela 13. 4 .  Povprečna starost zaposlenih v VZD510 po poklicnih skupinah in po statsističnih regijah, Slovenija , 6. januar 2018 (povprečna starost izražena v letih)"/>
    <hyperlink ref="T94" location="'SLOVENIJA 2017'!A441" display="Tabela 13. 4 .  Povprečna starost zaposlenih v VZD510 po poklicnih skupinah in po statsističnih regijah, Slovenija , 6. januar 2018 (povprečna starost izražena v letih)"/>
    <hyperlink ref="U94" location="'SLOVENIJA 2017'!A441" display="Tabela 13. 4 .  Povprečna starost zaposlenih v VZD510 po poklicnih skupinah in po statsističnih regijah, Slovenija , 6. januar 2018 (povprečna starost izražena v letih)"/>
    <hyperlink ref="V94" location="'SLOVENIJA 2017'!A441" display="Tabela 13. 4 .  Povprečna starost zaposlenih v VZD510 po poklicnih skupinah in po statsističnih regijah, Slovenija , 6. januar 2018 (povprečna starost izražena v letih)"/>
    <hyperlink ref="W94" location="'SLOVENIJA 2017'!A441" display="Tabela 13. 4 .  Povprečna starost zaposlenih v VZD510 po poklicnih skupinah in po statsističnih regijah, Slovenija , 6. januar 2018 (povprečna starost izražena v letih)"/>
    <hyperlink ref="X94" location="'SLOVENIJA 2017'!A441" display="Tabela 13. 4 .  Povprečna starost zaposlenih v VZD510 po poklicnih skupinah in po statsističnih regijah, Slovenija , 6. januar 2018 (povprečna starost izražena v letih)"/>
    <hyperlink ref="D95" location="'SLOVENIJA 2017'!A462" display="Tabela 13. 5 .  Najmlajši oziroma najstarejši  predstavniki zaposlenih v VZD510  po letih  starosti in po poklicnih skupinah,  Slovenija , 6. januar 2018 "/>
    <hyperlink ref="E95" location="'SLOVENIJA 2017'!A462" display="Tabela 13. 5 .  Najmlajši oziroma najstarejši  predstavniki zaposlenih v VZD510  po letih  starosti in po poklicnih skupinah,  Slovenija , 6. januar 2018 "/>
    <hyperlink ref="F95" location="'SLOVENIJA 2017'!A462" display="Tabela 13. 5 .  Najmlajši oziroma najstarejši  predstavniki zaposlenih v VZD510  po letih  starosti in po poklicnih skupinah,  Slovenija , 6. januar 2018 "/>
    <hyperlink ref="G95" location="'SLOVENIJA 2017'!A462" display="Tabela 13. 5 .  Najmlajši oziroma najstarejši  predstavniki zaposlenih v VZD510  po letih  starosti in po poklicnih skupinah,  Slovenija , 6. januar 2018 "/>
    <hyperlink ref="H95" location="'SLOVENIJA 2017'!A462" display="Tabela 13. 5 .  Najmlajši oziroma najstarejši  predstavniki zaposlenih v VZD510  po letih  starosti in po poklicnih skupinah,  Slovenija , 6. januar 2018 "/>
    <hyperlink ref="I95" location="'SLOVENIJA 2017'!A462" display="Tabela 13. 5 .  Najmlajši oziroma najstarejši  predstavniki zaposlenih v VZD510  po letih  starosti in po poklicnih skupinah,  Slovenija , 6. januar 2018 "/>
    <hyperlink ref="J95" location="'SLOVENIJA 2017'!A462" display="Tabela 13. 5 .  Najmlajši oziroma najstarejši  predstavniki zaposlenih v VZD510  po letih  starosti in po poklicnih skupinah,  Slovenija , 6. januar 2018 "/>
    <hyperlink ref="K95" location="'SLOVENIJA 2017'!A462" display="Tabela 13. 5 .  Najmlajši oziroma najstarejši  predstavniki zaposlenih v VZD510  po letih  starosti in po poklicnih skupinah,  Slovenija , 6. januar 2018 "/>
    <hyperlink ref="L95" location="'SLOVENIJA 2017'!A462" display="Tabela 13. 5 .  Najmlajši oziroma najstarejši  predstavniki zaposlenih v VZD510  po letih  starosti in po poklicnih skupinah,  Slovenija , 6. januar 2018 "/>
    <hyperlink ref="M95" location="'SLOVENIJA 2017'!A462" display="Tabela 13. 5 .  Najmlajši oziroma najstarejši  predstavniki zaposlenih v VZD510  po letih  starosti in po poklicnih skupinah,  Slovenija , 6. januar 2018 "/>
    <hyperlink ref="N95" location="'SLOVENIJA 2017'!A462" display="Tabela 13. 5 .  Najmlajši oziroma najstarejši  predstavniki zaposlenih v VZD510  po letih  starosti in po poklicnih skupinah,  Slovenija , 6. januar 2018 "/>
    <hyperlink ref="O95" location="'SLOVENIJA 2017'!A462" display="Tabela 13. 5 .  Najmlajši oziroma najstarejši  predstavniki zaposlenih v VZD510  po letih  starosti in po poklicnih skupinah,  Slovenija , 6. januar 2018 "/>
    <hyperlink ref="P95" location="'SLOVENIJA 2017'!A462" display="Tabela 13. 5 .  Najmlajši oziroma najstarejši  predstavniki zaposlenih v VZD510  po letih  starosti in po poklicnih skupinah,  Slovenija , 6. januar 2018 "/>
    <hyperlink ref="Q95" location="'SLOVENIJA 2017'!A462" display="Tabela 13. 5 .  Najmlajši oziroma najstarejši  predstavniki zaposlenih v VZD510  po letih  starosti in po poklicnih skupinah,  Slovenija , 6. januar 2018 "/>
    <hyperlink ref="R95" location="'SLOVENIJA 2017'!A462" display="Tabela 13. 5 .  Najmlajši oziroma najstarejši  predstavniki zaposlenih v VZD510  po letih  starosti in po poklicnih skupinah,  Slovenija , 6. januar 2018 "/>
    <hyperlink ref="S95" location="'SLOVENIJA 2017'!A462" display="Tabela 13. 5 .  Najmlajši oziroma najstarejši  predstavniki zaposlenih v VZD510  po letih  starosti in po poklicnih skupinah,  Slovenija , 6. januar 2018 "/>
    <hyperlink ref="T95" location="'SLOVENIJA 2017'!A462" display="Tabela 13. 5 .  Najmlajši oziroma najstarejši  predstavniki zaposlenih v VZD510  po letih  starosti in po poklicnih skupinah,  Slovenija , 6. januar 2018 "/>
    <hyperlink ref="U95" location="'SLOVENIJA 2017'!A462" display="Tabela 13. 5 .  Najmlajši oziroma najstarejši  predstavniki zaposlenih v VZD510  po letih  starosti in po poklicnih skupinah,  Slovenija , 6. januar 2018 "/>
    <hyperlink ref="V95" location="'SLOVENIJA 2017'!A462" display="Tabela 13. 5 .  Najmlajši oziroma najstarejši  predstavniki zaposlenih v VZD510  po letih  starosti in po poklicnih skupinah,  Slovenija , 6. januar 2018 "/>
    <hyperlink ref="W95" location="'SLOVENIJA 2017'!A462" display="Tabela 13. 5 .  Najmlajši oziroma najstarejši  predstavniki zaposlenih v VZD510  po letih  starosti in po poklicnih skupinah,  Slovenija , 6. januar 2018 "/>
    <hyperlink ref="X95" location="'SLOVENIJA 2017'!A462" display="Tabela 13. 5 .  Najmlajši oziroma najstarejši  predstavniki zaposlenih v VZD510  po letih  starosti in po poklicnih skupinah,  Slovenija , 6. januar 2018 "/>
    <hyperlink ref="B81" location="'SLOVENIJA 2020'!A80" display="'SLOVENIJA 2020'!A80"/>
    <hyperlink ref="B83" location="'SLOVENIJA 2020'!A138" display="'SLOVENIJA 2020'!A138"/>
    <hyperlink ref="B84" location="'SLOVENIJA 2020'!A155" display="'SLOVENIJA 2020'!A155"/>
    <hyperlink ref="B85" location="'SLOVENIJA 2020'!A176" display="'SLOVENIJA 2020'!A176"/>
    <hyperlink ref="B87" location="'SLOVENIJA 2020'!A206" display="'SLOVENIJA 2020'!A206"/>
    <hyperlink ref="B88" location="'SLOVENIJA 2020'!A303" display="'SLOVENIJA 2020'!A303"/>
    <hyperlink ref="B89" location="'SLOVENIJA 2020'!A331" display="'SLOVENIJA 2020'!A331"/>
    <hyperlink ref="B90" location="'SLOVENIJA 2020'!A364" display="'SLOVENIJA 2020'!A364"/>
    <hyperlink ref="B91" location="'SLOVENIJA 2020'!A401" display="'SLOVENIJA 2020'!A401"/>
    <hyperlink ref="B92" location="'SLOVENIJA 2020'!A438" display="'SLOVENIJA 2020'!A438"/>
    <hyperlink ref="B93" location="'SLOVENIJA 2020'!A475" display="'SLOVENIJA 2020'!A475"/>
    <hyperlink ref="B96" location="'SLOVENIJA 2020'!A555" display="'SLOVENIJA 2020'!A555"/>
    <hyperlink ref="B97" location="'SLOVENIJA 2020'!A578" display="'SLOVENIJA 2020'!A578"/>
    <hyperlink ref="A79" location="slovenija" display="SLOVENIJA 2019"/>
    <hyperlink ref="B28" location="'SAVINJSKA '!A93" display="'SAVINJSKA '!A93"/>
    <hyperlink ref="B94" location="'SLOVENIJA 2020'!A507" display="'SLOVENIJA 2020'!A507"/>
    <hyperlink ref="B95" location="'SLOVENIJA 2020'!A533" display="'SLOVENIJA 2020'!A533"/>
    <hyperlink ref="B98" location="'SLOVENIJA 2020'!A609" display="'SLOVENIJA 2020'!A609"/>
    <hyperlink ref="B99" location="'SLOVENIJA 2020'!A693" display="'SLOVENIJA 2020'!A693"/>
    <hyperlink ref="B100" location="'SLOVENIJA 2020'!A739" display="'SLOVENIJA 2020'!A739"/>
    <hyperlink ref="B82" location="'SLOVENIJA 2020'!A98" display=" Tabela 13. b.   Število  zaposlenih v  VZD 510, ki imajo izvajanje patronažne dejavnosti v RIZDDZ (NIJZ16) zabeleženo kot  &quot;sekundarno zaposlitev&quot; , prvič na seznamu,  po poklicni skupini, statistični regiji in po upravni enoti, Slovenija, januar 20"/>
    <hyperlink ref="B80" location="'SLOVENIJA 2020'!A78" display="'SLOVENIJA 2020'!A78"/>
    <hyperlink ref="B86" location="'SLOVENIJA 2020'!A202" display="'SLOVENIJA 2020'!A202"/>
  </hyperlinks>
  <pageMargins left="0.7" right="0.7" top="0.75" bottom="0.75" header="0.3" footer="0.3"/>
  <pageSetup paperSize="9"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147"/>
  <sheetViews>
    <sheetView zoomScale="85" zoomScaleNormal="85" workbookViewId="0"/>
  </sheetViews>
  <sheetFormatPr defaultRowHeight="12.75" x14ac:dyDescent="0.2"/>
  <cols>
    <col min="2" max="2" width="22" customWidth="1"/>
    <col min="3" max="9" width="11.85546875" customWidth="1"/>
    <col min="10" max="10" width="17" customWidth="1"/>
    <col min="11" max="17" width="11.7109375" customWidth="1"/>
    <col min="18" max="18" width="17.85546875" customWidth="1"/>
    <col min="19" max="19" width="12.5703125" customWidth="1"/>
    <col min="24" max="24" width="11" customWidth="1"/>
  </cols>
  <sheetData>
    <row r="1" spans="1:36" ht="15" x14ac:dyDescent="0.25">
      <c r="A1" s="14" t="s">
        <v>1145</v>
      </c>
      <c r="B1" s="15"/>
      <c r="C1" s="15"/>
      <c r="D1" s="15"/>
      <c r="E1" s="15"/>
      <c r="F1" s="15"/>
      <c r="G1" s="15"/>
      <c r="H1" s="15"/>
      <c r="I1" s="15"/>
      <c r="J1" s="15"/>
      <c r="K1" s="15"/>
      <c r="L1" s="15"/>
      <c r="M1" s="15"/>
      <c r="N1" s="15"/>
      <c r="O1" s="15"/>
      <c r="P1" s="15"/>
      <c r="Q1" s="15"/>
    </row>
    <row r="2" spans="1:36" x14ac:dyDescent="0.2">
      <c r="A2" s="4"/>
      <c r="B2" s="4"/>
      <c r="C2" s="4"/>
      <c r="D2" s="4"/>
      <c r="E2" s="4"/>
      <c r="F2" s="4"/>
      <c r="G2" s="4"/>
      <c r="H2" s="4"/>
      <c r="I2" s="4"/>
      <c r="J2" s="4"/>
      <c r="K2" s="4"/>
      <c r="L2" s="4"/>
      <c r="M2" s="4"/>
      <c r="N2" s="4"/>
      <c r="O2" s="4"/>
      <c r="P2" s="4"/>
      <c r="Q2" s="4"/>
      <c r="R2" s="236"/>
      <c r="S2" s="236"/>
      <c r="T2" s="236"/>
      <c r="U2" s="236"/>
      <c r="V2" s="236"/>
      <c r="W2" s="236"/>
      <c r="X2" s="236"/>
      <c r="Y2" s="236"/>
      <c r="Z2" s="236"/>
    </row>
    <row r="3" spans="1:36" ht="13.5" thickBot="1" x14ac:dyDescent="0.25">
      <c r="A3" s="15"/>
      <c r="B3" s="15"/>
      <c r="C3" s="15"/>
      <c r="D3" s="15"/>
      <c r="E3" s="15"/>
      <c r="F3" s="15"/>
      <c r="G3" s="15"/>
      <c r="H3" s="15"/>
      <c r="I3" s="15"/>
      <c r="J3" s="15"/>
      <c r="K3" s="15"/>
      <c r="L3" s="15"/>
      <c r="M3" s="15"/>
      <c r="N3" s="15"/>
      <c r="O3" s="15"/>
      <c r="P3" s="15"/>
      <c r="Q3" s="15"/>
      <c r="R3" s="450"/>
      <c r="S3" s="450"/>
      <c r="T3" s="140"/>
      <c r="U3" s="140"/>
      <c r="V3" s="140"/>
      <c r="W3" s="140"/>
      <c r="X3" s="583"/>
      <c r="Y3" s="236"/>
      <c r="Z3" s="236"/>
      <c r="AA3" s="536"/>
      <c r="AB3" s="536"/>
      <c r="AC3" s="236"/>
      <c r="AD3" s="236"/>
      <c r="AE3" s="236"/>
      <c r="AF3" s="236"/>
    </row>
    <row r="4" spans="1:36" ht="48.75" thickBot="1" x14ac:dyDescent="0.25">
      <c r="A4" s="391" t="s">
        <v>123</v>
      </c>
      <c r="B4" s="720" t="s">
        <v>124</v>
      </c>
      <c r="C4" s="1029" t="s">
        <v>238</v>
      </c>
      <c r="D4" s="22" t="s">
        <v>239</v>
      </c>
      <c r="E4" s="486" t="s">
        <v>240</v>
      </c>
      <c r="F4" s="22" t="s">
        <v>944</v>
      </c>
      <c r="G4" s="486" t="s">
        <v>945</v>
      </c>
      <c r="H4" s="22" t="s">
        <v>954</v>
      </c>
      <c r="I4" s="486" t="s">
        <v>241</v>
      </c>
      <c r="J4" s="22" t="s">
        <v>128</v>
      </c>
      <c r="K4" s="489" t="s">
        <v>238</v>
      </c>
      <c r="L4" s="717" t="s">
        <v>239</v>
      </c>
      <c r="M4" s="671" t="s">
        <v>240</v>
      </c>
      <c r="N4" s="717" t="s">
        <v>944</v>
      </c>
      <c r="O4" s="490" t="s">
        <v>945</v>
      </c>
      <c r="P4" s="668" t="s">
        <v>954</v>
      </c>
      <c r="Q4" s="699" t="s">
        <v>241</v>
      </c>
      <c r="R4" s="16"/>
      <c r="S4" s="363"/>
      <c r="T4" s="212"/>
      <c r="U4" s="16"/>
      <c r="V4" s="16"/>
      <c r="W4" s="53"/>
      <c r="X4" s="16"/>
      <c r="Y4" s="53"/>
      <c r="Z4" s="16"/>
      <c r="AA4" s="53"/>
      <c r="AB4" s="1091"/>
      <c r="AC4" s="16"/>
      <c r="AD4" s="16"/>
      <c r="AE4" s="53"/>
      <c r="AF4" s="16"/>
      <c r="AG4" s="53"/>
      <c r="AH4" s="16"/>
      <c r="AI4" s="53"/>
      <c r="AJ4" s="236"/>
    </row>
    <row r="5" spans="1:36" ht="18.75" customHeight="1" x14ac:dyDescent="0.25">
      <c r="A5" s="359" t="s">
        <v>685</v>
      </c>
      <c r="B5" s="750" t="s">
        <v>686</v>
      </c>
      <c r="C5" s="25">
        <v>21168</v>
      </c>
      <c r="D5" s="26">
        <v>9</v>
      </c>
      <c r="E5" s="799">
        <v>2352</v>
      </c>
      <c r="F5" s="26"/>
      <c r="G5" s="799"/>
      <c r="H5" s="800">
        <v>9</v>
      </c>
      <c r="I5" s="803">
        <v>2352</v>
      </c>
      <c r="J5" s="2291" t="s">
        <v>76</v>
      </c>
      <c r="K5" s="784">
        <v>30758</v>
      </c>
      <c r="L5" s="1066">
        <v>11</v>
      </c>
      <c r="M5" s="1067">
        <v>2796.181818181818</v>
      </c>
      <c r="N5" s="1066"/>
      <c r="O5" s="1067"/>
      <c r="P5" s="1068">
        <v>11</v>
      </c>
      <c r="Q5" s="2542">
        <v>2796.181818181818</v>
      </c>
      <c r="R5" s="803"/>
      <c r="S5" s="363"/>
      <c r="T5" s="212"/>
      <c r="U5" s="16"/>
      <c r="V5" s="16"/>
      <c r="W5" s="53"/>
      <c r="X5" s="16"/>
      <c r="Y5" s="53"/>
      <c r="Z5" s="16"/>
      <c r="AA5" s="53"/>
      <c r="AB5" s="1091"/>
      <c r="AC5" s="16"/>
      <c r="AD5" s="16"/>
      <c r="AE5" s="53"/>
      <c r="AF5" s="16"/>
      <c r="AG5" s="53"/>
      <c r="AH5" s="16"/>
      <c r="AI5" s="53"/>
      <c r="AJ5" s="236"/>
    </row>
    <row r="6" spans="1:36" ht="18.75" customHeight="1" x14ac:dyDescent="0.25">
      <c r="A6" s="359" t="s">
        <v>687</v>
      </c>
      <c r="B6" s="750" t="s">
        <v>688</v>
      </c>
      <c r="C6" s="25">
        <v>5206</v>
      </c>
      <c r="D6" s="26">
        <v>1</v>
      </c>
      <c r="E6" s="799"/>
      <c r="F6" s="26"/>
      <c r="G6" s="799"/>
      <c r="H6" s="800">
        <v>1</v>
      </c>
      <c r="I6" s="803">
        <v>5206</v>
      </c>
      <c r="J6" s="2291"/>
      <c r="K6" s="26"/>
      <c r="L6" s="802"/>
      <c r="M6" s="803"/>
      <c r="N6" s="802"/>
      <c r="O6" s="803"/>
      <c r="P6" s="804"/>
      <c r="Q6" s="2543"/>
      <c r="R6" s="803"/>
      <c r="S6" s="363"/>
      <c r="T6" s="212"/>
      <c r="U6" s="16"/>
      <c r="V6" s="16"/>
      <c r="W6" s="53"/>
      <c r="X6" s="16"/>
      <c r="Y6" s="53"/>
      <c r="Z6" s="16"/>
      <c r="AA6" s="53"/>
      <c r="AB6" s="1091"/>
      <c r="AC6" s="16"/>
      <c r="AD6" s="16"/>
      <c r="AE6" s="53"/>
      <c r="AF6" s="16"/>
      <c r="AG6" s="53"/>
      <c r="AH6" s="16"/>
      <c r="AI6" s="53"/>
      <c r="AJ6" s="236"/>
    </row>
    <row r="7" spans="1:36" ht="18.75" customHeight="1" thickBot="1" x14ac:dyDescent="0.3">
      <c r="A7" s="359" t="s">
        <v>689</v>
      </c>
      <c r="B7" s="751" t="s">
        <v>690</v>
      </c>
      <c r="C7" s="94">
        <v>4384</v>
      </c>
      <c r="D7" s="26">
        <v>1</v>
      </c>
      <c r="E7" s="799"/>
      <c r="F7" s="26"/>
      <c r="G7" s="799"/>
      <c r="H7" s="800">
        <v>1</v>
      </c>
      <c r="I7" s="803"/>
      <c r="J7" s="2537"/>
      <c r="K7" s="26"/>
      <c r="L7" s="802"/>
      <c r="M7" s="803"/>
      <c r="N7" s="802"/>
      <c r="O7" s="803"/>
      <c r="P7" s="804"/>
      <c r="Q7" s="2543"/>
      <c r="R7" s="803"/>
      <c r="S7" s="363"/>
      <c r="T7" s="405"/>
      <c r="U7" s="16"/>
      <c r="V7" s="16"/>
      <c r="W7" s="53"/>
      <c r="X7" s="16"/>
      <c r="Y7" s="53"/>
      <c r="Z7" s="16"/>
      <c r="AA7" s="53"/>
      <c r="AB7" s="389"/>
      <c r="AC7" s="16"/>
      <c r="AD7" s="16"/>
      <c r="AE7" s="53"/>
      <c r="AF7" s="16"/>
      <c r="AG7" s="53"/>
      <c r="AH7" s="16"/>
      <c r="AI7" s="53"/>
      <c r="AJ7" s="236"/>
    </row>
    <row r="8" spans="1:36" ht="18.75" customHeight="1" x14ac:dyDescent="0.25">
      <c r="A8" s="342" t="s">
        <v>692</v>
      </c>
      <c r="B8" s="753" t="s">
        <v>693</v>
      </c>
      <c r="C8" s="25">
        <v>7712</v>
      </c>
      <c r="D8" s="1065"/>
      <c r="E8" s="812"/>
      <c r="F8" s="784"/>
      <c r="G8" s="812"/>
      <c r="H8" s="814"/>
      <c r="I8" s="1084"/>
      <c r="J8" s="2538" t="s">
        <v>72</v>
      </c>
      <c r="K8" s="784">
        <v>82917</v>
      </c>
      <c r="L8" s="1066">
        <v>28</v>
      </c>
      <c r="M8" s="1067">
        <v>2961.3214285714284</v>
      </c>
      <c r="N8" s="1066"/>
      <c r="O8" s="1067"/>
      <c r="P8" s="1068">
        <v>28</v>
      </c>
      <c r="Q8" s="2542">
        <v>2961.3214285714284</v>
      </c>
      <c r="R8" s="803"/>
      <c r="S8" s="363"/>
      <c r="T8" s="405"/>
      <c r="U8" s="16"/>
      <c r="V8" s="16"/>
      <c r="W8" s="53"/>
      <c r="X8" s="16"/>
      <c r="Y8" s="53"/>
      <c r="Z8" s="16"/>
      <c r="AA8" s="53"/>
      <c r="AB8" s="389"/>
      <c r="AC8" s="16"/>
      <c r="AD8" s="16"/>
      <c r="AE8" s="53"/>
      <c r="AF8" s="16"/>
      <c r="AG8" s="53"/>
      <c r="AH8" s="16"/>
      <c r="AI8" s="53"/>
      <c r="AJ8" s="236"/>
    </row>
    <row r="9" spans="1:36" ht="18.75" customHeight="1" x14ac:dyDescent="0.25">
      <c r="A9" s="343" t="s">
        <v>695</v>
      </c>
      <c r="B9" s="754" t="s">
        <v>73</v>
      </c>
      <c r="C9" s="25">
        <v>56715</v>
      </c>
      <c r="D9" s="778">
        <v>28</v>
      </c>
      <c r="E9" s="799">
        <v>2025.5357142857142</v>
      </c>
      <c r="F9" s="26"/>
      <c r="G9" s="799"/>
      <c r="H9" s="800">
        <v>28</v>
      </c>
      <c r="I9" s="815">
        <v>2025.5357142857142</v>
      </c>
      <c r="J9" s="2539"/>
      <c r="K9" s="26"/>
      <c r="L9" s="802"/>
      <c r="M9" s="803"/>
      <c r="N9" s="802"/>
      <c r="O9" s="803"/>
      <c r="P9" s="804"/>
      <c r="Q9" s="2543"/>
      <c r="R9" s="803"/>
      <c r="S9" s="363"/>
      <c r="T9" s="405"/>
      <c r="U9" s="16"/>
      <c r="V9" s="16"/>
      <c r="W9" s="53"/>
      <c r="X9" s="16"/>
      <c r="Y9" s="53"/>
      <c r="Z9" s="16"/>
      <c r="AA9" s="53"/>
      <c r="AB9" s="389"/>
      <c r="AC9" s="16"/>
      <c r="AD9" s="16"/>
      <c r="AE9" s="53"/>
      <c r="AF9" s="16"/>
      <c r="AG9" s="53"/>
      <c r="AH9" s="16"/>
      <c r="AI9" s="53"/>
      <c r="AJ9" s="236"/>
    </row>
    <row r="10" spans="1:36" ht="18.75" customHeight="1" x14ac:dyDescent="0.25">
      <c r="A10" s="343" t="s">
        <v>697</v>
      </c>
      <c r="B10" s="754" t="s">
        <v>698</v>
      </c>
      <c r="C10" s="25">
        <v>5402</v>
      </c>
      <c r="D10" s="778"/>
      <c r="E10" s="799"/>
      <c r="F10" s="26"/>
      <c r="G10" s="799"/>
      <c r="H10" s="800"/>
      <c r="I10" s="815"/>
      <c r="J10" s="2539"/>
      <c r="K10" s="26"/>
      <c r="L10" s="802"/>
      <c r="M10" s="803"/>
      <c r="N10" s="802"/>
      <c r="O10" s="803"/>
      <c r="P10" s="804"/>
      <c r="Q10" s="2543"/>
      <c r="R10" s="803"/>
      <c r="S10" s="363"/>
      <c r="T10" s="405"/>
      <c r="U10" s="16"/>
      <c r="V10" s="16"/>
      <c r="W10" s="53"/>
      <c r="X10" s="16"/>
      <c r="Y10" s="53"/>
      <c r="Z10" s="16"/>
      <c r="AA10" s="53"/>
      <c r="AB10" s="389"/>
      <c r="AC10" s="16"/>
      <c r="AD10" s="16"/>
      <c r="AE10" s="53"/>
      <c r="AF10" s="16"/>
      <c r="AG10" s="53"/>
      <c r="AH10" s="16"/>
      <c r="AI10" s="53"/>
      <c r="AJ10" s="236"/>
    </row>
    <row r="11" spans="1:36" ht="18.75" customHeight="1" x14ac:dyDescent="0.25">
      <c r="A11" s="343" t="s">
        <v>700</v>
      </c>
      <c r="B11" s="754" t="s">
        <v>701</v>
      </c>
      <c r="C11" s="25">
        <v>3697</v>
      </c>
      <c r="D11" s="778"/>
      <c r="E11" s="799"/>
      <c r="F11" s="26"/>
      <c r="G11" s="799"/>
      <c r="H11" s="800"/>
      <c r="I11" s="815"/>
      <c r="J11" s="2539"/>
      <c r="K11" s="26"/>
      <c r="L11" s="802"/>
      <c r="M11" s="803"/>
      <c r="N11" s="802"/>
      <c r="O11" s="803"/>
      <c r="P11" s="804"/>
      <c r="Q11" s="2543"/>
      <c r="R11" s="803"/>
      <c r="S11" s="363"/>
      <c r="T11" s="405"/>
      <c r="U11" s="16"/>
      <c r="V11" s="16"/>
      <c r="W11" s="53"/>
      <c r="X11" s="16"/>
      <c r="Y11" s="53"/>
      <c r="Z11" s="16"/>
      <c r="AA11" s="53"/>
      <c r="AB11" s="389"/>
      <c r="AC11" s="16"/>
      <c r="AD11" s="16"/>
      <c r="AE11" s="53"/>
      <c r="AF11" s="16"/>
      <c r="AG11" s="53"/>
      <c r="AH11" s="16"/>
      <c r="AI11" s="53"/>
      <c r="AJ11" s="236"/>
    </row>
    <row r="12" spans="1:36" ht="18.75" customHeight="1" x14ac:dyDescent="0.25">
      <c r="A12" s="343" t="s">
        <v>702</v>
      </c>
      <c r="B12" s="754" t="s">
        <v>703</v>
      </c>
      <c r="C12" s="25">
        <v>8756</v>
      </c>
      <c r="D12" s="778"/>
      <c r="E12" s="799"/>
      <c r="F12" s="26"/>
      <c r="G12" s="799"/>
      <c r="H12" s="800"/>
      <c r="I12" s="815"/>
      <c r="J12" s="2539"/>
      <c r="K12" s="26"/>
      <c r="L12" s="802"/>
      <c r="M12" s="803"/>
      <c r="N12" s="802"/>
      <c r="O12" s="803"/>
      <c r="P12" s="804"/>
      <c r="Q12" s="2543"/>
      <c r="R12" s="803"/>
      <c r="S12" s="363"/>
      <c r="T12" s="405"/>
      <c r="U12" s="16"/>
      <c r="V12" s="16"/>
      <c r="W12" s="53"/>
      <c r="X12" s="16"/>
      <c r="Y12" s="53"/>
      <c r="Z12" s="16"/>
      <c r="AA12" s="53"/>
      <c r="AB12" s="389"/>
      <c r="AC12" s="16"/>
      <c r="AD12" s="16"/>
      <c r="AE12" s="53"/>
      <c r="AF12" s="16"/>
      <c r="AG12" s="53"/>
      <c r="AH12" s="16"/>
      <c r="AI12" s="53"/>
      <c r="AJ12" s="236"/>
    </row>
    <row r="13" spans="1:36" ht="18.75" customHeight="1" thickBot="1" x14ac:dyDescent="0.3">
      <c r="A13" s="344" t="s">
        <v>704</v>
      </c>
      <c r="B13" s="755" t="s">
        <v>705</v>
      </c>
      <c r="C13" s="30">
        <v>635</v>
      </c>
      <c r="D13" s="779"/>
      <c r="E13" s="1071"/>
      <c r="F13" s="1070"/>
      <c r="G13" s="1071"/>
      <c r="H13" s="1072"/>
      <c r="I13" s="1085"/>
      <c r="J13" s="2540"/>
      <c r="K13" s="1070"/>
      <c r="L13" s="1074"/>
      <c r="M13" s="1073"/>
      <c r="N13" s="1074"/>
      <c r="O13" s="1073"/>
      <c r="P13" s="1075"/>
      <c r="Q13" s="1163"/>
      <c r="R13" s="803"/>
      <c r="S13" s="363"/>
      <c r="T13" s="125"/>
      <c r="U13" s="16"/>
      <c r="V13" s="16"/>
      <c r="W13" s="53"/>
      <c r="X13" s="16"/>
      <c r="Y13" s="53"/>
      <c r="Z13" s="16"/>
      <c r="AA13" s="53"/>
      <c r="AB13" s="389"/>
      <c r="AC13" s="16"/>
      <c r="AD13" s="16"/>
      <c r="AE13" s="53"/>
      <c r="AF13" s="16"/>
      <c r="AG13" s="53"/>
      <c r="AH13" s="16"/>
      <c r="AI13" s="53"/>
      <c r="AJ13" s="236"/>
    </row>
    <row r="14" spans="1:36" ht="18.75" customHeight="1" x14ac:dyDescent="0.25">
      <c r="A14" s="342" t="s">
        <v>707</v>
      </c>
      <c r="B14" s="282" t="s">
        <v>708</v>
      </c>
      <c r="C14" s="35">
        <v>7846</v>
      </c>
      <c r="D14" s="1065">
        <v>4</v>
      </c>
      <c r="E14" s="964">
        <v>1961.5</v>
      </c>
      <c r="F14" s="814"/>
      <c r="G14" s="812"/>
      <c r="H14" s="784">
        <v>4</v>
      </c>
      <c r="I14" s="2997">
        <v>1961.5</v>
      </c>
      <c r="J14" s="2979" t="s">
        <v>709</v>
      </c>
      <c r="K14" s="26">
        <v>34768</v>
      </c>
      <c r="L14" s="802">
        <v>13</v>
      </c>
      <c r="M14" s="803">
        <v>2674.4615384615386</v>
      </c>
      <c r="N14" s="2981">
        <v>0</v>
      </c>
      <c r="O14" s="803"/>
      <c r="P14" s="2982">
        <v>13</v>
      </c>
      <c r="Q14" s="2542">
        <v>2674.4615384615386</v>
      </c>
      <c r="R14" s="803"/>
      <c r="S14" s="363"/>
      <c r="T14" s="125"/>
      <c r="U14" s="16"/>
      <c r="V14" s="16"/>
      <c r="W14" s="53"/>
      <c r="X14" s="16"/>
      <c r="Y14" s="53"/>
      <c r="Z14" s="16"/>
      <c r="AA14" s="53"/>
      <c r="AB14" s="389"/>
      <c r="AC14" s="16"/>
      <c r="AD14" s="16"/>
      <c r="AE14" s="53"/>
      <c r="AF14" s="16"/>
      <c r="AG14" s="53"/>
      <c r="AH14" s="16"/>
      <c r="AI14" s="53"/>
      <c r="AJ14" s="236"/>
    </row>
    <row r="15" spans="1:36" ht="18.75" customHeight="1" x14ac:dyDescent="0.25">
      <c r="A15" s="343" t="s">
        <v>711</v>
      </c>
      <c r="B15" s="282" t="s">
        <v>712</v>
      </c>
      <c r="C15" s="25">
        <v>5118</v>
      </c>
      <c r="D15" s="778">
        <v>2</v>
      </c>
      <c r="E15" s="801">
        <v>2559</v>
      </c>
      <c r="F15" s="800"/>
      <c r="G15" s="799"/>
      <c r="H15" s="26">
        <v>2</v>
      </c>
      <c r="I15" s="1076">
        <v>2559</v>
      </c>
      <c r="J15" s="2980"/>
      <c r="K15" s="26"/>
      <c r="L15" s="802"/>
      <c r="M15" s="803"/>
      <c r="N15" s="802"/>
      <c r="O15" s="803"/>
      <c r="P15" s="804"/>
      <c r="Q15" s="2543"/>
      <c r="R15" s="803"/>
      <c r="S15" s="363"/>
      <c r="T15" s="125"/>
      <c r="U15" s="16"/>
      <c r="V15" s="16"/>
      <c r="W15" s="53"/>
      <c r="X15" s="16"/>
      <c r="Y15" s="53"/>
      <c r="Z15" s="16"/>
      <c r="AA15" s="53"/>
      <c r="AB15" s="389"/>
      <c r="AC15" s="16"/>
      <c r="AD15" s="16"/>
      <c r="AE15" s="53"/>
      <c r="AF15" s="16"/>
      <c r="AG15" s="53"/>
      <c r="AH15" s="16"/>
      <c r="AI15" s="53"/>
      <c r="AJ15" s="236"/>
    </row>
    <row r="16" spans="1:36" ht="18.75" customHeight="1" x14ac:dyDescent="0.25">
      <c r="A16" s="343" t="s">
        <v>713</v>
      </c>
      <c r="B16" s="282" t="s">
        <v>714</v>
      </c>
      <c r="C16" s="25">
        <v>19053</v>
      </c>
      <c r="D16" s="778">
        <v>7</v>
      </c>
      <c r="E16" s="801">
        <v>2721.8571428571427</v>
      </c>
      <c r="F16" s="800"/>
      <c r="G16" s="799"/>
      <c r="H16" s="26">
        <v>7</v>
      </c>
      <c r="I16" s="1076">
        <v>2721.8571428571427</v>
      </c>
      <c r="J16" s="2980"/>
      <c r="K16" s="26"/>
      <c r="L16" s="802"/>
      <c r="M16" s="803"/>
      <c r="N16" s="802"/>
      <c r="O16" s="803"/>
      <c r="P16" s="804"/>
      <c r="Q16" s="2543"/>
      <c r="R16" s="803"/>
      <c r="S16" s="363"/>
      <c r="T16" s="125"/>
      <c r="U16" s="16"/>
      <c r="V16" s="16"/>
      <c r="W16" s="53"/>
      <c r="X16" s="16"/>
      <c r="Y16" s="53"/>
      <c r="Z16" s="16"/>
      <c r="AA16" s="53"/>
      <c r="AB16" s="389"/>
      <c r="AC16" s="16"/>
      <c r="AD16" s="16"/>
      <c r="AE16" s="53"/>
      <c r="AF16" s="16"/>
      <c r="AG16" s="53"/>
      <c r="AH16" s="16"/>
      <c r="AI16" s="53"/>
      <c r="AJ16" s="236"/>
    </row>
    <row r="17" spans="1:36" ht="18.75" customHeight="1" thickBot="1" x14ac:dyDescent="0.3">
      <c r="A17" s="344" t="s">
        <v>715</v>
      </c>
      <c r="B17" s="586" t="s">
        <v>716</v>
      </c>
      <c r="C17" s="30">
        <v>2751</v>
      </c>
      <c r="D17" s="779"/>
      <c r="E17" s="966"/>
      <c r="F17" s="1072"/>
      <c r="G17" s="1071"/>
      <c r="H17" s="1070"/>
      <c r="I17" s="1077"/>
      <c r="J17" s="2995"/>
      <c r="K17" s="1070"/>
      <c r="L17" s="1074"/>
      <c r="M17" s="1073"/>
      <c r="N17" s="1074"/>
      <c r="O17" s="1073"/>
      <c r="P17" s="1075"/>
      <c r="Q17" s="1163"/>
      <c r="R17" s="803"/>
      <c r="S17" s="363"/>
      <c r="T17" s="125"/>
      <c r="U17" s="16"/>
      <c r="V17" s="16"/>
      <c r="W17" s="53"/>
      <c r="X17" s="16"/>
      <c r="Y17" s="53"/>
      <c r="Z17" s="16"/>
      <c r="AA17" s="53"/>
      <c r="AB17" s="389"/>
      <c r="AC17" s="16"/>
      <c r="AD17" s="16"/>
      <c r="AE17" s="53"/>
      <c r="AF17" s="16"/>
      <c r="AG17" s="53"/>
      <c r="AH17" s="16"/>
      <c r="AI17" s="53"/>
      <c r="AJ17" s="236"/>
    </row>
    <row r="18" spans="1:36" ht="18.75" customHeight="1" x14ac:dyDescent="0.25">
      <c r="A18" s="343" t="s">
        <v>717</v>
      </c>
      <c r="B18" s="360" t="s">
        <v>718</v>
      </c>
      <c r="C18" s="25">
        <v>7560</v>
      </c>
      <c r="D18" s="26">
        <v>2</v>
      </c>
      <c r="E18" s="799">
        <v>3780</v>
      </c>
      <c r="F18" s="26"/>
      <c r="G18" s="799"/>
      <c r="H18" s="26">
        <v>2</v>
      </c>
      <c r="I18" s="1076">
        <v>3780</v>
      </c>
      <c r="J18" s="2539" t="s">
        <v>719</v>
      </c>
      <c r="K18" s="818">
        <v>42390</v>
      </c>
      <c r="L18" s="802">
        <v>15</v>
      </c>
      <c r="M18" s="803">
        <v>2826</v>
      </c>
      <c r="N18" s="802"/>
      <c r="O18" s="803"/>
      <c r="P18" s="804">
        <v>15</v>
      </c>
      <c r="Q18" s="2543">
        <v>2826</v>
      </c>
      <c r="R18" s="803"/>
      <c r="S18" s="363"/>
      <c r="T18" s="125"/>
      <c r="U18" s="16"/>
      <c r="V18" s="16"/>
      <c r="W18" s="53"/>
      <c r="X18" s="16"/>
      <c r="Y18" s="53"/>
      <c r="Z18" s="16"/>
      <c r="AA18" s="53"/>
      <c r="AB18" s="389"/>
      <c r="AC18" s="16"/>
      <c r="AD18" s="16"/>
      <c r="AE18" s="53"/>
      <c r="AF18" s="16"/>
      <c r="AG18" s="53"/>
      <c r="AH18" s="16"/>
      <c r="AI18" s="53"/>
      <c r="AJ18" s="236"/>
    </row>
    <row r="19" spans="1:36" ht="18.75" customHeight="1" x14ac:dyDescent="0.25">
      <c r="A19" s="343" t="s">
        <v>721</v>
      </c>
      <c r="B19" s="360" t="s">
        <v>722</v>
      </c>
      <c r="C19" s="25">
        <v>23216</v>
      </c>
      <c r="D19" s="26">
        <v>8</v>
      </c>
      <c r="E19" s="799">
        <v>2902</v>
      </c>
      <c r="F19" s="26"/>
      <c r="G19" s="799"/>
      <c r="H19" s="26">
        <v>8</v>
      </c>
      <c r="I19" s="1076"/>
      <c r="J19" s="2539"/>
      <c r="K19" s="818"/>
      <c r="L19" s="802"/>
      <c r="M19" s="803"/>
      <c r="N19" s="802"/>
      <c r="O19" s="803"/>
      <c r="P19" s="804"/>
      <c r="Q19" s="2543"/>
      <c r="R19" s="803"/>
      <c r="S19" s="363"/>
      <c r="T19" s="125"/>
      <c r="U19" s="16"/>
      <c r="V19" s="16"/>
      <c r="W19" s="53"/>
      <c r="X19" s="16"/>
      <c r="Y19" s="53"/>
      <c r="Z19" s="16"/>
      <c r="AA19" s="53"/>
      <c r="AB19" s="389"/>
      <c r="AC19" s="16"/>
      <c r="AD19" s="16"/>
      <c r="AE19" s="53"/>
      <c r="AF19" s="16"/>
      <c r="AG19" s="53"/>
      <c r="AH19" s="16"/>
      <c r="AI19" s="53"/>
      <c r="AJ19" s="236"/>
    </row>
    <row r="20" spans="1:36" ht="18.75" customHeight="1" x14ac:dyDescent="0.25">
      <c r="A20" s="343" t="s">
        <v>724</v>
      </c>
      <c r="B20" s="360" t="s">
        <v>725</v>
      </c>
      <c r="C20" s="25">
        <v>6699</v>
      </c>
      <c r="D20" s="26">
        <v>2</v>
      </c>
      <c r="E20" s="799">
        <v>3349.5</v>
      </c>
      <c r="F20" s="26"/>
      <c r="G20" s="799"/>
      <c r="H20" s="26">
        <v>2</v>
      </c>
      <c r="I20" s="1076">
        <v>3349.5</v>
      </c>
      <c r="J20" s="2539"/>
      <c r="K20" s="818"/>
      <c r="L20" s="802"/>
      <c r="M20" s="803"/>
      <c r="N20" s="802"/>
      <c r="O20" s="803"/>
      <c r="P20" s="804"/>
      <c r="Q20" s="2543"/>
      <c r="R20" s="803"/>
      <c r="S20" s="363"/>
      <c r="T20" s="125"/>
      <c r="U20" s="16"/>
      <c r="V20" s="16"/>
      <c r="W20" s="53"/>
      <c r="X20" s="16"/>
      <c r="Y20" s="53"/>
      <c r="Z20" s="16"/>
      <c r="AA20" s="53"/>
      <c r="AB20" s="389"/>
      <c r="AC20" s="16"/>
      <c r="AD20" s="16"/>
      <c r="AE20" s="53"/>
      <c r="AF20" s="16"/>
      <c r="AG20" s="53"/>
      <c r="AH20" s="16"/>
      <c r="AI20" s="53"/>
      <c r="AJ20" s="236"/>
    </row>
    <row r="21" spans="1:36" ht="18.75" customHeight="1" thickBot="1" x14ac:dyDescent="0.3">
      <c r="A21" s="344" t="s">
        <v>727</v>
      </c>
      <c r="B21" s="361" t="s">
        <v>728</v>
      </c>
      <c r="C21" s="25">
        <v>4915</v>
      </c>
      <c r="D21" s="1070">
        <v>3</v>
      </c>
      <c r="E21" s="1071">
        <v>1638.3333333333333</v>
      </c>
      <c r="F21" s="1070"/>
      <c r="G21" s="1071"/>
      <c r="H21" s="26">
        <v>3</v>
      </c>
      <c r="I21" s="1077"/>
      <c r="J21" s="2540"/>
      <c r="K21" s="1078"/>
      <c r="L21" s="1074"/>
      <c r="M21" s="1073"/>
      <c r="N21" s="1074"/>
      <c r="O21" s="1073"/>
      <c r="P21" s="1075"/>
      <c r="Q21" s="1163"/>
      <c r="R21" s="803"/>
      <c r="S21" s="363"/>
      <c r="T21" s="125"/>
      <c r="U21" s="16"/>
      <c r="V21" s="16"/>
      <c r="W21" s="53"/>
      <c r="X21" s="16"/>
      <c r="Y21" s="53"/>
      <c r="Z21" s="16"/>
      <c r="AA21" s="53"/>
      <c r="AB21" s="389"/>
      <c r="AC21" s="16"/>
      <c r="AD21" s="16"/>
      <c r="AE21" s="53"/>
      <c r="AF21" s="125"/>
      <c r="AG21" s="53"/>
      <c r="AH21" s="16"/>
      <c r="AI21" s="53"/>
      <c r="AJ21" s="236"/>
    </row>
    <row r="22" spans="1:36" ht="18.75" customHeight="1" thickBot="1" x14ac:dyDescent="0.3">
      <c r="A22" s="346" t="s">
        <v>729</v>
      </c>
      <c r="B22" s="362" t="s">
        <v>730</v>
      </c>
      <c r="C22" s="859">
        <v>14884</v>
      </c>
      <c r="D22" s="1079">
        <v>6</v>
      </c>
      <c r="E22" s="2998">
        <v>2480.6666666666665</v>
      </c>
      <c r="F22" s="2999"/>
      <c r="G22" s="1974"/>
      <c r="H22" s="1079">
        <v>6</v>
      </c>
      <c r="I22" s="1080">
        <v>2480.6666666666665</v>
      </c>
      <c r="J22" s="2541" t="s">
        <v>93</v>
      </c>
      <c r="K22" s="1081">
        <v>14884</v>
      </c>
      <c r="L22" s="1082">
        <v>6</v>
      </c>
      <c r="M22" s="1010">
        <v>2480.6666666666665</v>
      </c>
      <c r="N22" s="1975"/>
      <c r="O22" s="1974"/>
      <c r="P22" s="1083">
        <v>6</v>
      </c>
      <c r="Q22" s="807">
        <v>2480.6666666666665</v>
      </c>
      <c r="R22" s="803"/>
      <c r="S22" s="3515"/>
      <c r="T22" s="3515"/>
      <c r="U22" s="16"/>
      <c r="V22" s="16"/>
      <c r="W22" s="53"/>
      <c r="X22" s="16"/>
      <c r="Y22" s="53"/>
      <c r="Z22" s="16"/>
      <c r="AA22" s="53"/>
      <c r="AB22" s="364"/>
      <c r="AC22" s="16"/>
      <c r="AD22" s="16"/>
      <c r="AE22" s="53"/>
      <c r="AF22" s="911"/>
      <c r="AG22" s="53"/>
      <c r="AH22" s="16"/>
      <c r="AI22" s="53"/>
      <c r="AJ22" s="236"/>
    </row>
    <row r="23" spans="1:36" s="561" customFormat="1" ht="26.25" customHeight="1" thickBot="1" x14ac:dyDescent="0.3">
      <c r="A23" s="3516" t="s">
        <v>731</v>
      </c>
      <c r="B23" s="3517"/>
      <c r="C23" s="36">
        <v>205717</v>
      </c>
      <c r="D23" s="36">
        <v>73</v>
      </c>
      <c r="E23" s="1086">
        <v>2818.0410958904108</v>
      </c>
      <c r="F23" s="2544" t="s">
        <v>907</v>
      </c>
      <c r="G23" s="2545" t="s">
        <v>907</v>
      </c>
      <c r="H23" s="968">
        <v>73</v>
      </c>
      <c r="I23" s="1087">
        <v>2818.0410958904108</v>
      </c>
      <c r="J23" s="2546" t="s">
        <v>731</v>
      </c>
      <c r="K23" s="2547">
        <v>205717</v>
      </c>
      <c r="L23" s="2548">
        <v>73</v>
      </c>
      <c r="M23" s="808">
        <v>2818.0410958904108</v>
      </c>
      <c r="N23" s="2549" t="s">
        <v>907</v>
      </c>
      <c r="O23" s="2545" t="s">
        <v>907</v>
      </c>
      <c r="P23" s="2983">
        <v>73</v>
      </c>
      <c r="Q23" s="807">
        <v>2818.0410958904108</v>
      </c>
      <c r="R23" s="803"/>
      <c r="S23" s="329"/>
      <c r="T23" s="330"/>
      <c r="U23" s="330"/>
      <c r="V23" s="330"/>
      <c r="W23" s="330"/>
      <c r="X23" s="563"/>
      <c r="Y23" s="307"/>
      <c r="Z23" s="307"/>
      <c r="AA23" s="560"/>
      <c r="AB23" s="307"/>
      <c r="AC23" s="559"/>
      <c r="AD23" s="559"/>
      <c r="AE23" s="559"/>
      <c r="AF23" s="559"/>
      <c r="AG23" s="559"/>
      <c r="AH23" s="559"/>
      <c r="AI23" s="559"/>
      <c r="AJ23" s="559"/>
    </row>
    <row r="24" spans="1:36" x14ac:dyDescent="0.2">
      <c r="A24" s="363"/>
      <c r="B24" s="16"/>
      <c r="C24" s="16"/>
      <c r="D24" s="16"/>
      <c r="E24" s="53"/>
      <c r="F24" s="16"/>
      <c r="G24" s="53"/>
      <c r="H24" s="16"/>
      <c r="I24" s="53"/>
      <c r="J24" s="364"/>
      <c r="K24" s="16"/>
      <c r="L24" s="16"/>
      <c r="M24" s="53"/>
      <c r="N24" s="16"/>
      <c r="O24" s="53"/>
      <c r="P24" s="16"/>
      <c r="Q24" s="53"/>
      <c r="R24" s="450"/>
      <c r="S24" s="450"/>
      <c r="T24" s="293"/>
      <c r="U24" s="293"/>
      <c r="V24" s="293"/>
      <c r="W24" s="293"/>
      <c r="X24" s="585"/>
      <c r="Y24" s="379"/>
      <c r="Z24" s="379"/>
      <c r="AA24" s="380"/>
      <c r="AB24" s="379"/>
      <c r="AC24" s="236"/>
      <c r="AD24" s="236"/>
      <c r="AE24" s="236"/>
      <c r="AF24" s="236"/>
      <c r="AG24" s="236"/>
      <c r="AH24" s="236"/>
      <c r="AI24" s="236"/>
      <c r="AJ24" s="236"/>
    </row>
    <row r="25" spans="1:36" x14ac:dyDescent="0.2">
      <c r="A25" s="16" t="s">
        <v>182</v>
      </c>
      <c r="B25" s="15" t="s">
        <v>934</v>
      </c>
      <c r="C25" s="16"/>
      <c r="D25" s="16"/>
      <c r="E25" s="16"/>
      <c r="F25" s="16"/>
      <c r="G25" s="16"/>
      <c r="H25" s="16"/>
      <c r="I25" s="53"/>
      <c r="J25" s="364"/>
      <c r="K25" s="16"/>
      <c r="L25" s="16"/>
      <c r="M25" s="53"/>
      <c r="N25" s="16"/>
      <c r="O25" s="53"/>
      <c r="P25" s="16"/>
      <c r="Q25" s="53"/>
      <c r="R25" s="450"/>
      <c r="S25" s="450"/>
      <c r="T25" s="293"/>
      <c r="U25" s="293"/>
      <c r="V25" s="293"/>
      <c r="W25" s="293"/>
      <c r="X25" s="585"/>
      <c r="Y25" s="379"/>
      <c r="Z25" s="379"/>
      <c r="AA25" s="378"/>
      <c r="AB25" s="377"/>
      <c r="AC25" s="236"/>
      <c r="AD25" s="236"/>
      <c r="AE25" s="236"/>
      <c r="AF25" s="236"/>
      <c r="AG25" s="236"/>
      <c r="AH25" s="236"/>
      <c r="AI25" s="236"/>
      <c r="AJ25" s="236"/>
    </row>
    <row r="26" spans="1:36" x14ac:dyDescent="0.2">
      <c r="A26" s="16"/>
      <c r="B26" s="16" t="s">
        <v>1077</v>
      </c>
      <c r="C26" s="16"/>
      <c r="D26" s="16"/>
      <c r="E26" s="16"/>
      <c r="F26" s="16"/>
      <c r="G26" s="16"/>
      <c r="H26" s="16"/>
      <c r="I26" s="53"/>
      <c r="J26" s="364"/>
      <c r="K26" s="16"/>
      <c r="L26" s="16"/>
      <c r="M26" s="53"/>
      <c r="N26" s="16"/>
      <c r="O26" s="53"/>
      <c r="P26" s="16"/>
      <c r="Q26" s="53"/>
      <c r="R26" s="450"/>
      <c r="S26" s="450"/>
      <c r="T26" s="293"/>
      <c r="U26" s="293"/>
      <c r="V26" s="293"/>
      <c r="W26" s="293"/>
      <c r="X26" s="584"/>
      <c r="Y26" s="377"/>
      <c r="Z26" s="377"/>
      <c r="AA26" s="380"/>
      <c r="AB26" s="379"/>
      <c r="AC26" s="236"/>
      <c r="AD26" s="236"/>
      <c r="AE26" s="236"/>
      <c r="AF26" s="236"/>
      <c r="AG26" s="236"/>
      <c r="AH26" s="236"/>
      <c r="AI26" s="236"/>
      <c r="AJ26" s="236"/>
    </row>
    <row r="27" spans="1:36" x14ac:dyDescent="0.2">
      <c r="A27" s="363"/>
      <c r="B27" s="16"/>
      <c r="C27" s="16"/>
      <c r="D27" s="16"/>
      <c r="E27" s="53"/>
      <c r="F27" s="16"/>
      <c r="G27" s="53"/>
      <c r="H27" s="16"/>
      <c r="I27" s="53"/>
      <c r="J27" s="364"/>
      <c r="K27" s="16"/>
      <c r="L27" s="16"/>
      <c r="M27" s="53"/>
      <c r="N27" s="16"/>
      <c r="O27" s="53"/>
      <c r="P27" s="16"/>
      <c r="Q27" s="53"/>
      <c r="R27" s="450"/>
      <c r="S27" s="450"/>
      <c r="T27" s="293"/>
      <c r="U27" s="293"/>
      <c r="V27" s="293"/>
      <c r="W27" s="293"/>
      <c r="X27" s="585"/>
      <c r="Y27" s="379"/>
      <c r="Z27" s="379"/>
      <c r="AA27" s="378"/>
      <c r="AB27" s="377"/>
      <c r="AC27" s="236"/>
      <c r="AD27" s="236"/>
      <c r="AE27" s="236"/>
      <c r="AF27" s="236"/>
      <c r="AG27" s="236"/>
      <c r="AH27" s="236"/>
      <c r="AI27" s="236"/>
      <c r="AJ27" s="236"/>
    </row>
    <row r="28" spans="1:36" x14ac:dyDescent="0.2">
      <c r="A28" s="587" t="s">
        <v>910</v>
      </c>
      <c r="B28" s="587" t="s">
        <v>899</v>
      </c>
      <c r="C28" s="16"/>
      <c r="D28" s="16"/>
      <c r="E28" s="53"/>
      <c r="F28" s="16"/>
      <c r="G28" s="53"/>
      <c r="H28" s="16"/>
      <c r="I28" s="53"/>
      <c r="J28" s="364"/>
      <c r="K28" s="16"/>
      <c r="L28" s="16"/>
      <c r="M28" s="53"/>
      <c r="N28" s="16"/>
      <c r="O28" s="53"/>
      <c r="P28" s="16"/>
      <c r="Q28" s="53"/>
      <c r="R28" s="450"/>
      <c r="S28" s="450"/>
      <c r="T28" s="293"/>
      <c r="U28" s="293"/>
      <c r="V28" s="293"/>
      <c r="W28" s="293"/>
      <c r="X28" s="585"/>
      <c r="Y28" s="379"/>
      <c r="Z28" s="379"/>
      <c r="AA28" s="378"/>
      <c r="AB28" s="377"/>
      <c r="AC28" s="236"/>
      <c r="AD28" s="236"/>
      <c r="AE28" s="236"/>
      <c r="AF28" s="236"/>
      <c r="AG28" s="236"/>
      <c r="AH28" s="236"/>
      <c r="AI28" s="236"/>
      <c r="AJ28" s="236"/>
    </row>
    <row r="29" spans="1:36" ht="21.75" customHeight="1" x14ac:dyDescent="0.2">
      <c r="A29" s="587"/>
      <c r="B29" s="587"/>
      <c r="C29" s="16"/>
      <c r="D29" s="16"/>
      <c r="E29" s="53"/>
      <c r="F29" s="16"/>
      <c r="G29" s="53"/>
      <c r="H29" s="16"/>
      <c r="I29" s="53"/>
      <c r="J29" s="364"/>
      <c r="K29" s="16"/>
      <c r="L29" s="16"/>
      <c r="M29" s="53"/>
      <c r="N29" s="16"/>
      <c r="O29" s="53"/>
      <c r="P29" s="16"/>
      <c r="Q29" s="53"/>
      <c r="R29" s="450"/>
      <c r="S29" s="450"/>
      <c r="T29" s="293"/>
      <c r="U29" s="293"/>
      <c r="V29" s="293"/>
      <c r="W29" s="293"/>
      <c r="X29" s="585"/>
      <c r="Y29" s="379"/>
      <c r="Z29" s="379"/>
      <c r="AA29" s="378"/>
      <c r="AB29" s="377"/>
      <c r="AC29" s="236"/>
      <c r="AD29" s="236"/>
      <c r="AE29" s="236"/>
      <c r="AF29" s="236"/>
      <c r="AG29" s="236"/>
      <c r="AH29" s="236"/>
      <c r="AI29" s="236"/>
      <c r="AJ29" s="236"/>
    </row>
    <row r="30" spans="1:36" ht="21.75" customHeight="1" x14ac:dyDescent="0.2">
      <c r="A30" s="587"/>
      <c r="B30" s="587"/>
      <c r="C30" s="16"/>
      <c r="D30" s="16"/>
      <c r="E30" s="53"/>
      <c r="F30" s="16"/>
      <c r="G30" s="53"/>
      <c r="H30" s="16"/>
      <c r="I30" s="53"/>
      <c r="J30" s="364"/>
      <c r="K30" s="16"/>
      <c r="L30" s="16"/>
      <c r="M30" s="53"/>
      <c r="N30" s="16"/>
      <c r="O30" s="53"/>
      <c r="P30" s="16"/>
      <c r="Q30" s="53"/>
      <c r="R30" s="450"/>
      <c r="S30" s="450"/>
      <c r="T30" s="293"/>
      <c r="U30" s="293"/>
      <c r="V30" s="293"/>
      <c r="W30" s="293"/>
      <c r="X30" s="585"/>
      <c r="Y30" s="379"/>
      <c r="Z30" s="379"/>
      <c r="AA30" s="378"/>
      <c r="AB30" s="377"/>
      <c r="AC30" s="236"/>
      <c r="AD30" s="236"/>
      <c r="AE30" s="236"/>
      <c r="AF30" s="236"/>
      <c r="AG30" s="236"/>
      <c r="AH30" s="236"/>
      <c r="AI30" s="236"/>
      <c r="AJ30" s="236"/>
    </row>
    <row r="31" spans="1:36" ht="21.75" customHeight="1" x14ac:dyDescent="0.2">
      <c r="A31" s="363"/>
      <c r="B31" s="16"/>
      <c r="C31" s="16"/>
      <c r="D31" s="16"/>
      <c r="E31" s="53"/>
      <c r="F31" s="16"/>
      <c r="G31" s="53"/>
      <c r="H31" s="16"/>
      <c r="I31" s="53"/>
      <c r="J31" s="364"/>
      <c r="K31" s="16"/>
      <c r="L31" s="16"/>
      <c r="M31" s="53"/>
      <c r="N31" s="16"/>
      <c r="O31" s="53"/>
      <c r="P31" s="16"/>
      <c r="Q31" s="53"/>
      <c r="R31" s="450"/>
      <c r="S31" s="450"/>
      <c r="T31" s="293"/>
      <c r="U31" s="293"/>
      <c r="V31" s="293"/>
      <c r="W31" s="293"/>
      <c r="X31" s="584"/>
      <c r="Y31" s="84"/>
      <c r="Z31" s="377"/>
      <c r="AA31" s="378"/>
      <c r="AB31" s="377"/>
      <c r="AC31" s="236"/>
    </row>
    <row r="32" spans="1:36" ht="15" x14ac:dyDescent="0.25">
      <c r="A32" s="34" t="s">
        <v>1146</v>
      </c>
      <c r="B32" s="16"/>
      <c r="C32" s="16"/>
      <c r="D32" s="16"/>
      <c r="E32" s="16"/>
      <c r="F32" s="16"/>
      <c r="G32" s="16"/>
      <c r="H32" s="16"/>
      <c r="I32" s="16"/>
      <c r="J32" s="16"/>
      <c r="K32" s="16"/>
      <c r="L32" s="16"/>
      <c r="M32" s="16"/>
      <c r="N32" s="16"/>
      <c r="O32" s="17"/>
      <c r="P32" s="16"/>
      <c r="Q32" s="53"/>
      <c r="R32" s="450"/>
      <c r="S32" s="450"/>
      <c r="T32" s="293"/>
      <c r="U32" s="293"/>
      <c r="V32" s="293"/>
      <c r="W32" s="293"/>
      <c r="X32" s="583"/>
      <c r="Y32" s="236"/>
      <c r="Z32" s="236"/>
    </row>
    <row r="33" spans="1:26" x14ac:dyDescent="0.2">
      <c r="H33" s="16"/>
      <c r="I33" s="16"/>
      <c r="J33" s="16"/>
      <c r="K33" s="16"/>
      <c r="L33" s="16"/>
      <c r="M33" s="16"/>
      <c r="N33" s="16"/>
      <c r="O33" s="17"/>
      <c r="P33" s="16"/>
      <c r="Q33" s="53"/>
      <c r="R33" s="450"/>
      <c r="S33" s="450"/>
      <c r="T33" s="293"/>
      <c r="U33" s="293"/>
      <c r="V33" s="293"/>
      <c r="W33" s="293"/>
      <c r="X33" s="236"/>
      <c r="Y33" s="236"/>
      <c r="Z33" s="236"/>
    </row>
    <row r="34" spans="1:26" ht="13.5" thickBot="1" x14ac:dyDescent="0.25">
      <c r="A34" s="15"/>
      <c r="B34" s="15"/>
      <c r="C34" s="15"/>
      <c r="D34" s="15"/>
      <c r="E34" s="15"/>
      <c r="F34" s="15"/>
      <c r="G34" s="15"/>
      <c r="H34" s="15"/>
      <c r="I34" s="33"/>
      <c r="J34" s="15"/>
      <c r="K34" s="15"/>
      <c r="L34" s="15"/>
      <c r="M34" s="15"/>
      <c r="N34" s="15"/>
      <c r="P34" s="16"/>
      <c r="Q34" s="53"/>
    </row>
    <row r="35" spans="1:26" ht="48" thickBot="1" x14ac:dyDescent="0.25">
      <c r="A35" s="15"/>
      <c r="B35" s="2290" t="s">
        <v>128</v>
      </c>
      <c r="C35" s="668" t="s">
        <v>183</v>
      </c>
      <c r="D35" s="487" t="s">
        <v>184</v>
      </c>
      <c r="E35" s="671" t="s">
        <v>1360</v>
      </c>
      <c r="F35" s="699" t="s">
        <v>1365</v>
      </c>
      <c r="G35" s="2550" t="s">
        <v>1364</v>
      </c>
      <c r="H35" s="22" t="s">
        <v>940</v>
      </c>
      <c r="I35" s="671" t="s">
        <v>1361</v>
      </c>
      <c r="J35" s="749" t="s">
        <v>955</v>
      </c>
      <c r="K35" s="488" t="s">
        <v>956</v>
      </c>
      <c r="L35" s="22" t="s">
        <v>186</v>
      </c>
      <c r="M35" s="486" t="s">
        <v>1363</v>
      </c>
      <c r="N35" s="488" t="s">
        <v>188</v>
      </c>
      <c r="P35" s="16"/>
      <c r="Q35" s="53"/>
      <c r="R35" s="235"/>
    </row>
    <row r="36" spans="1:26" ht="23.25" customHeight="1" x14ac:dyDescent="0.25">
      <c r="A36" s="15"/>
      <c r="B36" s="1698" t="s">
        <v>76</v>
      </c>
      <c r="C36" s="1016">
        <v>30758</v>
      </c>
      <c r="D36" s="1960">
        <v>11</v>
      </c>
      <c r="E36" s="53">
        <v>2796.181818181818</v>
      </c>
      <c r="F36" s="1972">
        <v>12.3032</v>
      </c>
      <c r="G36" s="1009">
        <v>-1.3032000000000004</v>
      </c>
      <c r="H36" s="1970" t="s">
        <v>907</v>
      </c>
      <c r="I36" s="1973" t="s">
        <v>907</v>
      </c>
      <c r="J36" s="1965">
        <v>6.1516000000000002</v>
      </c>
      <c r="K36" s="1009">
        <v>-6.1516000000000002</v>
      </c>
      <c r="L36" s="95">
        <v>11</v>
      </c>
      <c r="M36" s="2985">
        <v>2796.181818181818</v>
      </c>
      <c r="N36" s="2984">
        <v>-7.4548000000000005</v>
      </c>
      <c r="P36" s="81"/>
      <c r="Q36" s="235"/>
      <c r="R36" s="235"/>
    </row>
    <row r="37" spans="1:26" ht="23.25" customHeight="1" x14ac:dyDescent="0.25">
      <c r="A37" s="15"/>
      <c r="B37" s="1700" t="s">
        <v>72</v>
      </c>
      <c r="C37" s="1016">
        <v>82917</v>
      </c>
      <c r="D37" s="1961">
        <v>28</v>
      </c>
      <c r="E37" s="53">
        <v>2961.3214285714284</v>
      </c>
      <c r="F37" s="1963">
        <v>33.166800000000002</v>
      </c>
      <c r="G37" s="1009">
        <v>-5.1668000000000021</v>
      </c>
      <c r="H37" s="1766" t="s">
        <v>907</v>
      </c>
      <c r="I37" s="1767" t="s">
        <v>907</v>
      </c>
      <c r="J37" s="1966">
        <v>16.583400000000001</v>
      </c>
      <c r="K37" s="1009">
        <v>-16.583400000000001</v>
      </c>
      <c r="L37" s="95">
        <v>28</v>
      </c>
      <c r="M37" s="2986">
        <v>2961.3214285714284</v>
      </c>
      <c r="N37" s="2984">
        <v>-21.750200000000003</v>
      </c>
      <c r="P37" s="81"/>
      <c r="Q37" s="235"/>
      <c r="R37" s="235"/>
    </row>
    <row r="38" spans="1:26" ht="23.25" customHeight="1" x14ac:dyDescent="0.25">
      <c r="A38" s="15"/>
      <c r="B38" s="1700" t="s">
        <v>709</v>
      </c>
      <c r="C38" s="1016">
        <v>34768</v>
      </c>
      <c r="D38" s="1961">
        <v>13</v>
      </c>
      <c r="E38" s="53">
        <v>2674.4615384615386</v>
      </c>
      <c r="F38" s="1963">
        <v>13.9072</v>
      </c>
      <c r="G38" s="1009">
        <v>-0.90719999999999956</v>
      </c>
      <c r="H38" s="1766" t="s">
        <v>907</v>
      </c>
      <c r="I38" s="1767" t="s">
        <v>907</v>
      </c>
      <c r="J38" s="1966">
        <v>6.9535999999999998</v>
      </c>
      <c r="K38" s="1009">
        <v>-6.9535999999999998</v>
      </c>
      <c r="L38" s="95">
        <v>13</v>
      </c>
      <c r="M38" s="2986">
        <v>2674.4615384615386</v>
      </c>
      <c r="N38" s="2984">
        <v>-7.9</v>
      </c>
      <c r="P38" s="81"/>
      <c r="Q38" s="235"/>
      <c r="R38" s="235"/>
    </row>
    <row r="39" spans="1:26" ht="23.25" customHeight="1" x14ac:dyDescent="0.25">
      <c r="A39" s="15"/>
      <c r="B39" s="1700" t="s">
        <v>719</v>
      </c>
      <c r="C39" s="1016">
        <v>42390</v>
      </c>
      <c r="D39" s="1961">
        <v>15</v>
      </c>
      <c r="E39" s="53">
        <v>2826</v>
      </c>
      <c r="F39" s="1963">
        <v>16.956</v>
      </c>
      <c r="G39" s="1009">
        <v>-1.9559999999999995</v>
      </c>
      <c r="H39" s="1766" t="s">
        <v>907</v>
      </c>
      <c r="I39" s="1767" t="s">
        <v>907</v>
      </c>
      <c r="J39" s="1966">
        <v>8.4779999999999998</v>
      </c>
      <c r="K39" s="1009">
        <v>-8.4779999999999998</v>
      </c>
      <c r="L39" s="95">
        <v>15</v>
      </c>
      <c r="M39" s="2986">
        <v>2826</v>
      </c>
      <c r="N39" s="2984">
        <v>-10.433999999999999</v>
      </c>
      <c r="P39" s="81"/>
      <c r="Q39" s="235"/>
      <c r="R39" s="235"/>
    </row>
    <row r="40" spans="1:26" ht="23.25" customHeight="1" thickBot="1" x14ac:dyDescent="0.3">
      <c r="A40" s="15"/>
      <c r="B40" s="1700" t="s">
        <v>93</v>
      </c>
      <c r="C40" s="1968">
        <v>14884</v>
      </c>
      <c r="D40" s="1962">
        <v>6</v>
      </c>
      <c r="E40" s="53">
        <v>2480.6666666666665</v>
      </c>
      <c r="F40" s="1964">
        <v>5.9535999999999998</v>
      </c>
      <c r="G40" s="1009">
        <v>4.6400000000000219E-2</v>
      </c>
      <c r="H40" s="1971" t="s">
        <v>907</v>
      </c>
      <c r="I40" s="1974" t="s">
        <v>907</v>
      </c>
      <c r="J40" s="1969">
        <v>2.9767999999999999</v>
      </c>
      <c r="K40" s="1967">
        <v>-2.9767999999999999</v>
      </c>
      <c r="L40" s="2551">
        <v>6</v>
      </c>
      <c r="M40" s="2986">
        <v>2480.6666666666665</v>
      </c>
      <c r="N40" s="2556">
        <v>-2.9303999999999997</v>
      </c>
      <c r="P40" s="81"/>
      <c r="Q40" s="235"/>
      <c r="R40" s="235"/>
    </row>
    <row r="41" spans="1:26" ht="24" customHeight="1" thickBot="1" x14ac:dyDescent="0.3">
      <c r="A41" s="299"/>
      <c r="B41" s="308" t="s">
        <v>732</v>
      </c>
      <c r="C41" s="2553">
        <v>205717</v>
      </c>
      <c r="D41" s="791">
        <v>73</v>
      </c>
      <c r="E41" s="1116">
        <v>2818.0410958904108</v>
      </c>
      <c r="F41" s="1880">
        <v>82.286799999999999</v>
      </c>
      <c r="G41" s="821">
        <v>-9.2867999999999995</v>
      </c>
      <c r="H41" s="2554" t="s">
        <v>907</v>
      </c>
      <c r="I41" s="2554" t="s">
        <v>907</v>
      </c>
      <c r="J41" s="2555">
        <v>41.1434</v>
      </c>
      <c r="K41" s="2556">
        <v>-41.1434</v>
      </c>
      <c r="L41" s="2553">
        <v>73</v>
      </c>
      <c r="M41" s="1116">
        <v>2818.0410958904108</v>
      </c>
      <c r="N41" s="2556">
        <v>-50.4</v>
      </c>
      <c r="P41" s="81"/>
      <c r="Q41" s="235"/>
      <c r="R41" s="235"/>
    </row>
    <row r="42" spans="1:26" ht="15" x14ac:dyDescent="0.25">
      <c r="A42" s="299"/>
      <c r="B42" s="81"/>
      <c r="C42" s="16"/>
      <c r="D42" s="365"/>
      <c r="E42" s="53"/>
      <c r="F42" s="53"/>
      <c r="G42" s="53"/>
      <c r="H42" s="16"/>
      <c r="I42" s="53"/>
      <c r="J42" s="53"/>
      <c r="K42" s="53"/>
      <c r="L42" s="95"/>
      <c r="M42" s="53"/>
      <c r="N42" s="53"/>
      <c r="P42" s="95"/>
      <c r="Q42" s="96"/>
      <c r="R42" s="235"/>
    </row>
    <row r="43" spans="1:26" ht="15" x14ac:dyDescent="0.25">
      <c r="A43" s="15" t="s">
        <v>182</v>
      </c>
      <c r="B43" s="15" t="s">
        <v>934</v>
      </c>
      <c r="C43" s="15"/>
      <c r="D43" s="15"/>
      <c r="E43" s="15"/>
      <c r="F43" s="15"/>
      <c r="G43" s="15"/>
      <c r="H43" s="15"/>
      <c r="I43" s="303"/>
      <c r="J43" s="303"/>
      <c r="K43" s="303"/>
      <c r="L43" s="298"/>
      <c r="M43" s="298"/>
      <c r="N43" s="298"/>
      <c r="P43" s="236"/>
      <c r="Q43" s="236"/>
      <c r="R43" s="235"/>
    </row>
    <row r="44" spans="1:26" ht="15" x14ac:dyDescent="0.25">
      <c r="A44" s="298"/>
      <c r="B44" s="17" t="s">
        <v>1077</v>
      </c>
      <c r="C44" s="298"/>
      <c r="D44" s="298"/>
      <c r="E44" s="298"/>
      <c r="F44" s="298"/>
      <c r="G44" s="298"/>
      <c r="H44" s="298"/>
      <c r="I44" s="298"/>
      <c r="J44" s="298"/>
      <c r="K44" s="298"/>
      <c r="L44" s="298"/>
      <c r="M44" s="298"/>
      <c r="N44" s="298"/>
      <c r="P44" s="236"/>
      <c r="Q44" s="236"/>
      <c r="R44" s="235"/>
    </row>
    <row r="45" spans="1:26" ht="15" x14ac:dyDescent="0.25">
      <c r="A45" s="298"/>
      <c r="B45" s="17"/>
      <c r="C45" s="298"/>
      <c r="D45" s="298"/>
      <c r="E45" s="298"/>
      <c r="F45" s="298"/>
      <c r="G45" s="298"/>
      <c r="H45" s="298"/>
      <c r="I45" s="298"/>
      <c r="J45" s="298"/>
      <c r="K45" s="298"/>
      <c r="L45" s="298"/>
      <c r="M45" s="298"/>
      <c r="N45" s="298"/>
      <c r="P45" s="236"/>
      <c r="Q45" s="236"/>
    </row>
    <row r="46" spans="1:26" ht="15" x14ac:dyDescent="0.25">
      <c r="A46" s="4" t="s">
        <v>928</v>
      </c>
      <c r="I46" s="298"/>
      <c r="J46" s="298"/>
      <c r="K46" s="298"/>
      <c r="L46" s="298"/>
      <c r="M46" s="298"/>
      <c r="N46" s="298"/>
      <c r="P46" s="236"/>
      <c r="Q46" s="236"/>
    </row>
    <row r="47" spans="1:26" ht="20.25" customHeight="1" x14ac:dyDescent="0.25">
      <c r="A47" s="4"/>
      <c r="I47" s="298"/>
      <c r="J47" s="298"/>
      <c r="K47" s="298"/>
      <c r="L47" s="298"/>
      <c r="M47" s="298"/>
      <c r="N47" s="298"/>
      <c r="P47" s="236"/>
      <c r="Q47" s="236"/>
    </row>
    <row r="48" spans="1:26" s="533" customFormat="1" ht="20.25" customHeight="1" x14ac:dyDescent="0.25">
      <c r="A48" s="158"/>
      <c r="I48" s="1827"/>
      <c r="J48" s="1827"/>
      <c r="K48" s="1827"/>
      <c r="L48" s="1827"/>
      <c r="M48" s="1827"/>
      <c r="N48" s="1827"/>
    </row>
    <row r="49" spans="1:38" ht="20.25" customHeight="1" x14ac:dyDescent="0.25">
      <c r="A49" s="15"/>
      <c r="B49" s="15"/>
      <c r="C49" s="15"/>
      <c r="D49" s="15"/>
      <c r="E49" s="15"/>
      <c r="F49" s="15"/>
      <c r="G49" s="15"/>
      <c r="H49" s="15"/>
      <c r="I49" s="298"/>
      <c r="J49" s="298"/>
      <c r="K49" s="298"/>
      <c r="L49" s="298"/>
      <c r="M49" s="298"/>
      <c r="N49" s="298"/>
      <c r="P49" s="236"/>
      <c r="Q49" s="236"/>
    </row>
    <row r="50" spans="1:38" ht="15" x14ac:dyDescent="0.25">
      <c r="A50" s="34" t="s">
        <v>1147</v>
      </c>
      <c r="B50" s="45"/>
      <c r="C50" s="45"/>
      <c r="D50" s="45"/>
      <c r="E50" s="45"/>
      <c r="F50" s="45"/>
      <c r="G50" s="45"/>
      <c r="H50" s="195"/>
      <c r="I50" s="26"/>
      <c r="J50" s="15"/>
      <c r="K50" s="45"/>
      <c r="L50" s="45"/>
      <c r="M50" s="45"/>
      <c r="N50" s="45"/>
      <c r="O50" s="45"/>
      <c r="P50" s="239"/>
    </row>
    <row r="51" spans="1:38" ht="15" x14ac:dyDescent="0.25">
      <c r="A51" s="34"/>
      <c r="B51" s="45"/>
      <c r="C51" s="45"/>
      <c r="D51" s="45"/>
      <c r="E51" s="45"/>
      <c r="F51" s="45"/>
      <c r="G51" s="45"/>
      <c r="H51" s="195"/>
      <c r="I51" s="26"/>
      <c r="J51" s="15"/>
      <c r="K51" s="45"/>
      <c r="L51" s="45"/>
      <c r="M51" s="45"/>
      <c r="N51" s="45"/>
      <c r="O51" s="45"/>
      <c r="P51" s="239"/>
    </row>
    <row r="52" spans="1:38" ht="13.5" thickBot="1" x14ac:dyDescent="0.25">
      <c r="A52" s="45"/>
      <c r="B52" s="45"/>
      <c r="C52" s="57"/>
      <c r="D52" s="57"/>
      <c r="E52" s="57"/>
      <c r="F52" s="57"/>
      <c r="G52" s="57"/>
      <c r="H52" s="57"/>
      <c r="I52" s="26"/>
      <c r="J52" s="26"/>
      <c r="K52" s="45"/>
      <c r="L52" s="57"/>
      <c r="M52" s="57"/>
      <c r="N52" s="57"/>
      <c r="O52" s="57"/>
      <c r="P52" s="239"/>
    </row>
    <row r="53" spans="1:38" ht="36" customHeight="1" thickBot="1" x14ac:dyDescent="0.25">
      <c r="A53" s="45"/>
      <c r="B53" s="391" t="s">
        <v>595</v>
      </c>
      <c r="C53" s="752" t="s">
        <v>918</v>
      </c>
      <c r="D53" s="694" t="s">
        <v>195</v>
      </c>
      <c r="E53" s="760" t="s">
        <v>0</v>
      </c>
      <c r="G53" s="369"/>
      <c r="H53" s="1096"/>
      <c r="I53" s="1096"/>
      <c r="J53" s="40" t="s">
        <v>951</v>
      </c>
      <c r="K53" s="44"/>
      <c r="L53" s="44"/>
      <c r="M53" s="43"/>
      <c r="U53" s="43"/>
      <c r="V53" s="43"/>
      <c r="AC53" s="236"/>
      <c r="AD53" s="533"/>
      <c r="AE53" s="236"/>
      <c r="AF53" s="236"/>
      <c r="AG53" s="236"/>
      <c r="AH53" s="236"/>
      <c r="AI53" s="236"/>
      <c r="AJ53" s="236"/>
      <c r="AK53" s="236"/>
      <c r="AL53" s="236"/>
    </row>
    <row r="54" spans="1:38" ht="21" customHeight="1" x14ac:dyDescent="0.25">
      <c r="A54" s="45"/>
      <c r="B54" s="891" t="s">
        <v>76</v>
      </c>
      <c r="C54" s="309">
        <v>10</v>
      </c>
      <c r="D54" s="1094">
        <v>1</v>
      </c>
      <c r="E54" s="2673">
        <v>11</v>
      </c>
      <c r="G54" s="81"/>
      <c r="H54" s="309"/>
      <c r="I54" s="309"/>
      <c r="J54" s="46" t="s">
        <v>122</v>
      </c>
      <c r="K54" s="108">
        <v>73</v>
      </c>
      <c r="L54" s="756" t="s">
        <v>924</v>
      </c>
      <c r="M54" s="409"/>
      <c r="U54" s="409"/>
      <c r="V54" s="409"/>
      <c r="W54" s="409"/>
      <c r="X54" s="182"/>
      <c r="AC54" s="236"/>
      <c r="AD54" s="166"/>
      <c r="AE54" s="166"/>
      <c r="AF54" s="166"/>
      <c r="AG54" s="166"/>
      <c r="AH54" s="166"/>
      <c r="AI54" s="166"/>
      <c r="AJ54" s="166"/>
      <c r="AK54" s="236"/>
      <c r="AL54" s="236"/>
    </row>
    <row r="55" spans="1:38" ht="21" customHeight="1" x14ac:dyDescent="0.25">
      <c r="A55" s="196"/>
      <c r="B55" s="892" t="s">
        <v>72</v>
      </c>
      <c r="C55" s="309">
        <v>19</v>
      </c>
      <c r="D55" s="1094">
        <v>9</v>
      </c>
      <c r="E55" s="2674">
        <v>28</v>
      </c>
      <c r="G55" s="81"/>
      <c r="H55" s="309"/>
      <c r="I55" s="309"/>
      <c r="J55" s="50" t="s">
        <v>943</v>
      </c>
      <c r="K55" s="109">
        <v>0</v>
      </c>
      <c r="L55" s="199"/>
      <c r="M55" s="565"/>
      <c r="U55" s="566"/>
      <c r="V55" s="143"/>
      <c r="W55" s="182"/>
      <c r="X55" s="182"/>
      <c r="AC55" s="236"/>
      <c r="AD55" s="166"/>
      <c r="AE55" s="166"/>
      <c r="AF55" s="166"/>
      <c r="AG55" s="166"/>
      <c r="AH55" s="167"/>
      <c r="AI55" s="167"/>
      <c r="AJ55" s="168"/>
      <c r="AK55" s="236"/>
      <c r="AL55" s="236"/>
    </row>
    <row r="56" spans="1:38" ht="21" customHeight="1" x14ac:dyDescent="0.25">
      <c r="A56" s="196"/>
      <c r="B56" s="892" t="s">
        <v>709</v>
      </c>
      <c r="C56" s="309">
        <v>12</v>
      </c>
      <c r="D56" s="1094">
        <v>1</v>
      </c>
      <c r="E56" s="2674">
        <v>13</v>
      </c>
      <c r="G56" s="81"/>
      <c r="H56" s="309"/>
      <c r="I56" s="309"/>
      <c r="J56" s="52" t="s">
        <v>1301</v>
      </c>
      <c r="K56" s="52"/>
      <c r="L56" s="16"/>
      <c r="M56" s="16"/>
      <c r="U56" s="53"/>
      <c r="V56" s="106"/>
      <c r="AC56" s="236"/>
      <c r="AD56" s="166"/>
      <c r="AE56" s="166"/>
      <c r="AF56" s="594"/>
      <c r="AG56" s="170"/>
      <c r="AH56" s="171"/>
      <c r="AI56" s="171"/>
      <c r="AJ56" s="171"/>
      <c r="AK56" s="236"/>
      <c r="AL56" s="236"/>
    </row>
    <row r="57" spans="1:38" ht="21" customHeight="1" x14ac:dyDescent="0.25">
      <c r="A57" s="196"/>
      <c r="B57" s="892" t="s">
        <v>719</v>
      </c>
      <c r="C57" s="309">
        <v>7</v>
      </c>
      <c r="D57" s="1094">
        <v>8</v>
      </c>
      <c r="E57" s="2674">
        <v>15</v>
      </c>
      <c r="G57" s="81"/>
      <c r="H57" s="309"/>
      <c r="I57" s="309"/>
      <c r="J57" s="76" t="s">
        <v>193</v>
      </c>
      <c r="L57" s="55"/>
      <c r="M57" s="55"/>
      <c r="U57" s="56"/>
      <c r="V57" s="106"/>
      <c r="AC57" s="236"/>
      <c r="AD57" s="166"/>
      <c r="AE57" s="166"/>
      <c r="AF57" s="170"/>
      <c r="AG57" s="170"/>
      <c r="AH57" s="171"/>
      <c r="AI57" s="171"/>
      <c r="AJ57" s="171"/>
      <c r="AK57" s="236"/>
      <c r="AL57" s="236"/>
    </row>
    <row r="58" spans="1:38" ht="21" customHeight="1" thickBot="1" x14ac:dyDescent="0.3">
      <c r="A58" s="26"/>
      <c r="B58" s="892" t="s">
        <v>93</v>
      </c>
      <c r="C58" s="332">
        <v>4</v>
      </c>
      <c r="D58" s="1095">
        <v>2</v>
      </c>
      <c r="E58" s="2675">
        <v>6</v>
      </c>
      <c r="G58" s="81"/>
      <c r="H58" s="332"/>
      <c r="I58" s="332"/>
      <c r="O58" s="43"/>
      <c r="P58" s="43"/>
      <c r="AC58" s="236"/>
      <c r="AD58" s="166"/>
      <c r="AE58" s="166"/>
      <c r="AF58" s="166"/>
      <c r="AG58" s="166"/>
      <c r="AH58" s="172"/>
      <c r="AI58" s="172"/>
      <c r="AJ58" s="172"/>
      <c r="AK58" s="236"/>
      <c r="AL58" s="236"/>
    </row>
    <row r="59" spans="1:38" ht="24.75" customHeight="1" thickBot="1" x14ac:dyDescent="0.3">
      <c r="A59" s="26"/>
      <c r="B59" s="688" t="s">
        <v>732</v>
      </c>
      <c r="C59" s="2454">
        <v>52</v>
      </c>
      <c r="D59" s="2454">
        <v>21</v>
      </c>
      <c r="E59" s="2454">
        <v>73</v>
      </c>
      <c r="G59" s="81"/>
      <c r="H59" s="332"/>
      <c r="I59" s="332"/>
      <c r="J59" s="332"/>
      <c r="K59" s="332"/>
      <c r="L59" s="332"/>
      <c r="M59" s="235"/>
      <c r="O59" s="43"/>
      <c r="P59" s="43"/>
      <c r="AC59" s="236"/>
      <c r="AD59" s="166"/>
      <c r="AE59" s="166"/>
      <c r="AF59" s="594"/>
      <c r="AG59" s="170"/>
      <c r="AH59" s="171"/>
      <c r="AI59" s="171"/>
      <c r="AJ59" s="171"/>
      <c r="AK59" s="236"/>
      <c r="AL59" s="236"/>
    </row>
    <row r="60" spans="1:38" x14ac:dyDescent="0.2">
      <c r="A60" s="15"/>
      <c r="B60" s="280"/>
      <c r="C60" s="282"/>
      <c r="D60" s="282"/>
      <c r="E60" s="282"/>
      <c r="F60" s="282"/>
      <c r="G60" s="278"/>
      <c r="H60" s="121"/>
      <c r="I60" s="277"/>
      <c r="J60" s="121"/>
      <c r="K60" s="121"/>
      <c r="L60" s="121"/>
      <c r="M60" s="1097"/>
      <c r="N60" s="43"/>
      <c r="O60" s="43"/>
      <c r="P60" s="43"/>
      <c r="AC60" s="236"/>
      <c r="AD60" s="166"/>
      <c r="AE60" s="166"/>
      <c r="AF60" s="166"/>
      <c r="AG60" s="166"/>
      <c r="AH60" s="172"/>
      <c r="AI60" s="172"/>
      <c r="AJ60" s="172"/>
      <c r="AK60" s="236"/>
      <c r="AL60" s="236"/>
    </row>
    <row r="61" spans="1:38" x14ac:dyDescent="0.2">
      <c r="A61" s="15" t="s">
        <v>182</v>
      </c>
      <c r="B61" s="15" t="s">
        <v>934</v>
      </c>
      <c r="C61" s="15"/>
      <c r="D61" s="15"/>
      <c r="E61" s="15"/>
      <c r="F61" s="15"/>
      <c r="G61" s="15"/>
      <c r="H61" s="15"/>
      <c r="AC61" s="236"/>
      <c r="AD61" s="166"/>
      <c r="AE61" s="166"/>
      <c r="AF61" s="594"/>
      <c r="AG61" s="170"/>
      <c r="AH61" s="171"/>
      <c r="AI61" s="171"/>
      <c r="AJ61" s="171"/>
      <c r="AK61" s="236"/>
      <c r="AL61" s="236"/>
    </row>
    <row r="62" spans="1:38" ht="21.75" customHeight="1" x14ac:dyDescent="0.2">
      <c r="AC62" s="236"/>
      <c r="AD62" s="166"/>
      <c r="AE62" s="166"/>
      <c r="AF62" s="170"/>
      <c r="AG62" s="170"/>
      <c r="AH62" s="171"/>
      <c r="AI62" s="171"/>
      <c r="AJ62" s="171"/>
      <c r="AK62" s="236"/>
      <c r="AL62" s="236"/>
    </row>
    <row r="63" spans="1:38" ht="21.75" customHeight="1" x14ac:dyDescent="0.2">
      <c r="AC63" s="236"/>
      <c r="AD63" s="166"/>
      <c r="AE63" s="166"/>
      <c r="AF63" s="170"/>
      <c r="AG63" s="170"/>
      <c r="AH63" s="171"/>
      <c r="AI63" s="171"/>
      <c r="AJ63" s="171"/>
      <c r="AK63" s="236"/>
      <c r="AL63" s="236"/>
    </row>
    <row r="64" spans="1:38" ht="21.75" customHeight="1" x14ac:dyDescent="0.2">
      <c r="AC64" s="236"/>
      <c r="AD64" s="166"/>
      <c r="AE64" s="166"/>
      <c r="AF64" s="166"/>
      <c r="AG64" s="166"/>
      <c r="AH64" s="172"/>
      <c r="AI64" s="172"/>
      <c r="AJ64" s="172"/>
      <c r="AK64" s="236"/>
      <c r="AL64" s="236"/>
    </row>
    <row r="65" spans="1:41" ht="15" x14ac:dyDescent="0.25">
      <c r="A65" s="58" t="s">
        <v>1148</v>
      </c>
      <c r="J65" s="236"/>
      <c r="K65" s="236"/>
      <c r="L65" s="79"/>
      <c r="AC65" s="236"/>
      <c r="AD65" s="166"/>
      <c r="AE65" s="166"/>
      <c r="AF65" s="594"/>
      <c r="AG65" s="170"/>
      <c r="AH65" s="171"/>
      <c r="AI65" s="171"/>
      <c r="AJ65" s="171"/>
      <c r="AK65" s="236"/>
      <c r="AL65" s="236"/>
    </row>
    <row r="66" spans="1:41" ht="14.25" customHeight="1" x14ac:dyDescent="0.25">
      <c r="A66" s="58"/>
      <c r="J66" s="236"/>
      <c r="K66" s="236"/>
      <c r="L66" s="79"/>
      <c r="P66" s="590"/>
      <c r="Q66" s="590"/>
      <c r="R66" s="591"/>
      <c r="S66" s="591"/>
      <c r="T66" s="591"/>
      <c r="U66" s="236"/>
      <c r="V66" s="236"/>
      <c r="W66" s="236"/>
      <c r="AC66" s="236"/>
      <c r="AD66" s="166"/>
      <c r="AE66" s="166"/>
      <c r="AF66" s="170"/>
      <c r="AG66" s="170"/>
      <c r="AH66" s="171"/>
      <c r="AI66" s="171"/>
      <c r="AJ66" s="171"/>
      <c r="AK66" s="236"/>
      <c r="AL66" s="236"/>
    </row>
    <row r="67" spans="1:41" ht="14.25" customHeight="1" thickBot="1" x14ac:dyDescent="0.3">
      <c r="A67" s="58"/>
      <c r="G67" s="235"/>
      <c r="H67" s="298"/>
      <c r="I67" s="298"/>
      <c r="J67" s="298"/>
      <c r="K67" s="298"/>
      <c r="L67" s="298"/>
      <c r="M67" s="235"/>
      <c r="N67" s="235"/>
      <c r="O67" s="235"/>
      <c r="P67" s="590"/>
      <c r="Q67" s="590"/>
      <c r="R67" s="591"/>
      <c r="S67" s="591"/>
      <c r="T67" s="591"/>
      <c r="U67" s="236"/>
      <c r="V67" s="236"/>
      <c r="W67" s="236"/>
      <c r="AC67" s="236"/>
      <c r="AD67" s="166"/>
      <c r="AE67" s="166"/>
      <c r="AF67" s="166"/>
      <c r="AG67" s="166"/>
      <c r="AH67" s="172"/>
      <c r="AI67" s="172"/>
      <c r="AJ67" s="172"/>
      <c r="AK67" s="236"/>
      <c r="AL67" s="236"/>
    </row>
    <row r="68" spans="1:41" ht="25.5" customHeight="1" thickBot="1" x14ac:dyDescent="0.3">
      <c r="A68" s="58"/>
      <c r="B68" s="740" t="s">
        <v>347</v>
      </c>
      <c r="C68" s="767" t="s">
        <v>529</v>
      </c>
      <c r="D68" s="766" t="s">
        <v>349</v>
      </c>
      <c r="E68" s="767" t="s">
        <v>468</v>
      </c>
      <c r="F68" s="767" t="s">
        <v>404</v>
      </c>
      <c r="G68" s="1309" t="s">
        <v>353</v>
      </c>
      <c r="H68" s="298"/>
      <c r="I68" s="954"/>
      <c r="J68" s="1780"/>
      <c r="K68" s="1535"/>
      <c r="L68" s="1535"/>
      <c r="M68" s="1535"/>
      <c r="N68" s="1535"/>
      <c r="O68" s="1737"/>
      <c r="P68" s="590"/>
      <c r="Q68" s="590"/>
      <c r="R68" s="591"/>
      <c r="S68" s="591"/>
      <c r="T68" s="591"/>
      <c r="U68" s="236"/>
      <c r="V68" s="236"/>
      <c r="W68" s="236"/>
      <c r="AC68" s="236"/>
      <c r="AD68" s="166"/>
      <c r="AE68" s="166"/>
      <c r="AF68" s="594"/>
      <c r="AG68" s="170"/>
      <c r="AH68" s="171"/>
      <c r="AI68" s="171"/>
      <c r="AJ68" s="171"/>
      <c r="AK68" s="236"/>
      <c r="AL68" s="236"/>
    </row>
    <row r="69" spans="1:41" ht="28.5" customHeight="1" thickBot="1" x14ac:dyDescent="0.3">
      <c r="A69" s="58"/>
      <c r="B69" s="757" t="s">
        <v>670</v>
      </c>
      <c r="C69" s="2558">
        <v>7</v>
      </c>
      <c r="D69" s="588">
        <v>5</v>
      </c>
      <c r="E69" s="2559">
        <v>12</v>
      </c>
      <c r="F69" s="1978">
        <v>73</v>
      </c>
      <c r="G69" s="1979">
        <v>16.438356164383563</v>
      </c>
      <c r="H69" s="11"/>
      <c r="I69" s="366"/>
      <c r="J69" s="366"/>
      <c r="K69" s="1526"/>
      <c r="L69" s="1526"/>
      <c r="M69" s="1526"/>
      <c r="N69" s="1526"/>
      <c r="O69" s="1781"/>
      <c r="P69" s="590"/>
      <c r="Q69" s="590"/>
      <c r="R69" s="590"/>
      <c r="S69" s="590"/>
      <c r="T69" s="590"/>
      <c r="U69" s="236"/>
      <c r="V69" s="236"/>
      <c r="W69" s="236"/>
      <c r="AC69" s="236"/>
      <c r="AD69" s="166"/>
      <c r="AE69" s="166"/>
      <c r="AF69" s="170"/>
      <c r="AG69" s="170"/>
      <c r="AH69" s="171"/>
      <c r="AI69" s="171"/>
      <c r="AJ69" s="171"/>
      <c r="AK69" s="236"/>
      <c r="AL69" s="236"/>
    </row>
    <row r="70" spans="1:41" ht="24" customHeight="1" x14ac:dyDescent="0.25">
      <c r="A70" s="58"/>
      <c r="B70" s="891" t="s">
        <v>76</v>
      </c>
      <c r="C70" s="499"/>
      <c r="D70" s="499"/>
      <c r="E70" s="1146"/>
      <c r="F70" s="1182">
        <v>11</v>
      </c>
      <c r="G70" s="2221"/>
      <c r="H70" s="11"/>
      <c r="I70" s="81"/>
      <c r="J70" s="81"/>
      <c r="K70" s="1526"/>
      <c r="L70" s="1526"/>
      <c r="M70" s="1526"/>
      <c r="N70" s="153"/>
      <c r="O70" s="1781"/>
      <c r="P70" s="590"/>
      <c r="Q70" s="590"/>
      <c r="R70" s="590"/>
      <c r="S70" s="590"/>
      <c r="T70" s="590"/>
      <c r="U70" s="236"/>
      <c r="V70" s="236"/>
      <c r="W70" s="236"/>
      <c r="X70" s="236"/>
      <c r="Y70" s="236"/>
      <c r="Z70" s="236"/>
      <c r="AA70" s="236"/>
      <c r="AB70" s="236"/>
      <c r="AC70" s="236"/>
      <c r="AD70" s="166"/>
      <c r="AE70" s="166"/>
      <c r="AF70" s="166"/>
      <c r="AG70" s="166"/>
      <c r="AH70" s="172"/>
      <c r="AI70" s="172"/>
      <c r="AJ70" s="172"/>
      <c r="AK70" s="236"/>
      <c r="AL70" s="236"/>
      <c r="AM70" s="236"/>
      <c r="AN70" s="236"/>
      <c r="AO70" s="236"/>
    </row>
    <row r="71" spans="1:41" ht="24" customHeight="1" x14ac:dyDescent="0.25">
      <c r="A71" s="58"/>
      <c r="B71" s="892" t="s">
        <v>72</v>
      </c>
      <c r="C71" s="499"/>
      <c r="D71" s="499">
        <v>4</v>
      </c>
      <c r="E71" s="1146">
        <v>4</v>
      </c>
      <c r="F71" s="439">
        <v>28</v>
      </c>
      <c r="G71" s="2224">
        <v>14.285714285714286</v>
      </c>
      <c r="H71" s="11"/>
      <c r="I71" s="81"/>
      <c r="J71" s="81"/>
      <c r="K71" s="1526"/>
      <c r="L71" s="1526"/>
      <c r="M71" s="1526"/>
      <c r="N71" s="153"/>
      <c r="O71" s="1781"/>
      <c r="P71" s="590"/>
      <c r="Q71" s="592"/>
      <c r="R71" s="236"/>
      <c r="S71" s="236"/>
      <c r="T71" s="236"/>
      <c r="U71" s="236"/>
      <c r="V71" s="236"/>
      <c r="W71" s="236"/>
      <c r="X71" s="236"/>
      <c r="Y71" s="236"/>
      <c r="Z71" s="236"/>
      <c r="AA71" s="236"/>
      <c r="AB71" s="236"/>
      <c r="AC71" s="236"/>
      <c r="AD71" s="166"/>
      <c r="AE71" s="166"/>
      <c r="AF71" s="594"/>
      <c r="AG71" s="170"/>
      <c r="AH71" s="171"/>
      <c r="AI71" s="171"/>
      <c r="AJ71" s="171"/>
      <c r="AK71" s="236"/>
      <c r="AL71" s="236"/>
      <c r="AM71" s="236"/>
      <c r="AN71" s="236"/>
      <c r="AO71" s="236"/>
    </row>
    <row r="72" spans="1:41" ht="24" customHeight="1" x14ac:dyDescent="0.25">
      <c r="A72" s="58"/>
      <c r="B72" s="892" t="s">
        <v>709</v>
      </c>
      <c r="C72" s="499">
        <v>2</v>
      </c>
      <c r="D72" s="499"/>
      <c r="E72" s="1146">
        <v>2</v>
      </c>
      <c r="F72" s="439">
        <v>13</v>
      </c>
      <c r="G72" s="2224">
        <v>15.384615384615385</v>
      </c>
      <c r="H72" s="11"/>
      <c r="I72" s="81"/>
      <c r="J72" s="81"/>
      <c r="K72" s="1526"/>
      <c r="L72" s="1526"/>
      <c r="M72" s="1526"/>
      <c r="N72" s="153"/>
      <c r="O72" s="1781"/>
      <c r="P72" s="236"/>
      <c r="Q72" s="236"/>
      <c r="R72" s="236"/>
      <c r="S72" s="236"/>
      <c r="T72" s="236"/>
      <c r="U72" s="236"/>
      <c r="V72" s="236"/>
      <c r="W72" s="236"/>
      <c r="X72" s="236"/>
      <c r="Y72" s="236"/>
      <c r="Z72" s="236"/>
      <c r="AA72" s="236"/>
      <c r="AB72" s="236"/>
      <c r="AC72" s="236"/>
      <c r="AD72" s="166"/>
      <c r="AE72" s="166"/>
      <c r="AF72" s="170"/>
      <c r="AG72" s="170"/>
      <c r="AH72" s="171"/>
      <c r="AI72" s="171"/>
      <c r="AJ72" s="171"/>
      <c r="AK72" s="236"/>
      <c r="AL72" s="236"/>
      <c r="AM72" s="236"/>
      <c r="AN72" s="236"/>
      <c r="AO72" s="236"/>
    </row>
    <row r="73" spans="1:41" ht="24" customHeight="1" x14ac:dyDescent="0.25">
      <c r="A73" s="58"/>
      <c r="B73" s="892" t="s">
        <v>719</v>
      </c>
      <c r="C73" s="499">
        <v>5</v>
      </c>
      <c r="D73" s="499">
        <v>1</v>
      </c>
      <c r="E73" s="1146">
        <v>6</v>
      </c>
      <c r="F73" s="439">
        <v>15</v>
      </c>
      <c r="G73" s="2224">
        <v>40</v>
      </c>
      <c r="H73" s="11"/>
      <c r="I73" s="81"/>
      <c r="J73" s="81"/>
      <c r="K73" s="1526"/>
      <c r="L73" s="1526"/>
      <c r="M73" s="1526"/>
      <c r="N73" s="153"/>
      <c r="O73" s="1781"/>
      <c r="P73" s="590"/>
      <c r="Q73" s="590"/>
      <c r="R73" s="590"/>
      <c r="S73" s="590"/>
      <c r="T73" s="590"/>
      <c r="U73" s="236"/>
      <c r="V73" s="236"/>
      <c r="W73" s="236"/>
      <c r="X73" s="236"/>
      <c r="Y73" s="236"/>
      <c r="Z73" s="236"/>
      <c r="AA73" s="236"/>
      <c r="AB73" s="236"/>
      <c r="AC73" s="236"/>
      <c r="AD73" s="166"/>
      <c r="AE73" s="166"/>
      <c r="AF73" s="166"/>
      <c r="AG73" s="166"/>
      <c r="AH73" s="172"/>
      <c r="AI73" s="172"/>
      <c r="AJ73" s="172"/>
      <c r="AK73" s="236"/>
      <c r="AL73" s="236"/>
      <c r="AM73" s="236"/>
      <c r="AN73" s="236"/>
      <c r="AO73" s="236"/>
    </row>
    <row r="74" spans="1:41" ht="24" customHeight="1" thickBot="1" x14ac:dyDescent="0.3">
      <c r="A74" s="58"/>
      <c r="B74" s="894" t="s">
        <v>93</v>
      </c>
      <c r="C74" s="1640"/>
      <c r="D74" s="1640"/>
      <c r="E74" s="501"/>
      <c r="F74" s="1158">
        <v>6</v>
      </c>
      <c r="G74" s="2228"/>
      <c r="H74" s="11"/>
      <c r="I74" s="81"/>
      <c r="J74" s="81"/>
      <c r="K74" s="213"/>
      <c r="L74" s="213"/>
      <c r="M74" s="1526"/>
      <c r="N74" s="153"/>
      <c r="O74" s="1781"/>
      <c r="P74" s="590"/>
      <c r="Q74" s="590"/>
      <c r="R74" s="590"/>
      <c r="S74" s="590"/>
      <c r="T74" s="593"/>
      <c r="U74" s="236"/>
      <c r="V74" s="236"/>
      <c r="W74" s="236"/>
      <c r="X74" s="236"/>
      <c r="Y74" s="236"/>
      <c r="Z74" s="236"/>
      <c r="AA74" s="236"/>
      <c r="AB74" s="236"/>
      <c r="AC74" s="236"/>
      <c r="AD74" s="166"/>
      <c r="AE74" s="166"/>
      <c r="AF74" s="594"/>
      <c r="AG74" s="170"/>
      <c r="AH74" s="171"/>
      <c r="AI74" s="171"/>
      <c r="AJ74" s="171"/>
      <c r="AK74" s="236"/>
      <c r="AL74" s="236"/>
      <c r="AM74" s="236"/>
      <c r="AN74" s="236"/>
      <c r="AO74" s="236"/>
    </row>
    <row r="75" spans="1:41" s="235" customFormat="1" ht="15.75" x14ac:dyDescent="0.25">
      <c r="A75" s="371"/>
      <c r="B75" s="81"/>
      <c r="C75" s="372"/>
      <c r="D75" s="210"/>
      <c r="E75" s="115"/>
      <c r="F75" s="278"/>
      <c r="G75" s="373"/>
      <c r="J75" s="236"/>
      <c r="K75" s="236"/>
      <c r="L75" s="79"/>
      <c r="M75" s="236"/>
      <c r="N75" s="236"/>
      <c r="O75" s="236"/>
      <c r="P75" s="568"/>
      <c r="Q75" s="590"/>
      <c r="R75" s="590"/>
      <c r="S75" s="590"/>
      <c r="T75" s="590"/>
      <c r="U75" s="236"/>
      <c r="V75" s="236"/>
      <c r="W75" s="236"/>
      <c r="X75" s="236"/>
      <c r="Y75" s="236"/>
      <c r="Z75" s="236"/>
      <c r="AA75" s="236"/>
      <c r="AB75" s="236"/>
      <c r="AC75" s="236"/>
      <c r="AD75" s="166"/>
      <c r="AE75" s="166"/>
      <c r="AF75" s="170"/>
      <c r="AG75" s="170"/>
      <c r="AH75" s="171"/>
      <c r="AI75" s="171"/>
      <c r="AJ75" s="171"/>
      <c r="AK75" s="236"/>
      <c r="AL75" s="236"/>
      <c r="AM75" s="236"/>
      <c r="AN75" s="236"/>
      <c r="AO75" s="236"/>
    </row>
    <row r="76" spans="1:41" ht="15.75" x14ac:dyDescent="0.25">
      <c r="A76" s="15" t="s">
        <v>182</v>
      </c>
      <c r="B76" s="15" t="s">
        <v>934</v>
      </c>
      <c r="C76" s="15"/>
      <c r="D76" s="15"/>
      <c r="E76" s="15"/>
      <c r="F76" s="15"/>
      <c r="I76" s="235"/>
      <c r="J76" s="236"/>
      <c r="K76" s="236"/>
      <c r="L76" s="79"/>
      <c r="M76" s="235"/>
      <c r="N76" s="235"/>
      <c r="O76" s="235"/>
      <c r="P76" s="590"/>
      <c r="Q76" s="590"/>
      <c r="R76" s="590"/>
      <c r="S76" s="590"/>
      <c r="T76" s="590"/>
      <c r="U76" s="236"/>
      <c r="V76" s="236"/>
      <c r="W76" s="236"/>
      <c r="X76" s="236"/>
      <c r="Y76" s="236"/>
      <c r="Z76" s="236"/>
      <c r="AA76" s="236"/>
      <c r="AB76" s="236"/>
      <c r="AC76" s="236"/>
      <c r="AD76" s="166"/>
      <c r="AE76" s="166"/>
      <c r="AF76" s="166"/>
      <c r="AG76" s="166"/>
      <c r="AH76" s="172"/>
      <c r="AI76" s="172"/>
      <c r="AJ76" s="172"/>
      <c r="AK76" s="236"/>
      <c r="AL76" s="236"/>
      <c r="AM76" s="236"/>
      <c r="AN76" s="236"/>
      <c r="AO76" s="236"/>
    </row>
    <row r="77" spans="1:41" ht="24" customHeight="1" x14ac:dyDescent="0.25">
      <c r="A77" s="15"/>
      <c r="B77" s="15"/>
      <c r="C77" s="15"/>
      <c r="D77" s="15"/>
      <c r="E77" s="15"/>
      <c r="F77" s="15"/>
      <c r="I77" s="235"/>
      <c r="J77" s="236"/>
      <c r="K77" s="236"/>
      <c r="L77" s="79"/>
      <c r="M77" s="235"/>
      <c r="N77" s="235"/>
      <c r="O77" s="235"/>
      <c r="P77" s="590"/>
      <c r="Q77" s="590"/>
      <c r="R77" s="590"/>
      <c r="S77" s="590"/>
      <c r="T77" s="590"/>
      <c r="U77" s="236"/>
      <c r="V77" s="236"/>
      <c r="W77" s="236"/>
      <c r="X77" s="236"/>
      <c r="Y77" s="236"/>
      <c r="Z77" s="236"/>
      <c r="AA77" s="236"/>
      <c r="AB77" s="236"/>
      <c r="AC77" s="236"/>
      <c r="AD77" s="166"/>
      <c r="AE77" s="166"/>
      <c r="AF77" s="166"/>
      <c r="AG77" s="166"/>
      <c r="AH77" s="172"/>
      <c r="AI77" s="172"/>
      <c r="AJ77" s="172"/>
      <c r="AK77" s="236"/>
      <c r="AL77" s="236"/>
      <c r="AM77" s="236"/>
      <c r="AN77" s="236"/>
      <c r="AO77" s="236"/>
    </row>
    <row r="78" spans="1:41" ht="24" customHeight="1" x14ac:dyDescent="0.2">
      <c r="P78" s="236"/>
      <c r="Q78" s="236"/>
      <c r="R78" s="236"/>
      <c r="S78" s="236"/>
      <c r="T78" s="236"/>
      <c r="U78" s="236"/>
      <c r="V78" s="236"/>
      <c r="W78" s="236"/>
      <c r="X78" s="236"/>
      <c r="Y78" s="236"/>
      <c r="Z78" s="236"/>
      <c r="AA78" s="236"/>
      <c r="AB78" s="236"/>
      <c r="AC78" s="236"/>
      <c r="AD78" s="166"/>
      <c r="AE78" s="166"/>
      <c r="AF78" s="594"/>
      <c r="AG78" s="170"/>
      <c r="AH78" s="171"/>
      <c r="AI78" s="171"/>
      <c r="AJ78" s="171"/>
      <c r="AK78" s="236"/>
      <c r="AL78" s="236"/>
      <c r="AM78" s="236"/>
      <c r="AN78" s="236"/>
      <c r="AO78" s="236"/>
    </row>
    <row r="79" spans="1:41" ht="24" customHeight="1" x14ac:dyDescent="0.2">
      <c r="P79" s="236"/>
      <c r="Q79" s="236"/>
      <c r="R79" s="236"/>
      <c r="S79" s="236"/>
      <c r="T79" s="236"/>
      <c r="U79" s="236"/>
      <c r="V79" s="236"/>
      <c r="W79" s="236"/>
      <c r="X79" s="236"/>
      <c r="Y79" s="236"/>
      <c r="Z79" s="236"/>
      <c r="AA79" s="236"/>
      <c r="AB79" s="236"/>
      <c r="AC79" s="236"/>
      <c r="AD79" s="166"/>
      <c r="AE79" s="166"/>
      <c r="AF79" s="170"/>
      <c r="AG79" s="170"/>
      <c r="AH79" s="171"/>
      <c r="AI79" s="171"/>
      <c r="AJ79" s="171"/>
      <c r="AK79" s="236"/>
      <c r="AL79" s="236"/>
      <c r="AM79" s="236"/>
      <c r="AN79" s="236"/>
      <c r="AO79" s="236"/>
    </row>
    <row r="80" spans="1:41" ht="15" x14ac:dyDescent="0.25">
      <c r="A80" s="32" t="s">
        <v>1149</v>
      </c>
      <c r="B80" s="15"/>
      <c r="C80" s="15"/>
      <c r="D80" s="15"/>
      <c r="E80" s="43"/>
      <c r="F80" s="43"/>
      <c r="G80" s="43"/>
      <c r="H80" s="43"/>
      <c r="I80" s="43"/>
      <c r="J80" s="43"/>
      <c r="K80" s="4"/>
      <c r="L80" s="17"/>
      <c r="M80" s="17"/>
      <c r="P80" s="236"/>
      <c r="Q80" s="236"/>
      <c r="R80" s="236"/>
      <c r="S80" s="236"/>
      <c r="T80" s="236"/>
      <c r="U80" s="236"/>
      <c r="V80" s="236"/>
      <c r="W80" s="236"/>
      <c r="X80" s="236"/>
      <c r="Y80" s="236"/>
      <c r="Z80" s="236"/>
      <c r="AA80" s="236"/>
      <c r="AB80" s="236"/>
      <c r="AC80" s="236"/>
      <c r="AD80" s="166"/>
      <c r="AE80" s="166"/>
      <c r="AF80" s="166"/>
      <c r="AG80" s="166"/>
      <c r="AH80" s="172"/>
      <c r="AI80" s="172"/>
      <c r="AJ80" s="172"/>
      <c r="AK80" s="236"/>
      <c r="AL80" s="236"/>
      <c r="AM80" s="236"/>
      <c r="AN80" s="236"/>
      <c r="AO80" s="236"/>
    </row>
    <row r="81" spans="1:41" ht="15" x14ac:dyDescent="0.25">
      <c r="A81" s="32"/>
      <c r="B81" s="15"/>
      <c r="C81" s="15"/>
      <c r="D81" s="15"/>
      <c r="E81" s="43"/>
      <c r="F81" s="43"/>
      <c r="G81" s="43"/>
      <c r="H81" s="43"/>
      <c r="I81" s="43"/>
      <c r="J81" s="43"/>
      <c r="K81" s="4"/>
      <c r="L81" s="17"/>
      <c r="M81" s="17"/>
      <c r="P81" s="236"/>
      <c r="Q81" s="236"/>
      <c r="R81" s="236"/>
      <c r="S81" s="236"/>
      <c r="T81" s="236"/>
      <c r="U81" s="236"/>
      <c r="V81" s="236"/>
      <c r="W81" s="236"/>
      <c r="X81" s="236"/>
      <c r="Y81" s="236"/>
      <c r="Z81" s="236"/>
      <c r="AA81" s="236"/>
      <c r="AB81" s="236"/>
      <c r="AC81" s="236"/>
      <c r="AD81" s="166"/>
      <c r="AE81" s="166"/>
      <c r="AF81" s="166"/>
      <c r="AG81" s="166"/>
      <c r="AH81" s="172"/>
      <c r="AI81" s="172"/>
      <c r="AJ81" s="172"/>
      <c r="AK81" s="236"/>
      <c r="AL81" s="236"/>
      <c r="AM81" s="236"/>
      <c r="AN81" s="236"/>
      <c r="AO81" s="236"/>
    </row>
    <row r="82" spans="1:41" ht="13.5" thickBot="1" x14ac:dyDescent="0.25">
      <c r="A82" s="41"/>
      <c r="B82" s="42"/>
      <c r="C82" s="43"/>
      <c r="D82" s="43"/>
      <c r="E82" s="43"/>
      <c r="F82" s="43"/>
      <c r="G82" s="43"/>
      <c r="H82" s="43"/>
      <c r="I82" s="43"/>
      <c r="J82" s="43"/>
      <c r="K82" s="43"/>
      <c r="L82" s="103"/>
      <c r="M82" s="104"/>
      <c r="O82" s="235"/>
      <c r="P82" s="236"/>
      <c r="Q82" s="236"/>
      <c r="R82" s="81"/>
      <c r="S82" s="81"/>
      <c r="T82" s="81"/>
      <c r="U82" s="81"/>
      <c r="V82" s="81"/>
      <c r="W82" s="81"/>
      <c r="X82" s="81"/>
      <c r="Y82" s="81"/>
      <c r="Z82" s="81"/>
      <c r="AA82" s="81"/>
      <c r="AB82" s="81"/>
      <c r="AC82" s="236"/>
      <c r="AD82" s="166"/>
      <c r="AE82" s="166"/>
      <c r="AF82" s="166"/>
      <c r="AG82" s="166"/>
      <c r="AH82" s="172"/>
      <c r="AI82" s="172"/>
      <c r="AJ82" s="172"/>
      <c r="AK82" s="236"/>
      <c r="AL82" s="236"/>
      <c r="AM82" s="236"/>
      <c r="AN82" s="236"/>
      <c r="AO82" s="236"/>
    </row>
    <row r="83" spans="1:41" ht="33.75" customHeight="1" thickBot="1" x14ac:dyDescent="0.25">
      <c r="A83" s="125"/>
      <c r="B83" s="1149" t="s">
        <v>128</v>
      </c>
      <c r="C83" s="127"/>
      <c r="D83" s="128" t="s">
        <v>5</v>
      </c>
      <c r="E83" s="128" t="s">
        <v>202</v>
      </c>
      <c r="F83" s="128" t="s">
        <v>203</v>
      </c>
      <c r="G83" s="128" t="s">
        <v>204</v>
      </c>
      <c r="H83" s="128" t="s">
        <v>205</v>
      </c>
      <c r="I83" s="128" t="s">
        <v>206</v>
      </c>
      <c r="J83" s="128" t="s">
        <v>207</v>
      </c>
      <c r="K83" s="130" t="s">
        <v>208</v>
      </c>
      <c r="L83" s="69" t="s">
        <v>209</v>
      </c>
      <c r="M83" s="130" t="s">
        <v>210</v>
      </c>
      <c r="O83" s="1119"/>
      <c r="P83" s="1119"/>
      <c r="Q83" s="1119"/>
      <c r="R83" s="1119"/>
      <c r="S83" s="103"/>
      <c r="T83" s="103"/>
      <c r="U83" s="103"/>
      <c r="V83" s="103"/>
      <c r="W83" s="103"/>
      <c r="X83" s="103"/>
      <c r="Y83" s="103"/>
      <c r="Z83" s="103"/>
      <c r="AA83" s="104"/>
      <c r="AB83" s="236"/>
      <c r="AC83" s="236"/>
      <c r="AD83" s="166"/>
      <c r="AE83" s="166"/>
      <c r="AF83" s="594"/>
      <c r="AG83" s="170"/>
      <c r="AH83" s="171"/>
      <c r="AI83" s="171"/>
      <c r="AJ83" s="171"/>
      <c r="AK83" s="236"/>
      <c r="AL83" s="236"/>
      <c r="AM83" s="236"/>
      <c r="AN83" s="236"/>
      <c r="AO83" s="236"/>
    </row>
    <row r="84" spans="1:41" ht="20.25" customHeight="1" x14ac:dyDescent="0.25">
      <c r="A84" s="125"/>
      <c r="B84" s="131" t="s">
        <v>76</v>
      </c>
      <c r="C84" s="137" t="s">
        <v>122</v>
      </c>
      <c r="D84" s="2566"/>
      <c r="E84" s="1858">
        <v>1</v>
      </c>
      <c r="F84" s="1858">
        <v>4</v>
      </c>
      <c r="G84" s="1858">
        <v>1</v>
      </c>
      <c r="H84" s="1858">
        <v>2</v>
      </c>
      <c r="I84" s="1858">
        <v>2</v>
      </c>
      <c r="J84" s="1858">
        <v>1</v>
      </c>
      <c r="K84" s="1858"/>
      <c r="L84" s="929"/>
      <c r="M84" s="835">
        <v>11</v>
      </c>
      <c r="O84" s="952"/>
      <c r="P84" s="309"/>
      <c r="Q84" s="309"/>
      <c r="R84" s="2994"/>
      <c r="S84" s="458"/>
      <c r="T84" s="458"/>
      <c r="U84" s="458"/>
      <c r="V84" s="458"/>
      <c r="W84" s="458"/>
      <c r="X84" s="458"/>
      <c r="Y84" s="458"/>
      <c r="Z84" s="458"/>
      <c r="AA84" s="458"/>
      <c r="AB84" s="236"/>
      <c r="AC84" s="236"/>
      <c r="AD84" s="166"/>
      <c r="AE84" s="166"/>
      <c r="AF84" s="170"/>
      <c r="AG84" s="170"/>
      <c r="AH84" s="171"/>
      <c r="AI84" s="171"/>
      <c r="AJ84" s="171"/>
      <c r="AK84" s="236"/>
      <c r="AL84" s="236"/>
      <c r="AM84" s="236"/>
      <c r="AN84" s="236"/>
      <c r="AO84" s="236"/>
    </row>
    <row r="85" spans="1:41" ht="20.25" customHeight="1" thickBot="1" x14ac:dyDescent="0.3">
      <c r="A85" s="125"/>
      <c r="B85" s="133"/>
      <c r="C85" s="138" t="s">
        <v>943</v>
      </c>
      <c r="D85" s="2562"/>
      <c r="E85" s="2563"/>
      <c r="F85" s="2563"/>
      <c r="G85" s="2563"/>
      <c r="H85" s="2563"/>
      <c r="I85" s="2564"/>
      <c r="J85" s="2563"/>
      <c r="K85" s="2563"/>
      <c r="L85" s="932"/>
      <c r="M85" s="937">
        <v>0</v>
      </c>
      <c r="O85" s="952"/>
      <c r="P85" s="309"/>
      <c r="Q85" s="309"/>
      <c r="R85" s="2994"/>
      <c r="S85" s="172"/>
      <c r="T85" s="172"/>
      <c r="U85" s="172"/>
      <c r="V85" s="172"/>
      <c r="W85" s="172"/>
      <c r="X85" s="172"/>
      <c r="Y85" s="172"/>
      <c r="Z85" s="465"/>
      <c r="AA85" s="460"/>
      <c r="AB85" s="236"/>
      <c r="AC85" s="236"/>
      <c r="AD85" s="166"/>
      <c r="AE85" s="166"/>
      <c r="AF85" s="166"/>
      <c r="AG85" s="166"/>
      <c r="AH85" s="172"/>
      <c r="AI85" s="172"/>
      <c r="AJ85" s="172"/>
      <c r="AK85" s="236"/>
      <c r="AL85" s="236"/>
      <c r="AM85" s="236"/>
      <c r="AN85" s="236"/>
      <c r="AO85" s="236"/>
    </row>
    <row r="86" spans="1:41" ht="20.25" customHeight="1" x14ac:dyDescent="0.25">
      <c r="A86" s="125"/>
      <c r="B86" s="131" t="s">
        <v>72</v>
      </c>
      <c r="C86" s="137" t="s">
        <v>122</v>
      </c>
      <c r="D86" s="2566">
        <v>1</v>
      </c>
      <c r="E86" s="1858"/>
      <c r="F86" s="1858">
        <v>2</v>
      </c>
      <c r="G86" s="1858">
        <v>6</v>
      </c>
      <c r="H86" s="1858">
        <v>7</v>
      </c>
      <c r="I86" s="1858">
        <v>6</v>
      </c>
      <c r="J86" s="1858">
        <v>3</v>
      </c>
      <c r="K86" s="1858">
        <v>3</v>
      </c>
      <c r="L86" s="931"/>
      <c r="M86" s="835">
        <v>28</v>
      </c>
      <c r="O86" s="952"/>
      <c r="P86" s="309"/>
      <c r="Q86" s="309"/>
      <c r="R86" s="2994"/>
      <c r="S86" s="465"/>
      <c r="T86" s="465"/>
      <c r="U86" s="465"/>
      <c r="V86" s="465"/>
      <c r="W86" s="460"/>
      <c r="X86" s="465"/>
      <c r="Y86" s="465"/>
      <c r="Z86" s="465"/>
      <c r="AA86" s="460"/>
      <c r="AB86" s="236"/>
      <c r="AC86" s="236"/>
      <c r="AD86" s="166"/>
      <c r="AE86" s="166"/>
      <c r="AF86" s="594"/>
      <c r="AG86" s="170"/>
      <c r="AH86" s="171"/>
      <c r="AI86" s="171"/>
      <c r="AJ86" s="171"/>
      <c r="AK86" s="236"/>
      <c r="AL86" s="236"/>
      <c r="AM86" s="236"/>
      <c r="AN86" s="236"/>
      <c r="AO86" s="236"/>
    </row>
    <row r="87" spans="1:41" ht="20.25" customHeight="1" thickBot="1" x14ac:dyDescent="0.3">
      <c r="A87" s="125"/>
      <c r="B87" s="133"/>
      <c r="C87" s="138" t="s">
        <v>943</v>
      </c>
      <c r="D87" s="2565"/>
      <c r="E87" s="932"/>
      <c r="F87" s="932"/>
      <c r="G87" s="932"/>
      <c r="H87" s="932"/>
      <c r="I87" s="932"/>
      <c r="J87" s="932"/>
      <c r="K87" s="933"/>
      <c r="L87" s="933"/>
      <c r="M87" s="937">
        <v>0</v>
      </c>
      <c r="O87" s="952"/>
      <c r="P87" s="309"/>
      <c r="Q87" s="309"/>
      <c r="R87" s="2994"/>
      <c r="S87" s="172"/>
      <c r="T87" s="172"/>
      <c r="U87" s="172"/>
      <c r="V87" s="172"/>
      <c r="W87" s="172"/>
      <c r="X87" s="172"/>
      <c r="Y87" s="172"/>
      <c r="Z87" s="460"/>
      <c r="AA87" s="460"/>
      <c r="AB87" s="236"/>
      <c r="AC87" s="236"/>
      <c r="AD87" s="166"/>
      <c r="AE87" s="166"/>
      <c r="AF87" s="170"/>
      <c r="AG87" s="170"/>
      <c r="AH87" s="171"/>
      <c r="AI87" s="171"/>
      <c r="AJ87" s="171"/>
      <c r="AK87" s="236"/>
      <c r="AL87" s="236"/>
      <c r="AM87" s="236"/>
      <c r="AN87" s="236"/>
      <c r="AO87" s="236"/>
    </row>
    <row r="88" spans="1:41" ht="20.25" customHeight="1" x14ac:dyDescent="0.25">
      <c r="A88" s="125"/>
      <c r="B88" s="2560" t="s">
        <v>84</v>
      </c>
      <c r="C88" s="137" t="s">
        <v>122</v>
      </c>
      <c r="D88" s="2566">
        <v>1</v>
      </c>
      <c r="E88" s="1858">
        <v>3</v>
      </c>
      <c r="F88" s="1858">
        <v>3</v>
      </c>
      <c r="G88" s="1858">
        <v>0</v>
      </c>
      <c r="H88" s="1858">
        <v>2</v>
      </c>
      <c r="I88" s="1858">
        <v>2</v>
      </c>
      <c r="J88" s="1858">
        <v>1</v>
      </c>
      <c r="K88" s="1858">
        <v>1</v>
      </c>
      <c r="L88" s="2992"/>
      <c r="M88" s="835">
        <v>13</v>
      </c>
      <c r="O88" s="952"/>
      <c r="P88" s="332"/>
      <c r="Q88" s="332"/>
      <c r="R88" s="2994"/>
      <c r="S88" s="465"/>
      <c r="T88" s="465"/>
      <c r="U88" s="465"/>
      <c r="V88" s="465"/>
      <c r="W88" s="465"/>
      <c r="X88" s="465"/>
      <c r="Y88" s="460"/>
      <c r="Z88" s="460"/>
      <c r="AA88" s="460"/>
      <c r="AB88" s="236"/>
      <c r="AC88" s="236"/>
      <c r="AD88" s="166"/>
      <c r="AE88" s="166"/>
      <c r="AF88" s="166"/>
      <c r="AG88" s="166"/>
      <c r="AH88" s="172"/>
      <c r="AI88" s="172"/>
      <c r="AJ88" s="172"/>
      <c r="AK88" s="236"/>
      <c r="AL88" s="236"/>
      <c r="AM88" s="236"/>
      <c r="AN88" s="236"/>
      <c r="AO88" s="236"/>
    </row>
    <row r="89" spans="1:41" ht="20.25" customHeight="1" thickBot="1" x14ac:dyDescent="0.3">
      <c r="A89" s="125"/>
      <c r="B89" s="133"/>
      <c r="C89" s="138" t="s">
        <v>943</v>
      </c>
      <c r="D89" s="2562"/>
      <c r="E89" s="2564"/>
      <c r="F89" s="2564"/>
      <c r="G89" s="2563"/>
      <c r="H89" s="2564"/>
      <c r="I89" s="2563"/>
      <c r="J89" s="2564"/>
      <c r="K89" s="2563"/>
      <c r="L89" s="2563"/>
      <c r="M89" s="937">
        <v>0</v>
      </c>
      <c r="O89" s="709"/>
      <c r="P89" s="310"/>
      <c r="Q89" s="310"/>
      <c r="R89" s="310"/>
      <c r="S89" s="172"/>
      <c r="T89" s="172"/>
      <c r="U89" s="172"/>
      <c r="V89" s="172"/>
      <c r="W89" s="172"/>
      <c r="X89" s="172"/>
      <c r="Y89" s="172"/>
      <c r="Z89" s="465"/>
      <c r="AA89" s="460"/>
      <c r="AB89" s="236"/>
      <c r="AC89" s="236"/>
      <c r="AD89" s="166"/>
      <c r="AE89" s="166"/>
      <c r="AF89" s="594"/>
      <c r="AG89" s="170"/>
      <c r="AH89" s="171"/>
      <c r="AI89" s="171"/>
      <c r="AJ89" s="171"/>
      <c r="AK89" s="236"/>
      <c r="AL89" s="236"/>
      <c r="AM89" s="236"/>
      <c r="AN89" s="236"/>
      <c r="AO89" s="236"/>
    </row>
    <row r="90" spans="1:41" ht="20.25" customHeight="1" x14ac:dyDescent="0.2">
      <c r="A90" s="125"/>
      <c r="B90" s="2560" t="s">
        <v>719</v>
      </c>
      <c r="C90" s="137" t="s">
        <v>122</v>
      </c>
      <c r="D90" s="2566"/>
      <c r="E90" s="1858">
        <v>1</v>
      </c>
      <c r="F90" s="1858">
        <v>1</v>
      </c>
      <c r="G90" s="1858"/>
      <c r="H90" s="1858">
        <v>2</v>
      </c>
      <c r="I90" s="1858">
        <v>2</v>
      </c>
      <c r="J90" s="1858">
        <v>4</v>
      </c>
      <c r="K90" s="1858">
        <v>5</v>
      </c>
      <c r="L90" s="929"/>
      <c r="M90" s="835">
        <v>15</v>
      </c>
      <c r="O90" s="465"/>
      <c r="P90" s="1186"/>
      <c r="Q90" s="2830"/>
      <c r="R90" s="465"/>
      <c r="S90" s="460"/>
      <c r="T90" s="460"/>
      <c r="U90" s="465"/>
      <c r="V90" s="460"/>
      <c r="W90" s="465"/>
      <c r="X90" s="460"/>
      <c r="Y90" s="465"/>
      <c r="Z90" s="465"/>
      <c r="AA90" s="460"/>
      <c r="AB90" s="236"/>
      <c r="AC90" s="236"/>
      <c r="AD90" s="166"/>
      <c r="AE90" s="166"/>
      <c r="AF90" s="170"/>
      <c r="AG90" s="170"/>
      <c r="AH90" s="171"/>
      <c r="AI90" s="171"/>
      <c r="AJ90" s="171"/>
      <c r="AK90" s="236"/>
      <c r="AL90" s="236"/>
      <c r="AM90" s="236"/>
      <c r="AN90" s="236"/>
      <c r="AO90" s="236"/>
    </row>
    <row r="91" spans="1:41" ht="20.25" customHeight="1" thickBot="1" x14ac:dyDescent="0.25">
      <c r="A91" s="125"/>
      <c r="B91" s="133"/>
      <c r="C91" s="138" t="s">
        <v>943</v>
      </c>
      <c r="D91" s="2565"/>
      <c r="E91" s="933"/>
      <c r="F91" s="933"/>
      <c r="G91" s="933"/>
      <c r="H91" s="933"/>
      <c r="I91" s="932"/>
      <c r="J91" s="933"/>
      <c r="K91" s="932"/>
      <c r="L91" s="932"/>
      <c r="M91" s="937">
        <v>0</v>
      </c>
      <c r="O91" s="172"/>
      <c r="P91" s="81"/>
      <c r="Q91" s="2830"/>
      <c r="R91" s="172"/>
      <c r="S91" s="172"/>
      <c r="T91" s="172"/>
      <c r="U91" s="172"/>
      <c r="V91" s="172"/>
      <c r="W91" s="172"/>
      <c r="X91" s="172"/>
      <c r="Y91" s="172"/>
      <c r="Z91" s="465"/>
      <c r="AA91" s="460"/>
      <c r="AB91" s="236"/>
      <c r="AC91" s="236"/>
      <c r="AD91" s="166"/>
      <c r="AE91" s="166"/>
      <c r="AF91" s="166"/>
      <c r="AG91" s="166"/>
      <c r="AH91" s="172"/>
      <c r="AI91" s="172"/>
      <c r="AJ91" s="172"/>
      <c r="AK91" s="236"/>
      <c r="AL91" s="236"/>
      <c r="AM91" s="236"/>
      <c r="AN91" s="236"/>
      <c r="AO91" s="236"/>
    </row>
    <row r="92" spans="1:41" ht="20.25" customHeight="1" x14ac:dyDescent="0.2">
      <c r="A92" s="125"/>
      <c r="B92" s="2561" t="s">
        <v>93</v>
      </c>
      <c r="C92" s="137" t="s">
        <v>122</v>
      </c>
      <c r="D92" s="2566"/>
      <c r="E92" s="1858"/>
      <c r="F92" s="1858"/>
      <c r="G92" s="1858">
        <v>1</v>
      </c>
      <c r="H92" s="1858"/>
      <c r="I92" s="1858">
        <v>3</v>
      </c>
      <c r="J92" s="1858"/>
      <c r="K92" s="1858">
        <v>2</v>
      </c>
      <c r="L92" s="929"/>
      <c r="M92" s="836">
        <v>6</v>
      </c>
      <c r="O92" s="830"/>
      <c r="P92" s="1186"/>
      <c r="Q92" s="1938"/>
      <c r="R92" s="465"/>
      <c r="S92" s="460"/>
      <c r="T92" s="460"/>
      <c r="U92" s="460"/>
      <c r="V92" s="460"/>
      <c r="W92" s="465"/>
      <c r="X92" s="460"/>
      <c r="Y92" s="465"/>
      <c r="Z92" s="465"/>
      <c r="AA92" s="460"/>
      <c r="AB92" s="236"/>
      <c r="AC92" s="236"/>
      <c r="AD92" s="166"/>
      <c r="AE92" s="166"/>
      <c r="AF92" s="594"/>
      <c r="AG92" s="170"/>
      <c r="AH92" s="171"/>
      <c r="AI92" s="171"/>
      <c r="AJ92" s="171"/>
      <c r="AK92" s="236"/>
      <c r="AL92" s="236"/>
      <c r="AM92" s="236"/>
      <c r="AN92" s="236"/>
      <c r="AO92" s="236"/>
    </row>
    <row r="93" spans="1:41" ht="20.25" customHeight="1" thickBot="1" x14ac:dyDescent="0.25">
      <c r="A93" s="125"/>
      <c r="B93" s="133"/>
      <c r="C93" s="138" t="s">
        <v>943</v>
      </c>
      <c r="D93" s="2965"/>
      <c r="E93" s="927"/>
      <c r="F93" s="927"/>
      <c r="G93" s="927"/>
      <c r="H93" s="927"/>
      <c r="I93" s="926"/>
      <c r="J93" s="927"/>
      <c r="K93" s="926"/>
      <c r="L93" s="926"/>
      <c r="M93" s="937">
        <v>0</v>
      </c>
      <c r="O93" s="172"/>
      <c r="P93" s="81"/>
      <c r="Q93" s="1938"/>
      <c r="R93" s="172"/>
      <c r="S93" s="172"/>
      <c r="T93" s="172"/>
      <c r="U93" s="172"/>
      <c r="V93" s="172"/>
      <c r="W93" s="172"/>
      <c r="X93" s="172"/>
      <c r="Y93" s="172"/>
      <c r="Z93" s="465"/>
      <c r="AA93" s="460"/>
      <c r="AB93" s="236"/>
      <c r="AC93" s="236"/>
      <c r="AD93" s="166"/>
      <c r="AE93" s="166"/>
      <c r="AF93" s="170"/>
      <c r="AG93" s="170"/>
      <c r="AH93" s="171"/>
      <c r="AI93" s="171"/>
      <c r="AJ93" s="171"/>
      <c r="AK93" s="236"/>
      <c r="AL93" s="236"/>
      <c r="AM93" s="236"/>
      <c r="AN93" s="236"/>
      <c r="AO93" s="236"/>
    </row>
    <row r="94" spans="1:41" ht="15" x14ac:dyDescent="0.25">
      <c r="A94" s="125"/>
      <c r="B94" s="3519" t="s">
        <v>732</v>
      </c>
      <c r="C94" s="397" t="s">
        <v>122</v>
      </c>
      <c r="D94" s="2987">
        <v>2</v>
      </c>
      <c r="E94" s="2988">
        <v>5</v>
      </c>
      <c r="F94" s="2988">
        <v>10</v>
      </c>
      <c r="G94" s="2988">
        <v>8</v>
      </c>
      <c r="H94" s="2988">
        <v>13</v>
      </c>
      <c r="I94" s="2988">
        <v>15</v>
      </c>
      <c r="J94" s="2988">
        <v>9</v>
      </c>
      <c r="K94" s="2988">
        <v>11</v>
      </c>
      <c r="L94" s="2988">
        <v>0</v>
      </c>
      <c r="M94" s="2993">
        <v>73</v>
      </c>
      <c r="O94" s="830"/>
      <c r="P94" s="963"/>
      <c r="Q94" s="1938"/>
      <c r="R94" s="465"/>
      <c r="S94" s="460"/>
      <c r="T94" s="460"/>
      <c r="U94" s="460"/>
      <c r="V94" s="460"/>
      <c r="W94" s="465"/>
      <c r="X94" s="460"/>
      <c r="Y94" s="465"/>
      <c r="Z94" s="465"/>
      <c r="AA94" s="460"/>
      <c r="AB94" s="236"/>
      <c r="AC94" s="236"/>
      <c r="AD94" s="166"/>
      <c r="AE94" s="166"/>
      <c r="AF94" s="166"/>
      <c r="AG94" s="166"/>
      <c r="AH94" s="172"/>
      <c r="AI94" s="172"/>
      <c r="AJ94" s="172"/>
      <c r="AK94" s="236"/>
      <c r="AL94" s="236"/>
      <c r="AM94" s="236"/>
      <c r="AN94" s="236"/>
      <c r="AO94" s="236"/>
    </row>
    <row r="95" spans="1:41" ht="15.75" thickBot="1" x14ac:dyDescent="0.3">
      <c r="A95" s="125"/>
      <c r="B95" s="3520"/>
      <c r="C95" s="398" t="s">
        <v>943</v>
      </c>
      <c r="D95" s="2989">
        <v>0</v>
      </c>
      <c r="E95" s="2990">
        <v>0</v>
      </c>
      <c r="F95" s="2990">
        <v>0</v>
      </c>
      <c r="G95" s="2990">
        <v>0</v>
      </c>
      <c r="H95" s="2990">
        <v>0</v>
      </c>
      <c r="I95" s="2990">
        <v>0</v>
      </c>
      <c r="J95" s="2990">
        <v>0</v>
      </c>
      <c r="K95" s="2990">
        <v>0</v>
      </c>
      <c r="L95" s="2990">
        <v>0</v>
      </c>
      <c r="M95" s="2991">
        <v>0</v>
      </c>
      <c r="O95" s="338"/>
      <c r="P95" s="1186"/>
      <c r="Q95" s="1938"/>
      <c r="R95" s="172"/>
      <c r="S95" s="172"/>
      <c r="T95" s="172"/>
      <c r="U95" s="172"/>
      <c r="V95" s="172"/>
      <c r="W95" s="172"/>
      <c r="X95" s="172"/>
      <c r="Y95" s="172"/>
      <c r="Z95" s="172"/>
      <c r="AA95" s="460"/>
      <c r="AB95" s="236"/>
      <c r="AC95" s="236"/>
      <c r="AD95" s="166"/>
      <c r="AE95" s="166"/>
      <c r="AF95" s="594"/>
      <c r="AG95" s="170"/>
      <c r="AH95" s="171"/>
      <c r="AI95" s="171"/>
      <c r="AJ95" s="171"/>
      <c r="AK95" s="236"/>
      <c r="AL95" s="236"/>
      <c r="AM95" s="236"/>
      <c r="AN95" s="236"/>
      <c r="AO95" s="236"/>
    </row>
    <row r="96" spans="1:41" ht="27" customHeight="1" thickBot="1" x14ac:dyDescent="0.3">
      <c r="A96" s="140"/>
      <c r="B96" s="3489" t="s">
        <v>210</v>
      </c>
      <c r="C96" s="3490"/>
      <c r="D96" s="1102">
        <v>2</v>
      </c>
      <c r="E96" s="1102">
        <v>5</v>
      </c>
      <c r="F96" s="1102">
        <v>10</v>
      </c>
      <c r="G96" s="1102">
        <v>8</v>
      </c>
      <c r="H96" s="1102">
        <v>13</v>
      </c>
      <c r="I96" s="1102">
        <v>15</v>
      </c>
      <c r="J96" s="1102">
        <v>9</v>
      </c>
      <c r="K96" s="1102">
        <v>11</v>
      </c>
      <c r="L96" s="1102">
        <v>0</v>
      </c>
      <c r="M96" s="305">
        <v>73</v>
      </c>
      <c r="N96" s="385"/>
      <c r="O96" s="338"/>
      <c r="P96" s="963"/>
      <c r="Q96" s="1938"/>
      <c r="R96" s="172"/>
      <c r="S96" s="172"/>
      <c r="T96" s="172"/>
      <c r="U96" s="172"/>
      <c r="V96" s="172"/>
      <c r="W96" s="172"/>
      <c r="X96" s="172"/>
      <c r="Y96" s="172"/>
      <c r="Z96" s="172"/>
      <c r="AA96" s="460"/>
      <c r="AB96" s="236"/>
      <c r="AC96" s="236"/>
      <c r="AD96" s="166"/>
      <c r="AE96" s="166"/>
      <c r="AF96" s="170"/>
      <c r="AG96" s="170"/>
      <c r="AH96" s="171"/>
      <c r="AI96" s="171"/>
      <c r="AJ96" s="171"/>
      <c r="AK96" s="236"/>
      <c r="AL96" s="236"/>
      <c r="AM96" s="236"/>
      <c r="AN96" s="236"/>
      <c r="AO96" s="236"/>
    </row>
    <row r="97" spans="1:41" ht="15" x14ac:dyDescent="0.25">
      <c r="A97" s="15"/>
      <c r="B97" s="15"/>
      <c r="C97" s="15"/>
      <c r="D97" s="48"/>
      <c r="E97" s="48"/>
      <c r="F97" s="48"/>
      <c r="G97" s="48"/>
      <c r="H97" s="48"/>
      <c r="I97" s="48"/>
      <c r="J97" s="48"/>
      <c r="K97" s="48"/>
      <c r="L97" s="48"/>
      <c r="M97" s="48"/>
      <c r="O97" s="385"/>
      <c r="P97" s="3518"/>
      <c r="Q97" s="3518"/>
      <c r="R97" s="385"/>
      <c r="S97" s="385"/>
      <c r="T97" s="385"/>
      <c r="U97" s="385"/>
      <c r="V97" s="385"/>
      <c r="W97" s="385"/>
      <c r="X97" s="385"/>
      <c r="Y97" s="385"/>
      <c r="Z97" s="385"/>
      <c r="AA97" s="385"/>
      <c r="AB97" s="385"/>
      <c r="AC97" s="236"/>
      <c r="AD97" s="166"/>
      <c r="AE97" s="166"/>
      <c r="AF97" s="166"/>
      <c r="AG97" s="166"/>
      <c r="AH97" s="172"/>
      <c r="AI97" s="172"/>
      <c r="AJ97" s="172"/>
      <c r="AK97" s="236"/>
      <c r="AL97" s="236"/>
      <c r="AM97" s="236"/>
      <c r="AN97" s="236"/>
      <c r="AO97" s="236"/>
    </row>
    <row r="98" spans="1:41" x14ac:dyDescent="0.2">
      <c r="A98" s="15" t="s">
        <v>182</v>
      </c>
      <c r="B98" s="15" t="s">
        <v>934</v>
      </c>
      <c r="M98" s="104"/>
      <c r="O98" s="235"/>
      <c r="P98" s="16"/>
      <c r="Q98" s="16"/>
      <c r="R98" s="53"/>
      <c r="S98" s="53"/>
      <c r="T98" s="53"/>
      <c r="U98" s="53"/>
      <c r="V98" s="53"/>
      <c r="W98" s="53"/>
      <c r="X98" s="53"/>
      <c r="Y98" s="53"/>
      <c r="Z98" s="53"/>
      <c r="AA98" s="53"/>
      <c r="AB98" s="236"/>
      <c r="AC98" s="236"/>
      <c r="AD98" s="166"/>
      <c r="AE98" s="166"/>
      <c r="AF98" s="594"/>
      <c r="AG98" s="170"/>
      <c r="AH98" s="171"/>
      <c r="AI98" s="171"/>
      <c r="AJ98" s="171"/>
      <c r="AK98" s="236"/>
      <c r="AL98" s="236"/>
      <c r="AM98" s="236"/>
      <c r="AN98" s="236"/>
      <c r="AO98" s="236"/>
    </row>
    <row r="99" spans="1:41" ht="21.75" customHeight="1" x14ac:dyDescent="0.2">
      <c r="A99" s="236"/>
      <c r="M99" s="145"/>
      <c r="O99" s="235"/>
      <c r="P99" s="236"/>
      <c r="Q99" s="236"/>
      <c r="R99" s="166"/>
      <c r="S99" s="170"/>
      <c r="T99" s="326"/>
      <c r="U99" s="326"/>
      <c r="V99" s="326"/>
      <c r="W99" s="326"/>
      <c r="X99" s="326"/>
      <c r="Y99" s="326"/>
      <c r="Z99" s="326"/>
      <c r="AA99" s="326"/>
      <c r="AB99" s="326"/>
      <c r="AC99" s="236"/>
      <c r="AD99" s="166"/>
      <c r="AE99" s="166"/>
      <c r="AF99" s="170"/>
      <c r="AG99" s="170"/>
      <c r="AH99" s="171"/>
      <c r="AI99" s="171"/>
      <c r="AJ99" s="171"/>
      <c r="AK99" s="236"/>
      <c r="AL99" s="236"/>
      <c r="AM99" s="236"/>
      <c r="AN99" s="236"/>
      <c r="AO99" s="236"/>
    </row>
    <row r="100" spans="1:41" ht="21.75" customHeight="1" x14ac:dyDescent="0.2">
      <c r="O100" s="235"/>
      <c r="P100" s="236"/>
      <c r="Q100" s="236"/>
      <c r="R100" s="166"/>
      <c r="S100" s="166"/>
      <c r="T100" s="172"/>
      <c r="U100" s="172"/>
      <c r="V100" s="172"/>
      <c r="W100" s="172"/>
      <c r="X100" s="172"/>
      <c r="Y100" s="172"/>
      <c r="Z100" s="172"/>
      <c r="AA100" s="172"/>
      <c r="AB100" s="172"/>
      <c r="AC100" s="236"/>
      <c r="AD100" s="166"/>
      <c r="AE100" s="166"/>
      <c r="AF100" s="166"/>
      <c r="AG100" s="166"/>
      <c r="AH100" s="172"/>
      <c r="AI100" s="172"/>
      <c r="AJ100" s="172"/>
      <c r="AK100" s="236"/>
      <c r="AL100" s="236"/>
      <c r="AM100" s="236"/>
      <c r="AN100" s="236"/>
      <c r="AO100" s="236"/>
    </row>
    <row r="101" spans="1:41" ht="21.75" customHeight="1" x14ac:dyDescent="0.2">
      <c r="O101" s="235"/>
      <c r="P101" s="236"/>
      <c r="Q101" s="236"/>
      <c r="R101" s="166"/>
      <c r="S101" s="166"/>
      <c r="T101" s="172"/>
      <c r="U101" s="172"/>
      <c r="V101" s="172"/>
      <c r="W101" s="172"/>
      <c r="X101" s="172"/>
      <c r="Y101" s="172"/>
      <c r="Z101" s="172"/>
      <c r="AA101" s="172"/>
      <c r="AB101" s="172"/>
      <c r="AC101" s="236"/>
      <c r="AD101" s="166"/>
      <c r="AE101" s="166"/>
      <c r="AF101" s="166"/>
      <c r="AG101" s="166"/>
      <c r="AH101" s="172"/>
      <c r="AI101" s="172"/>
      <c r="AJ101" s="172"/>
      <c r="AK101" s="236"/>
      <c r="AL101" s="236"/>
      <c r="AM101" s="236"/>
      <c r="AN101" s="236"/>
      <c r="AO101" s="236"/>
    </row>
    <row r="102" spans="1:41" ht="15" x14ac:dyDescent="0.25">
      <c r="A102" s="32" t="s">
        <v>1150</v>
      </c>
      <c r="M102" s="298"/>
      <c r="O102" s="235"/>
      <c r="P102" s="236"/>
      <c r="Q102" s="236"/>
      <c r="R102" s="81"/>
      <c r="S102" s="81"/>
      <c r="T102" s="150"/>
      <c r="U102" s="150"/>
      <c r="V102" s="150"/>
      <c r="W102" s="150"/>
      <c r="X102" s="150"/>
      <c r="Y102" s="150"/>
      <c r="Z102" s="150"/>
      <c r="AA102" s="150"/>
      <c r="AB102" s="150"/>
      <c r="AC102" s="236"/>
      <c r="AD102" s="327"/>
      <c r="AE102" s="327"/>
      <c r="AF102" s="327"/>
      <c r="AG102" s="327"/>
      <c r="AH102" s="172"/>
      <c r="AI102" s="172"/>
      <c r="AJ102" s="172"/>
      <c r="AK102" s="236"/>
      <c r="AL102" s="236"/>
      <c r="AM102" s="236"/>
      <c r="AN102" s="236"/>
      <c r="AO102" s="236"/>
    </row>
    <row r="103" spans="1:41" ht="15" x14ac:dyDescent="0.25">
      <c r="A103" s="32"/>
      <c r="M103" s="298"/>
      <c r="O103" s="235"/>
      <c r="P103" s="236"/>
      <c r="Q103" s="236"/>
      <c r="R103" s="81"/>
      <c r="S103" s="81"/>
      <c r="T103" s="150"/>
      <c r="U103" s="150"/>
      <c r="V103" s="150"/>
      <c r="W103" s="150"/>
      <c r="X103" s="150"/>
      <c r="Y103" s="150"/>
      <c r="Z103" s="150"/>
      <c r="AA103" s="150"/>
      <c r="AB103" s="150"/>
      <c r="AC103" s="236"/>
      <c r="AD103" s="327"/>
      <c r="AE103" s="327"/>
      <c r="AF103" s="327"/>
      <c r="AG103" s="327"/>
      <c r="AH103" s="172"/>
      <c r="AI103" s="172"/>
      <c r="AJ103" s="172"/>
      <c r="AK103" s="236"/>
      <c r="AL103" s="236"/>
      <c r="AM103" s="236"/>
      <c r="AN103" s="236"/>
      <c r="AO103" s="236"/>
    </row>
    <row r="104" spans="1:41" ht="12.75" customHeight="1" thickBot="1" x14ac:dyDescent="0.3">
      <c r="A104" s="236"/>
      <c r="B104" s="235"/>
      <c r="C104" s="235"/>
      <c r="D104" s="235"/>
      <c r="E104" s="235"/>
      <c r="F104" s="235"/>
      <c r="G104" s="235"/>
      <c r="H104" s="235"/>
      <c r="I104" s="235"/>
      <c r="J104" s="235"/>
      <c r="L104" s="236"/>
      <c r="M104" s="298"/>
      <c r="O104" s="235"/>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row>
    <row r="105" spans="1:41" ht="44.25" customHeight="1" thickBot="1" x14ac:dyDescent="0.25">
      <c r="A105" s="81"/>
      <c r="B105" s="2574" t="s">
        <v>1307</v>
      </c>
      <c r="C105" s="2571" t="s">
        <v>1308</v>
      </c>
      <c r="D105" s="2572" t="s">
        <v>733</v>
      </c>
      <c r="E105" s="2572" t="s">
        <v>677</v>
      </c>
      <c r="F105" s="2573" t="s">
        <v>731</v>
      </c>
      <c r="H105" s="1104"/>
      <c r="I105" s="1062"/>
      <c r="J105" s="1047"/>
      <c r="K105" s="1937"/>
      <c r="L105" s="1937"/>
      <c r="M105" s="1047"/>
      <c r="N105" s="1047"/>
      <c r="O105" s="236"/>
      <c r="P105" s="166"/>
      <c r="Q105" s="166"/>
      <c r="R105" s="166"/>
      <c r="S105" s="167"/>
      <c r="T105" s="167"/>
      <c r="U105" s="167"/>
      <c r="V105" s="168"/>
      <c r="W105" s="236"/>
      <c r="X105" s="236"/>
      <c r="Y105" s="236"/>
      <c r="Z105" s="236"/>
      <c r="AA105" s="236"/>
      <c r="AB105" s="236"/>
      <c r="AC105" s="236"/>
      <c r="AD105" s="236"/>
      <c r="AE105" s="236"/>
      <c r="AF105" s="236"/>
      <c r="AG105" s="236"/>
      <c r="AH105" s="236"/>
      <c r="AI105" s="236"/>
      <c r="AJ105" s="236"/>
      <c r="AK105" s="236"/>
      <c r="AL105" s="236"/>
      <c r="AM105" s="236"/>
      <c r="AN105" s="236"/>
      <c r="AO105" s="236"/>
    </row>
    <row r="106" spans="1:41" ht="26.25" customHeight="1" x14ac:dyDescent="0.25">
      <c r="A106" s="145"/>
      <c r="B106" s="1110" t="s">
        <v>684</v>
      </c>
      <c r="C106" s="1985" t="s">
        <v>12</v>
      </c>
      <c r="D106" s="1107">
        <v>1</v>
      </c>
      <c r="E106" s="1107"/>
      <c r="F106" s="2671">
        <v>1</v>
      </c>
      <c r="H106" s="28"/>
      <c r="I106" s="23"/>
      <c r="J106" s="1105"/>
      <c r="K106" s="656"/>
      <c r="L106" s="656"/>
      <c r="M106" s="656"/>
      <c r="N106" s="656"/>
      <c r="O106" s="236"/>
      <c r="P106" s="166"/>
      <c r="Q106" s="166"/>
      <c r="R106" s="582"/>
      <c r="S106" s="326"/>
      <c r="T106" s="326"/>
      <c r="U106" s="326"/>
      <c r="V106" s="326"/>
      <c r="W106" s="236"/>
      <c r="X106" s="236"/>
      <c r="Y106" s="236"/>
      <c r="Z106" s="236"/>
      <c r="AA106" s="236"/>
      <c r="AB106" s="236"/>
      <c r="AC106" s="236"/>
      <c r="AD106" s="236"/>
      <c r="AE106" s="236"/>
      <c r="AF106" s="236"/>
      <c r="AG106" s="236"/>
      <c r="AH106" s="236"/>
      <c r="AI106" s="236"/>
      <c r="AJ106" s="236"/>
      <c r="AK106" s="236"/>
      <c r="AL106" s="236"/>
      <c r="AM106" s="236"/>
      <c r="AN106" s="236"/>
      <c r="AO106" s="236"/>
    </row>
    <row r="107" spans="1:41" ht="18" customHeight="1" x14ac:dyDescent="0.25">
      <c r="A107" s="145"/>
      <c r="B107" s="1103"/>
      <c r="C107" s="381" t="s">
        <v>9</v>
      </c>
      <c r="D107" s="1108">
        <v>8</v>
      </c>
      <c r="E107" s="1108">
        <v>1</v>
      </c>
      <c r="F107" s="1987">
        <v>9</v>
      </c>
      <c r="G107" s="236"/>
      <c r="H107" s="28"/>
      <c r="I107" s="23"/>
      <c r="J107" s="1106"/>
      <c r="K107" s="656"/>
      <c r="L107" s="656"/>
      <c r="M107" s="656"/>
      <c r="N107" s="656"/>
      <c r="O107" s="236"/>
      <c r="P107" s="166"/>
      <c r="Q107" s="166"/>
      <c r="R107" s="582"/>
      <c r="S107" s="326"/>
      <c r="T107" s="326"/>
      <c r="U107" s="326"/>
      <c r="V107" s="326"/>
      <c r="W107" s="236"/>
      <c r="X107" s="236"/>
      <c r="Y107" s="236"/>
      <c r="Z107" s="236"/>
      <c r="AA107" s="236"/>
      <c r="AB107" s="236"/>
      <c r="AC107" s="236"/>
      <c r="AD107" s="236"/>
      <c r="AE107" s="236"/>
      <c r="AF107" s="236"/>
      <c r="AG107" s="236"/>
      <c r="AH107" s="236"/>
      <c r="AI107" s="236"/>
      <c r="AJ107" s="236"/>
      <c r="AK107" s="236"/>
      <c r="AL107" s="236"/>
      <c r="AM107" s="236"/>
      <c r="AN107" s="236"/>
      <c r="AO107" s="236"/>
    </row>
    <row r="108" spans="1:41" ht="22.5" customHeight="1" x14ac:dyDescent="0.25">
      <c r="A108" s="145"/>
      <c r="B108" s="1103"/>
      <c r="C108" s="1986" t="s">
        <v>1151</v>
      </c>
      <c r="D108" s="1959">
        <v>1</v>
      </c>
      <c r="E108" s="1959"/>
      <c r="F108" s="1987">
        <v>1</v>
      </c>
      <c r="G108" s="656"/>
      <c r="H108" s="28"/>
      <c r="I108" s="23"/>
      <c r="J108" s="1106"/>
      <c r="K108" s="656"/>
      <c r="L108" s="656"/>
      <c r="M108" s="656"/>
      <c r="N108" s="656"/>
      <c r="O108" s="236"/>
      <c r="P108" s="166"/>
      <c r="Q108" s="166"/>
      <c r="R108" s="582"/>
      <c r="S108" s="326"/>
      <c r="T108" s="326"/>
      <c r="U108" s="326"/>
      <c r="V108" s="326"/>
      <c r="W108" s="236"/>
      <c r="X108" s="236"/>
      <c r="Y108" s="236"/>
      <c r="Z108" s="236"/>
      <c r="AA108" s="236"/>
      <c r="AB108" s="236"/>
      <c r="AC108" s="236"/>
      <c r="AD108" s="236"/>
      <c r="AE108" s="236"/>
      <c r="AF108" s="236"/>
      <c r="AG108" s="236"/>
      <c r="AH108" s="236"/>
      <c r="AI108" s="236"/>
      <c r="AJ108" s="236"/>
      <c r="AK108" s="236"/>
      <c r="AL108" s="236"/>
      <c r="AM108" s="236"/>
      <c r="AN108" s="236"/>
      <c r="AO108" s="236"/>
    </row>
    <row r="109" spans="1:41" ht="18" customHeight="1" x14ac:dyDescent="0.25">
      <c r="A109" s="145"/>
      <c r="B109" s="3513" t="s">
        <v>691</v>
      </c>
      <c r="C109" s="3513"/>
      <c r="D109" s="1109">
        <v>10</v>
      </c>
      <c r="E109" s="1109">
        <v>1</v>
      </c>
      <c r="F109" s="2575">
        <v>11</v>
      </c>
      <c r="G109" s="236"/>
      <c r="H109" s="29"/>
      <c r="I109" s="23"/>
      <c r="J109" s="1105"/>
      <c r="K109" s="656"/>
      <c r="L109" s="656"/>
      <c r="M109" s="656"/>
      <c r="N109" s="656"/>
      <c r="O109" s="236"/>
      <c r="P109" s="166"/>
      <c r="Q109" s="166"/>
      <c r="R109" s="166"/>
      <c r="S109" s="172"/>
      <c r="T109" s="172"/>
      <c r="U109" s="172"/>
      <c r="V109" s="172"/>
      <c r="W109" s="236"/>
      <c r="X109" s="236"/>
      <c r="Y109" s="236"/>
      <c r="Z109" s="236"/>
      <c r="AA109" s="236"/>
      <c r="AB109" s="236"/>
      <c r="AC109" s="236"/>
      <c r="AD109" s="236"/>
      <c r="AE109" s="236"/>
      <c r="AF109" s="236"/>
      <c r="AG109" s="236"/>
      <c r="AH109" s="236"/>
      <c r="AI109" s="236"/>
      <c r="AJ109" s="236"/>
      <c r="AK109" s="236"/>
      <c r="AL109" s="236"/>
      <c r="AM109" s="236"/>
      <c r="AN109" s="236"/>
      <c r="AO109" s="236"/>
    </row>
    <row r="110" spans="1:41" ht="18" customHeight="1" x14ac:dyDescent="0.25">
      <c r="A110" s="145"/>
      <c r="B110" s="1111" t="s">
        <v>694</v>
      </c>
      <c r="C110" s="381" t="s">
        <v>9</v>
      </c>
      <c r="D110" s="1108">
        <v>19</v>
      </c>
      <c r="E110" s="1108">
        <v>5</v>
      </c>
      <c r="F110" s="2672">
        <v>24</v>
      </c>
      <c r="G110" s="236"/>
      <c r="H110" s="28"/>
      <c r="I110" s="3511"/>
      <c r="J110" s="3511"/>
      <c r="K110" s="659"/>
      <c r="L110" s="659"/>
      <c r="M110" s="659"/>
      <c r="N110" s="659"/>
      <c r="O110" s="236"/>
      <c r="P110" s="166"/>
      <c r="Q110" s="166"/>
      <c r="R110" s="166"/>
      <c r="S110" s="172"/>
      <c r="T110" s="172"/>
      <c r="U110" s="172"/>
      <c r="V110" s="172"/>
      <c r="W110" s="236"/>
      <c r="X110" s="236"/>
      <c r="Y110" s="236"/>
      <c r="Z110" s="236"/>
      <c r="AA110" s="236"/>
      <c r="AB110" s="236"/>
      <c r="AC110" s="236"/>
      <c r="AD110" s="236"/>
      <c r="AE110" s="236"/>
      <c r="AF110" s="236"/>
      <c r="AG110" s="236"/>
      <c r="AH110" s="236"/>
      <c r="AI110" s="236"/>
      <c r="AJ110" s="236"/>
      <c r="AK110" s="236"/>
      <c r="AL110" s="236"/>
      <c r="AM110" s="236"/>
      <c r="AN110" s="236"/>
      <c r="AO110" s="236"/>
    </row>
    <row r="111" spans="1:41" ht="23.25" x14ac:dyDescent="0.25">
      <c r="A111" s="145"/>
      <c r="B111" s="1103"/>
      <c r="C111" s="382" t="s">
        <v>482</v>
      </c>
      <c r="D111" s="1108"/>
      <c r="E111" s="1108">
        <v>4</v>
      </c>
      <c r="F111" s="1987">
        <v>4</v>
      </c>
      <c r="H111" s="28"/>
      <c r="I111" s="23"/>
      <c r="J111" s="655"/>
      <c r="K111" s="656"/>
      <c r="L111" s="656"/>
      <c r="M111" s="656"/>
      <c r="N111" s="656"/>
      <c r="O111" s="236"/>
      <c r="P111" s="166"/>
      <c r="Q111" s="166"/>
      <c r="R111" s="582"/>
      <c r="S111" s="326"/>
      <c r="T111" s="326"/>
      <c r="U111" s="326"/>
      <c r="V111" s="326"/>
      <c r="W111" s="236"/>
      <c r="X111" s="236"/>
      <c r="Y111" s="236"/>
      <c r="Z111" s="236"/>
      <c r="AA111" s="236"/>
      <c r="AB111" s="236"/>
      <c r="AC111" s="236"/>
      <c r="AD111" s="236"/>
      <c r="AE111" s="236"/>
      <c r="AF111" s="236"/>
      <c r="AG111" s="236"/>
      <c r="AH111" s="236"/>
      <c r="AI111" s="236"/>
      <c r="AJ111" s="236"/>
      <c r="AK111" s="236"/>
      <c r="AL111" s="236"/>
      <c r="AM111" s="236"/>
      <c r="AN111" s="236"/>
      <c r="AO111" s="236"/>
    </row>
    <row r="112" spans="1:41" ht="18" customHeight="1" x14ac:dyDescent="0.25">
      <c r="A112" s="145"/>
      <c r="B112" s="3513" t="s">
        <v>696</v>
      </c>
      <c r="C112" s="3513"/>
      <c r="D112" s="1109">
        <v>19</v>
      </c>
      <c r="E112" s="1109">
        <v>9</v>
      </c>
      <c r="F112" s="2575">
        <v>28</v>
      </c>
      <c r="H112" s="29"/>
      <c r="I112" s="23"/>
      <c r="J112" s="1989"/>
      <c r="K112" s="656"/>
      <c r="L112" s="656"/>
      <c r="M112" s="656"/>
      <c r="N112" s="656"/>
      <c r="O112" s="236"/>
      <c r="P112" s="166"/>
      <c r="Q112" s="166"/>
      <c r="R112" s="166"/>
      <c r="S112" s="172"/>
      <c r="T112" s="172"/>
      <c r="U112" s="172"/>
      <c r="V112" s="172"/>
      <c r="W112" s="236"/>
      <c r="X112" s="236"/>
      <c r="Y112" s="236"/>
      <c r="Z112" s="236"/>
      <c r="AA112" s="236"/>
      <c r="AB112" s="236"/>
      <c r="AC112" s="236"/>
      <c r="AD112" s="236"/>
      <c r="AE112" s="236"/>
      <c r="AF112" s="236"/>
      <c r="AG112" s="236"/>
      <c r="AH112" s="236"/>
      <c r="AI112" s="236"/>
      <c r="AJ112" s="236"/>
      <c r="AK112" s="236"/>
      <c r="AL112" s="236"/>
      <c r="AM112" s="236"/>
      <c r="AN112" s="236"/>
      <c r="AO112" s="236"/>
    </row>
    <row r="113" spans="1:41" ht="23.25" x14ac:dyDescent="0.25">
      <c r="A113" s="145"/>
      <c r="B113" s="1111" t="s">
        <v>699</v>
      </c>
      <c r="C113" s="381" t="s">
        <v>45</v>
      </c>
      <c r="D113" s="1108"/>
      <c r="E113" s="1108">
        <v>1</v>
      </c>
      <c r="F113" s="1987">
        <v>1</v>
      </c>
      <c r="H113" s="28"/>
      <c r="I113" s="3511"/>
      <c r="J113" s="3511"/>
      <c r="K113" s="659"/>
      <c r="L113" s="659"/>
      <c r="M113" s="659"/>
      <c r="N113" s="659"/>
      <c r="O113" s="236"/>
      <c r="P113" s="166"/>
      <c r="Q113" s="166"/>
      <c r="R113" s="582"/>
      <c r="S113" s="326"/>
      <c r="T113" s="326"/>
      <c r="U113" s="326"/>
      <c r="V113" s="326"/>
      <c r="W113" s="236"/>
      <c r="X113" s="236"/>
      <c r="Y113" s="236"/>
      <c r="Z113" s="236"/>
      <c r="AA113" s="236"/>
      <c r="AB113" s="236"/>
      <c r="AC113" s="236"/>
      <c r="AD113" s="236"/>
      <c r="AE113" s="236"/>
      <c r="AF113" s="236"/>
      <c r="AG113" s="236"/>
      <c r="AH113" s="236"/>
      <c r="AI113" s="236"/>
      <c r="AJ113" s="236"/>
      <c r="AK113" s="236"/>
      <c r="AL113" s="236"/>
      <c r="AM113" s="236"/>
      <c r="AN113" s="236"/>
      <c r="AO113" s="236"/>
    </row>
    <row r="114" spans="1:41" ht="15" x14ac:dyDescent="0.25">
      <c r="A114" s="145"/>
      <c r="B114" s="1103"/>
      <c r="C114" s="381" t="s">
        <v>969</v>
      </c>
      <c r="D114" s="1108">
        <v>5</v>
      </c>
      <c r="E114" s="1108"/>
      <c r="F114" s="1987">
        <v>5</v>
      </c>
      <c r="H114" s="28"/>
      <c r="I114" s="23"/>
      <c r="J114" s="1106"/>
      <c r="K114" s="656"/>
      <c r="L114" s="656"/>
      <c r="M114" s="656"/>
      <c r="N114" s="656"/>
      <c r="O114" s="236"/>
      <c r="P114" s="166"/>
      <c r="Q114" s="166"/>
      <c r="R114" s="582"/>
      <c r="S114" s="326"/>
      <c r="T114" s="326"/>
      <c r="U114" s="326"/>
      <c r="V114" s="326"/>
      <c r="W114" s="236"/>
      <c r="X114" s="236"/>
      <c r="Y114" s="236"/>
      <c r="Z114" s="236"/>
      <c r="AA114" s="236"/>
      <c r="AB114" s="236"/>
      <c r="AC114" s="236"/>
      <c r="AD114" s="236"/>
      <c r="AE114" s="236"/>
      <c r="AF114" s="236"/>
      <c r="AG114" s="236"/>
      <c r="AH114" s="236"/>
      <c r="AI114" s="236"/>
      <c r="AJ114" s="236"/>
      <c r="AK114" s="236"/>
      <c r="AL114" s="236"/>
      <c r="AM114" s="236"/>
      <c r="AN114" s="236"/>
      <c r="AO114" s="236"/>
    </row>
    <row r="115" spans="1:41" ht="23.25" x14ac:dyDescent="0.25">
      <c r="A115" s="145"/>
      <c r="B115" s="1103"/>
      <c r="C115" s="381" t="s">
        <v>970</v>
      </c>
      <c r="D115" s="1108">
        <v>5</v>
      </c>
      <c r="E115" s="1108"/>
      <c r="F115" s="1987">
        <v>5</v>
      </c>
      <c r="H115" s="28"/>
      <c r="I115" s="23"/>
      <c r="J115" s="1106"/>
      <c r="K115" s="656"/>
      <c r="L115" s="656"/>
      <c r="M115" s="656"/>
      <c r="N115" s="656"/>
      <c r="O115" s="236"/>
      <c r="P115" s="166"/>
      <c r="Q115" s="166"/>
      <c r="R115" s="582"/>
      <c r="S115" s="326"/>
      <c r="T115" s="326"/>
      <c r="U115" s="326"/>
      <c r="V115" s="326"/>
      <c r="W115" s="236"/>
      <c r="X115" s="236"/>
      <c r="Y115" s="236"/>
      <c r="Z115" s="236"/>
      <c r="AA115" s="236"/>
      <c r="AB115" s="236"/>
      <c r="AC115" s="236"/>
      <c r="AD115" s="236"/>
      <c r="AE115" s="236"/>
      <c r="AF115" s="236"/>
      <c r="AG115" s="236"/>
      <c r="AH115" s="236"/>
      <c r="AI115" s="236"/>
      <c r="AJ115" s="236"/>
      <c r="AK115" s="236"/>
      <c r="AL115" s="236"/>
      <c r="AM115" s="236"/>
      <c r="AN115" s="236"/>
      <c r="AO115" s="236"/>
    </row>
    <row r="116" spans="1:41" ht="23.25" x14ac:dyDescent="0.25">
      <c r="A116" s="145"/>
      <c r="B116" s="1103"/>
      <c r="C116" s="382" t="s">
        <v>482</v>
      </c>
      <c r="D116" s="1108">
        <v>2</v>
      </c>
      <c r="E116" s="1108"/>
      <c r="F116" s="1987">
        <v>2</v>
      </c>
      <c r="H116" s="29"/>
      <c r="I116" s="23"/>
      <c r="J116" s="1106"/>
      <c r="K116" s="656"/>
      <c r="L116" s="656"/>
      <c r="M116" s="656"/>
      <c r="N116" s="656"/>
      <c r="O116" s="236"/>
      <c r="P116" s="166"/>
      <c r="Q116" s="166"/>
      <c r="R116" s="582"/>
      <c r="S116" s="326"/>
      <c r="T116" s="326"/>
      <c r="U116" s="326"/>
      <c r="V116" s="326"/>
      <c r="W116" s="236"/>
      <c r="X116" s="236"/>
      <c r="Y116" s="236"/>
      <c r="Z116" s="236"/>
      <c r="AA116" s="236"/>
      <c r="AB116" s="236"/>
      <c r="AC116" s="236"/>
      <c r="AD116" s="236"/>
      <c r="AE116" s="236"/>
      <c r="AF116" s="236"/>
      <c r="AG116" s="236"/>
      <c r="AH116" s="236"/>
      <c r="AI116" s="236"/>
      <c r="AJ116" s="236"/>
      <c r="AK116" s="236"/>
      <c r="AL116" s="236"/>
      <c r="AM116" s="236"/>
      <c r="AN116" s="236"/>
      <c r="AO116" s="236"/>
    </row>
    <row r="117" spans="1:41" ht="18" customHeight="1" x14ac:dyDescent="0.2">
      <c r="A117" s="145"/>
      <c r="B117" s="3513" t="s">
        <v>706</v>
      </c>
      <c r="C117" s="3513"/>
      <c r="D117" s="1109">
        <v>12</v>
      </c>
      <c r="E117" s="1109">
        <v>1</v>
      </c>
      <c r="F117" s="1109">
        <v>13</v>
      </c>
      <c r="G117" s="1983"/>
      <c r="H117" s="28"/>
      <c r="I117" s="23"/>
      <c r="J117" s="1989"/>
      <c r="K117" s="656"/>
      <c r="L117" s="656"/>
      <c r="M117" s="656"/>
      <c r="N117" s="656"/>
      <c r="O117" s="236"/>
      <c r="P117" s="166"/>
      <c r="Q117" s="166"/>
      <c r="R117" s="582"/>
      <c r="S117" s="326"/>
      <c r="T117" s="326"/>
      <c r="U117" s="326"/>
      <c r="V117" s="326"/>
      <c r="W117" s="236"/>
      <c r="X117" s="236"/>
      <c r="Y117" s="236"/>
      <c r="Z117" s="236"/>
      <c r="AA117" s="236"/>
      <c r="AB117" s="236"/>
      <c r="AC117" s="236"/>
      <c r="AD117" s="236"/>
      <c r="AE117" s="236"/>
      <c r="AF117" s="236"/>
      <c r="AG117" s="236"/>
      <c r="AH117" s="236"/>
      <c r="AI117" s="236"/>
      <c r="AJ117" s="236"/>
      <c r="AK117" s="236"/>
      <c r="AL117" s="236"/>
      <c r="AM117" s="236"/>
      <c r="AN117" s="236"/>
      <c r="AO117" s="236"/>
    </row>
    <row r="118" spans="1:41" ht="23.25" x14ac:dyDescent="0.25">
      <c r="A118" s="145"/>
      <c r="B118" s="1111" t="s">
        <v>710</v>
      </c>
      <c r="C118" s="381" t="s">
        <v>40</v>
      </c>
      <c r="D118" s="1108"/>
      <c r="E118" s="1108">
        <v>1</v>
      </c>
      <c r="F118" s="1988">
        <v>1</v>
      </c>
      <c r="G118" s="1983"/>
      <c r="H118" s="28"/>
      <c r="I118" s="3511"/>
      <c r="J118" s="3511"/>
      <c r="K118" s="659"/>
      <c r="L118" s="659"/>
      <c r="M118" s="659"/>
      <c r="N118" s="659"/>
      <c r="O118" s="236"/>
      <c r="P118" s="166"/>
      <c r="Q118" s="166"/>
      <c r="R118" s="582"/>
      <c r="S118" s="326"/>
      <c r="T118" s="326"/>
      <c r="U118" s="326"/>
      <c r="V118" s="326"/>
      <c r="W118" s="236"/>
      <c r="X118" s="236"/>
      <c r="Y118" s="236"/>
      <c r="Z118" s="236"/>
      <c r="AA118" s="236"/>
      <c r="AB118" s="236"/>
      <c r="AC118" s="236"/>
      <c r="AD118" s="236"/>
      <c r="AE118" s="236"/>
      <c r="AF118" s="236"/>
      <c r="AG118" s="236"/>
      <c r="AH118" s="236"/>
      <c r="AI118" s="236"/>
      <c r="AJ118" s="236"/>
      <c r="AK118" s="236"/>
      <c r="AL118" s="236"/>
      <c r="AM118" s="236"/>
      <c r="AN118" s="236"/>
      <c r="AO118" s="236"/>
    </row>
    <row r="119" spans="1:41" ht="23.25" x14ac:dyDescent="0.25">
      <c r="A119" s="145"/>
      <c r="B119" s="1103"/>
      <c r="C119" s="382" t="s">
        <v>1152</v>
      </c>
      <c r="D119" s="1959"/>
      <c r="E119" s="1959">
        <v>1</v>
      </c>
      <c r="F119" s="1988">
        <v>1</v>
      </c>
      <c r="G119" s="1984"/>
      <c r="H119" s="28"/>
      <c r="I119" s="23"/>
      <c r="J119" s="1106"/>
      <c r="K119" s="656"/>
      <c r="L119" s="656"/>
      <c r="M119" s="656"/>
      <c r="N119" s="656"/>
      <c r="O119" s="236"/>
      <c r="P119" s="166"/>
      <c r="Q119" s="166"/>
      <c r="R119" s="582"/>
      <c r="S119" s="326"/>
      <c r="T119" s="326"/>
      <c r="U119" s="326"/>
      <c r="V119" s="326"/>
      <c r="W119" s="236"/>
      <c r="X119" s="236"/>
      <c r="Y119" s="236"/>
      <c r="Z119" s="236"/>
      <c r="AA119" s="236"/>
      <c r="AB119" s="236"/>
      <c r="AC119" s="236"/>
      <c r="AD119" s="236"/>
      <c r="AE119" s="236"/>
      <c r="AF119" s="236"/>
      <c r="AG119" s="236"/>
      <c r="AH119" s="236"/>
      <c r="AI119" s="236"/>
      <c r="AJ119" s="236"/>
      <c r="AK119" s="236"/>
      <c r="AL119" s="236"/>
      <c r="AM119" s="236"/>
      <c r="AN119" s="236"/>
      <c r="AO119" s="236"/>
    </row>
    <row r="120" spans="1:41" ht="23.25" x14ac:dyDescent="0.25">
      <c r="A120" s="145"/>
      <c r="B120" s="1103"/>
      <c r="C120" s="381" t="s">
        <v>1153</v>
      </c>
      <c r="D120" s="1959">
        <v>2</v>
      </c>
      <c r="E120" s="1959">
        <v>6</v>
      </c>
      <c r="F120" s="1988">
        <v>8</v>
      </c>
      <c r="G120" s="1984"/>
      <c r="H120" s="28"/>
      <c r="I120" s="23"/>
      <c r="J120" s="1106"/>
      <c r="K120" s="656"/>
      <c r="L120" s="656"/>
      <c r="M120" s="656"/>
      <c r="N120" s="656"/>
      <c r="O120" s="236"/>
      <c r="P120" s="166"/>
      <c r="Q120" s="166"/>
      <c r="R120" s="582"/>
      <c r="S120" s="326"/>
      <c r="T120" s="326"/>
      <c r="U120" s="326"/>
      <c r="V120" s="326"/>
      <c r="W120" s="236"/>
      <c r="X120" s="236"/>
      <c r="Y120" s="236"/>
      <c r="Z120" s="236"/>
      <c r="AA120" s="236"/>
      <c r="AB120" s="236"/>
      <c r="AC120" s="236"/>
      <c r="AD120" s="236"/>
      <c r="AE120" s="236"/>
      <c r="AF120" s="236"/>
      <c r="AG120" s="236"/>
      <c r="AH120" s="236"/>
      <c r="AI120" s="236"/>
      <c r="AJ120" s="236"/>
      <c r="AK120" s="236"/>
      <c r="AL120" s="236"/>
      <c r="AM120" s="236"/>
      <c r="AN120" s="236"/>
      <c r="AO120" s="236"/>
    </row>
    <row r="121" spans="1:41" ht="23.25" x14ac:dyDescent="0.25">
      <c r="A121" s="145"/>
      <c r="B121" s="1103"/>
      <c r="C121" s="382" t="s">
        <v>1154</v>
      </c>
      <c r="D121" s="1959">
        <v>2</v>
      </c>
      <c r="E121" s="1959"/>
      <c r="F121" s="1988">
        <v>2</v>
      </c>
      <c r="G121" s="1984"/>
      <c r="H121" s="28"/>
      <c r="I121" s="23"/>
      <c r="J121" s="1106"/>
      <c r="K121" s="656"/>
      <c r="L121" s="656"/>
      <c r="M121" s="656"/>
      <c r="N121" s="656"/>
      <c r="O121" s="236"/>
      <c r="P121" s="166"/>
      <c r="Q121" s="166"/>
      <c r="R121" s="582"/>
      <c r="S121" s="326"/>
      <c r="T121" s="326"/>
      <c r="U121" s="326"/>
      <c r="V121" s="326"/>
      <c r="W121" s="236"/>
      <c r="X121" s="236"/>
      <c r="Y121" s="236"/>
      <c r="Z121" s="236"/>
      <c r="AA121" s="236"/>
      <c r="AB121" s="236"/>
      <c r="AC121" s="236"/>
      <c r="AD121" s="236"/>
      <c r="AE121" s="236"/>
      <c r="AF121" s="236"/>
      <c r="AG121" s="236"/>
      <c r="AH121" s="236"/>
      <c r="AI121" s="236"/>
      <c r="AJ121" s="236"/>
      <c r="AK121" s="236"/>
      <c r="AL121" s="236"/>
      <c r="AM121" s="236"/>
      <c r="AN121" s="236"/>
      <c r="AO121" s="236"/>
    </row>
    <row r="122" spans="1:41" ht="23.25" x14ac:dyDescent="0.25">
      <c r="A122" s="145"/>
      <c r="B122" s="1103"/>
      <c r="C122" s="382" t="s">
        <v>1155</v>
      </c>
      <c r="D122" s="1959">
        <v>3</v>
      </c>
      <c r="E122" s="1959"/>
      <c r="F122" s="1988">
        <v>3</v>
      </c>
      <c r="G122" s="1984"/>
      <c r="H122" s="29"/>
      <c r="I122" s="23"/>
      <c r="J122" s="1989"/>
      <c r="K122" s="656"/>
      <c r="L122" s="656"/>
      <c r="M122" s="656"/>
      <c r="N122" s="656"/>
      <c r="O122" s="236"/>
      <c r="P122" s="166"/>
      <c r="Q122" s="166"/>
      <c r="R122" s="166"/>
      <c r="S122" s="172"/>
      <c r="T122" s="172"/>
      <c r="U122" s="172"/>
      <c r="V122" s="172"/>
      <c r="W122" s="236"/>
      <c r="X122" s="236"/>
      <c r="Y122" s="236"/>
      <c r="Z122" s="236"/>
      <c r="AA122" s="236"/>
      <c r="AB122" s="236"/>
      <c r="AC122" s="236"/>
      <c r="AD122" s="236"/>
      <c r="AE122" s="236"/>
      <c r="AF122" s="236"/>
      <c r="AG122" s="236"/>
      <c r="AH122" s="236"/>
      <c r="AI122" s="236"/>
      <c r="AJ122" s="236"/>
      <c r="AK122" s="236"/>
      <c r="AL122" s="236"/>
      <c r="AM122" s="236"/>
      <c r="AN122" s="236"/>
      <c r="AO122" s="236"/>
    </row>
    <row r="123" spans="1:41" ht="18" customHeight="1" x14ac:dyDescent="0.25">
      <c r="A123" s="145"/>
      <c r="B123" s="3513" t="s">
        <v>720</v>
      </c>
      <c r="C123" s="3513"/>
      <c r="D123" s="1109">
        <v>7</v>
      </c>
      <c r="E123" s="1109">
        <v>8</v>
      </c>
      <c r="F123" s="2576">
        <v>15</v>
      </c>
      <c r="G123" s="1983"/>
      <c r="H123" s="28"/>
      <c r="I123" s="23"/>
      <c r="J123" s="1106"/>
      <c r="K123" s="656"/>
      <c r="L123" s="656"/>
      <c r="M123" s="656"/>
      <c r="N123" s="656"/>
      <c r="O123" s="236"/>
      <c r="P123" s="166"/>
      <c r="Q123" s="166"/>
      <c r="R123" s="166"/>
      <c r="S123" s="172"/>
      <c r="T123" s="172"/>
      <c r="U123" s="172"/>
      <c r="V123" s="172"/>
      <c r="W123" s="236"/>
      <c r="X123" s="236"/>
      <c r="Y123" s="236"/>
      <c r="Z123" s="236"/>
      <c r="AA123" s="236"/>
      <c r="AB123" s="236"/>
      <c r="AC123" s="236"/>
      <c r="AD123" s="236"/>
      <c r="AE123" s="236"/>
      <c r="AF123" s="236"/>
      <c r="AG123" s="236"/>
      <c r="AH123" s="236"/>
      <c r="AI123" s="236"/>
      <c r="AJ123" s="236"/>
      <c r="AK123" s="236"/>
      <c r="AL123" s="236"/>
      <c r="AM123" s="236"/>
      <c r="AN123" s="236"/>
      <c r="AO123" s="236"/>
    </row>
    <row r="124" spans="1:41" ht="18" customHeight="1" x14ac:dyDescent="0.25">
      <c r="A124" s="145"/>
      <c r="B124" s="1111" t="s">
        <v>723</v>
      </c>
      <c r="C124" s="381" t="s">
        <v>971</v>
      </c>
      <c r="D124" s="1108">
        <v>4</v>
      </c>
      <c r="E124" s="1108">
        <v>2</v>
      </c>
      <c r="F124" s="1988">
        <v>6</v>
      </c>
      <c r="G124" s="1983"/>
      <c r="H124" s="29"/>
      <c r="I124" s="23"/>
      <c r="J124" s="1989"/>
      <c r="K124" s="656"/>
      <c r="L124" s="656"/>
      <c r="M124" s="656"/>
      <c r="N124" s="656"/>
      <c r="O124" s="236"/>
      <c r="P124" s="166"/>
      <c r="Q124" s="166"/>
      <c r="R124" s="582"/>
      <c r="S124" s="326"/>
      <c r="T124" s="326"/>
      <c r="U124" s="326"/>
      <c r="V124" s="326"/>
      <c r="W124" s="236"/>
      <c r="X124" s="236"/>
      <c r="Y124" s="236"/>
      <c r="Z124" s="236"/>
      <c r="AA124" s="236"/>
      <c r="AB124" s="236"/>
      <c r="AC124" s="236"/>
      <c r="AD124" s="236"/>
      <c r="AE124" s="236"/>
      <c r="AF124" s="236"/>
      <c r="AG124" s="236"/>
      <c r="AH124" s="236"/>
      <c r="AI124" s="236"/>
      <c r="AJ124" s="236"/>
      <c r="AK124" s="236"/>
      <c r="AL124" s="236"/>
      <c r="AM124" s="236"/>
      <c r="AN124" s="236"/>
      <c r="AO124" s="236"/>
    </row>
    <row r="125" spans="1:41" ht="18" customHeight="1" x14ac:dyDescent="0.25">
      <c r="A125" s="81"/>
      <c r="B125" s="3513" t="s">
        <v>726</v>
      </c>
      <c r="C125" s="3513"/>
      <c r="D125" s="1109">
        <v>4</v>
      </c>
      <c r="E125" s="1109">
        <v>2</v>
      </c>
      <c r="F125" s="2576">
        <v>6</v>
      </c>
      <c r="G125" s="1983"/>
      <c r="H125" s="29"/>
      <c r="I125" s="23"/>
      <c r="J125" s="1989"/>
      <c r="K125" s="656"/>
      <c r="L125" s="656"/>
      <c r="M125" s="656"/>
      <c r="N125" s="656"/>
      <c r="O125" s="236"/>
      <c r="P125" s="166"/>
      <c r="Q125" s="166"/>
      <c r="R125" s="582"/>
      <c r="S125" s="326"/>
      <c r="T125" s="326"/>
      <c r="U125" s="326"/>
      <c r="V125" s="326"/>
      <c r="W125" s="236"/>
      <c r="X125" s="236"/>
      <c r="Y125" s="236"/>
      <c r="Z125" s="236"/>
      <c r="AA125" s="236"/>
      <c r="AB125" s="236"/>
      <c r="AC125" s="236"/>
      <c r="AD125" s="236"/>
      <c r="AE125" s="236"/>
      <c r="AF125" s="236"/>
      <c r="AG125" s="236"/>
      <c r="AH125" s="236"/>
      <c r="AI125" s="236"/>
      <c r="AJ125" s="236"/>
      <c r="AK125" s="236"/>
      <c r="AL125" s="236"/>
      <c r="AM125" s="236"/>
      <c r="AN125" s="236"/>
      <c r="AO125" s="236"/>
    </row>
    <row r="126" spans="1:41" ht="27.75" customHeight="1" x14ac:dyDescent="0.25">
      <c r="A126" s="235"/>
      <c r="B126" s="3514" t="s">
        <v>731</v>
      </c>
      <c r="C126" s="3514"/>
      <c r="D126" s="1987">
        <v>52</v>
      </c>
      <c r="E126" s="1987">
        <v>21</v>
      </c>
      <c r="F126" s="1987">
        <v>73</v>
      </c>
      <c r="G126" s="1983"/>
      <c r="H126" s="236"/>
      <c r="I126" s="3511"/>
      <c r="J126" s="3511"/>
      <c r="K126" s="659"/>
      <c r="L126" s="659"/>
      <c r="M126" s="659"/>
      <c r="N126" s="659"/>
      <c r="O126" s="236"/>
      <c r="P126" s="166"/>
      <c r="Q126" s="166"/>
      <c r="R126" s="166"/>
      <c r="S126" s="172"/>
      <c r="T126" s="172"/>
      <c r="U126" s="172"/>
      <c r="V126" s="172"/>
      <c r="W126" s="236"/>
      <c r="X126" s="236"/>
      <c r="Y126" s="236"/>
      <c r="Z126" s="236"/>
      <c r="AA126" s="236"/>
      <c r="AB126" s="236"/>
      <c r="AC126" s="236"/>
      <c r="AD126" s="236"/>
      <c r="AE126" s="236"/>
      <c r="AF126" s="236"/>
      <c r="AG126" s="236"/>
      <c r="AH126" s="236"/>
      <c r="AI126" s="236"/>
      <c r="AJ126" s="236"/>
      <c r="AK126" s="236"/>
      <c r="AL126" s="236"/>
      <c r="AM126" s="236"/>
      <c r="AN126" s="236"/>
      <c r="AO126" s="236"/>
    </row>
    <row r="127" spans="1:41" ht="18.75" customHeight="1" x14ac:dyDescent="0.25">
      <c r="A127" s="235"/>
      <c r="B127" s="1990"/>
      <c r="C127" s="1990"/>
      <c r="D127" s="1991"/>
      <c r="E127" s="1991"/>
      <c r="F127" s="1991"/>
      <c r="G127" s="1983"/>
      <c r="H127" s="236"/>
      <c r="I127" s="1939"/>
      <c r="J127" s="1939"/>
      <c r="K127" s="659"/>
      <c r="L127" s="659"/>
      <c r="M127" s="659"/>
      <c r="N127" s="659"/>
      <c r="O127" s="236"/>
      <c r="P127" s="166"/>
      <c r="Q127" s="166"/>
      <c r="R127" s="166"/>
      <c r="S127" s="172"/>
      <c r="T127" s="172"/>
      <c r="U127" s="172"/>
      <c r="V127" s="172"/>
      <c r="W127" s="236"/>
      <c r="X127" s="236"/>
      <c r="Y127" s="236"/>
      <c r="Z127" s="236"/>
      <c r="AA127" s="236"/>
      <c r="AB127" s="236"/>
      <c r="AC127" s="236"/>
      <c r="AD127" s="236"/>
      <c r="AE127" s="236"/>
      <c r="AF127" s="236"/>
      <c r="AG127" s="236"/>
      <c r="AH127" s="236"/>
      <c r="AI127" s="236"/>
      <c r="AJ127" s="236"/>
      <c r="AK127" s="236"/>
      <c r="AL127" s="236"/>
      <c r="AM127" s="236"/>
      <c r="AN127" s="236"/>
      <c r="AO127" s="236"/>
    </row>
    <row r="128" spans="1:41" x14ac:dyDescent="0.2">
      <c r="A128" s="1992" t="s">
        <v>182</v>
      </c>
      <c r="B128" s="15" t="s">
        <v>934</v>
      </c>
      <c r="G128" s="1983"/>
      <c r="H128" s="236"/>
      <c r="I128" s="23"/>
      <c r="J128" s="655"/>
      <c r="K128" s="656"/>
      <c r="L128" s="656"/>
      <c r="M128" s="656"/>
      <c r="N128" s="656"/>
      <c r="O128" s="236"/>
      <c r="P128" s="166"/>
      <c r="Q128" s="166"/>
      <c r="R128" s="582"/>
      <c r="S128" s="326"/>
      <c r="T128" s="326"/>
      <c r="U128" s="326"/>
      <c r="V128" s="326"/>
      <c r="W128" s="236"/>
      <c r="X128" s="236"/>
      <c r="Y128" s="236"/>
      <c r="Z128" s="236"/>
      <c r="AA128" s="236"/>
      <c r="AB128" s="236"/>
      <c r="AC128" s="236"/>
      <c r="AD128" s="236"/>
      <c r="AE128" s="236"/>
      <c r="AF128" s="236"/>
      <c r="AG128" s="236"/>
      <c r="AH128" s="236"/>
      <c r="AI128" s="236"/>
      <c r="AJ128" s="236"/>
      <c r="AK128" s="236"/>
      <c r="AL128" s="236"/>
      <c r="AM128" s="236"/>
      <c r="AN128" s="236"/>
      <c r="AO128" s="236"/>
    </row>
    <row r="129" spans="1:41" x14ac:dyDescent="0.2">
      <c r="I129" s="3511"/>
      <c r="J129" s="3511"/>
      <c r="K129" s="659"/>
      <c r="L129" s="659"/>
      <c r="M129" s="659"/>
      <c r="N129" s="659"/>
      <c r="O129" s="236"/>
      <c r="P129" s="166"/>
      <c r="Q129" s="166"/>
      <c r="R129" s="166"/>
      <c r="S129" s="172"/>
      <c r="T129" s="172"/>
      <c r="U129" s="172"/>
      <c r="V129" s="172"/>
      <c r="W129" s="236"/>
      <c r="X129" s="236"/>
      <c r="Y129" s="236"/>
      <c r="Z129" s="236"/>
      <c r="AA129" s="236"/>
      <c r="AB129" s="236"/>
      <c r="AC129" s="236"/>
      <c r="AD129" s="236"/>
      <c r="AE129" s="236"/>
      <c r="AF129" s="236"/>
      <c r="AG129" s="236"/>
      <c r="AH129" s="236"/>
      <c r="AI129" s="236"/>
      <c r="AJ129" s="236"/>
      <c r="AK129" s="236"/>
      <c r="AL129" s="236"/>
      <c r="AM129" s="236"/>
      <c r="AN129" s="236"/>
      <c r="AO129" s="236"/>
    </row>
    <row r="130" spans="1:41" x14ac:dyDescent="0.2">
      <c r="A130" s="376"/>
      <c r="B130" s="376"/>
      <c r="C130" s="376"/>
      <c r="D130" s="376"/>
      <c r="E130" s="376"/>
      <c r="F130" s="376"/>
      <c r="G130" s="376"/>
      <c r="H130" s="376"/>
      <c r="I130" s="3512"/>
      <c r="J130" s="3512"/>
      <c r="K130" s="29"/>
      <c r="L130" s="29"/>
      <c r="M130" s="29"/>
      <c r="N130" s="29"/>
      <c r="O130" s="236"/>
      <c r="P130" s="166"/>
      <c r="Q130" s="166"/>
      <c r="R130" s="166"/>
      <c r="S130" s="172"/>
      <c r="T130" s="172"/>
      <c r="U130" s="172"/>
      <c r="V130" s="172"/>
      <c r="W130" s="236"/>
      <c r="X130" s="236"/>
      <c r="Y130" s="236"/>
      <c r="Z130" s="236"/>
      <c r="AA130" s="236"/>
      <c r="AB130" s="236"/>
      <c r="AC130" s="236"/>
      <c r="AD130" s="236"/>
      <c r="AE130" s="236"/>
      <c r="AF130" s="236"/>
      <c r="AG130" s="236"/>
      <c r="AH130" s="236"/>
      <c r="AI130" s="236"/>
      <c r="AJ130" s="236"/>
      <c r="AK130" s="236"/>
      <c r="AL130" s="236"/>
      <c r="AM130" s="236"/>
      <c r="AN130" s="236"/>
      <c r="AO130" s="236"/>
    </row>
    <row r="131" spans="1:41" x14ac:dyDescent="0.2">
      <c r="A131" s="238"/>
      <c r="B131" s="376"/>
      <c r="C131" s="376"/>
      <c r="D131" s="376"/>
      <c r="E131" s="376"/>
      <c r="F131" s="376"/>
      <c r="G131" s="376"/>
      <c r="H131" s="376"/>
      <c r="I131" s="236"/>
      <c r="J131" s="236"/>
      <c r="K131" s="236"/>
      <c r="L131" s="236"/>
      <c r="M131" s="236"/>
      <c r="N131" s="236"/>
      <c r="O131" s="236"/>
      <c r="P131" s="166"/>
      <c r="Q131" s="166"/>
      <c r="R131" s="582"/>
      <c r="S131" s="326"/>
      <c r="T131" s="326"/>
      <c r="U131" s="326"/>
      <c r="V131" s="326"/>
      <c r="W131" s="236"/>
      <c r="X131" s="236"/>
      <c r="Y131" s="236"/>
      <c r="Z131" s="236"/>
      <c r="AA131" s="236"/>
      <c r="AB131" s="236"/>
      <c r="AC131" s="236"/>
      <c r="AD131" s="236"/>
      <c r="AE131" s="236"/>
      <c r="AF131" s="236"/>
      <c r="AG131" s="236"/>
      <c r="AH131" s="236"/>
      <c r="AI131" s="236"/>
      <c r="AJ131" s="236"/>
      <c r="AK131" s="236"/>
      <c r="AL131" s="236"/>
      <c r="AM131" s="236"/>
      <c r="AN131" s="236"/>
      <c r="AO131" s="236"/>
    </row>
    <row r="132" spans="1:41" x14ac:dyDescent="0.2">
      <c r="A132" s="238"/>
      <c r="B132" s="376"/>
      <c r="C132" s="376"/>
      <c r="D132" s="376"/>
      <c r="E132" s="376"/>
      <c r="F132" s="376"/>
      <c r="G132" s="376"/>
      <c r="H132" s="376"/>
      <c r="I132" s="236"/>
      <c r="J132" s="236"/>
      <c r="K132" s="236"/>
      <c r="L132" s="236"/>
      <c r="M132" s="236"/>
      <c r="N132" s="236"/>
      <c r="O132" s="236"/>
      <c r="P132" s="166"/>
      <c r="Q132" s="166"/>
      <c r="R132" s="582"/>
      <c r="S132" s="326"/>
      <c r="T132" s="326"/>
      <c r="U132" s="326"/>
      <c r="V132" s="326"/>
      <c r="W132" s="236"/>
      <c r="X132" s="236"/>
      <c r="Y132" s="236"/>
      <c r="Z132" s="236"/>
      <c r="AA132" s="236"/>
      <c r="AB132" s="236"/>
      <c r="AC132" s="236"/>
      <c r="AD132" s="236"/>
      <c r="AE132" s="236"/>
      <c r="AF132" s="236"/>
      <c r="AG132" s="236"/>
      <c r="AH132" s="236"/>
      <c r="AI132" s="236"/>
      <c r="AJ132" s="236"/>
      <c r="AK132" s="236"/>
      <c r="AL132" s="236"/>
      <c r="AM132" s="236"/>
      <c r="AN132" s="236"/>
      <c r="AO132" s="236"/>
    </row>
    <row r="133" spans="1:41" x14ac:dyDescent="0.2">
      <c r="A133" s="238"/>
      <c r="B133" s="238"/>
      <c r="C133" s="238"/>
      <c r="D133" s="238"/>
      <c r="E133" s="238"/>
      <c r="F133" s="238"/>
      <c r="G133" s="238"/>
      <c r="H133" s="238"/>
      <c r="I133" s="182"/>
      <c r="P133" s="166"/>
      <c r="Q133" s="166"/>
      <c r="R133" s="166"/>
      <c r="S133" s="172"/>
      <c r="T133" s="172"/>
      <c r="U133" s="172"/>
      <c r="V133" s="172"/>
      <c r="W133" s="236"/>
      <c r="X133" s="236"/>
      <c r="Y133" s="236"/>
      <c r="Z133" s="236"/>
      <c r="AA133" s="236"/>
      <c r="AB133" s="236"/>
      <c r="AC133" s="236"/>
      <c r="AD133" s="236"/>
      <c r="AE133" s="236"/>
      <c r="AF133" s="236"/>
      <c r="AG133" s="236"/>
      <c r="AH133" s="236"/>
      <c r="AI133" s="236"/>
      <c r="AJ133" s="236"/>
      <c r="AK133" s="236"/>
      <c r="AL133" s="236"/>
      <c r="AM133" s="236"/>
      <c r="AN133" s="236"/>
      <c r="AO133" s="236"/>
    </row>
    <row r="134" spans="1:41" x14ac:dyDescent="0.2">
      <c r="A134" s="182"/>
      <c r="B134" s="182"/>
      <c r="C134" s="182"/>
      <c r="D134" s="182"/>
      <c r="E134" s="182"/>
      <c r="F134" s="182"/>
      <c r="G134" s="182"/>
      <c r="H134" s="182"/>
      <c r="I134" s="182"/>
      <c r="P134" s="166"/>
      <c r="Q134" s="166"/>
      <c r="R134" s="582"/>
      <c r="S134" s="326"/>
      <c r="T134" s="326"/>
      <c r="U134" s="326"/>
      <c r="V134" s="326"/>
      <c r="W134" s="236"/>
      <c r="X134" s="236"/>
      <c r="Y134" s="236"/>
      <c r="Z134" s="236"/>
      <c r="AA134" s="236"/>
      <c r="AB134" s="236"/>
      <c r="AC134" s="236"/>
      <c r="AD134" s="236"/>
      <c r="AE134" s="236"/>
      <c r="AF134" s="236"/>
      <c r="AG134" s="236"/>
      <c r="AH134" s="236"/>
      <c r="AI134" s="236"/>
      <c r="AJ134" s="236"/>
      <c r="AK134" s="236"/>
      <c r="AL134" s="236"/>
      <c r="AM134" s="236"/>
      <c r="AN134" s="236"/>
      <c r="AO134" s="236"/>
    </row>
    <row r="135" spans="1:41" x14ac:dyDescent="0.2">
      <c r="P135" s="166"/>
      <c r="Q135" s="166"/>
      <c r="R135" s="582"/>
      <c r="S135" s="326"/>
      <c r="T135" s="326"/>
      <c r="U135" s="326"/>
      <c r="V135" s="326"/>
      <c r="W135" s="236"/>
      <c r="X135" s="236"/>
      <c r="Y135" s="236"/>
      <c r="Z135" s="236"/>
      <c r="AA135" s="236"/>
      <c r="AB135" s="236"/>
      <c r="AC135" s="236"/>
      <c r="AD135" s="236"/>
      <c r="AE135" s="236"/>
      <c r="AF135" s="236"/>
      <c r="AG135" s="236"/>
      <c r="AH135" s="236"/>
      <c r="AI135" s="236"/>
      <c r="AJ135" s="236"/>
      <c r="AK135" s="236"/>
      <c r="AL135" s="236"/>
      <c r="AM135" s="236"/>
      <c r="AN135" s="236"/>
      <c r="AO135" s="236"/>
    </row>
    <row r="136" spans="1:41" x14ac:dyDescent="0.2">
      <c r="P136" s="166"/>
      <c r="Q136" s="166"/>
      <c r="R136" s="582"/>
      <c r="S136" s="326"/>
      <c r="T136" s="326"/>
      <c r="U136" s="326"/>
      <c r="V136" s="326"/>
      <c r="W136" s="236"/>
      <c r="X136" s="236"/>
      <c r="Y136" s="236"/>
      <c r="Z136" s="236"/>
      <c r="AA136" s="236"/>
      <c r="AB136" s="236"/>
      <c r="AC136" s="236"/>
      <c r="AD136" s="236"/>
      <c r="AE136" s="236"/>
      <c r="AF136" s="236"/>
      <c r="AG136" s="236"/>
      <c r="AH136" s="236"/>
      <c r="AI136" s="236"/>
      <c r="AJ136" s="236"/>
      <c r="AK136" s="236"/>
      <c r="AL136" s="236"/>
      <c r="AM136" s="236"/>
      <c r="AN136" s="236"/>
      <c r="AO136" s="236"/>
    </row>
    <row r="137" spans="1:41" x14ac:dyDescent="0.2">
      <c r="P137" s="166"/>
      <c r="Q137" s="166"/>
      <c r="R137" s="582"/>
      <c r="S137" s="326"/>
      <c r="T137" s="326"/>
      <c r="U137" s="326"/>
      <c r="V137" s="326"/>
      <c r="W137" s="236"/>
      <c r="X137" s="236"/>
      <c r="Y137" s="236"/>
      <c r="Z137" s="236"/>
      <c r="AA137" s="236"/>
      <c r="AB137" s="236"/>
      <c r="AC137" s="236"/>
      <c r="AD137" s="236"/>
      <c r="AE137" s="236"/>
      <c r="AF137" s="236"/>
      <c r="AG137" s="236"/>
      <c r="AH137" s="236"/>
      <c r="AI137" s="236"/>
      <c r="AJ137" s="236"/>
      <c r="AK137" s="236"/>
      <c r="AL137" s="236"/>
      <c r="AM137" s="236"/>
      <c r="AN137" s="236"/>
      <c r="AO137" s="236"/>
    </row>
    <row r="138" spans="1:41" x14ac:dyDescent="0.2">
      <c r="P138" s="166"/>
      <c r="Q138" s="166"/>
      <c r="R138" s="582"/>
      <c r="S138" s="326"/>
      <c r="T138" s="326"/>
      <c r="U138" s="326"/>
      <c r="V138" s="326"/>
      <c r="W138" s="236"/>
      <c r="X138" s="236"/>
      <c r="Y138" s="236"/>
      <c r="Z138" s="236"/>
      <c r="AA138" s="236"/>
      <c r="AB138" s="236"/>
      <c r="AC138" s="236"/>
      <c r="AD138" s="236"/>
      <c r="AE138" s="236"/>
      <c r="AF138" s="236"/>
      <c r="AG138" s="236"/>
      <c r="AH138" s="236"/>
      <c r="AI138" s="236"/>
      <c r="AJ138" s="236"/>
      <c r="AK138" s="236"/>
      <c r="AL138" s="236"/>
      <c r="AM138" s="236"/>
      <c r="AN138" s="236"/>
      <c r="AO138" s="236"/>
    </row>
    <row r="139" spans="1:41" x14ac:dyDescent="0.2">
      <c r="P139" s="166"/>
      <c r="Q139" s="166"/>
      <c r="R139" s="582"/>
      <c r="S139" s="326"/>
      <c r="T139" s="326"/>
      <c r="U139" s="326"/>
      <c r="V139" s="326"/>
      <c r="W139" s="236"/>
      <c r="X139" s="236"/>
      <c r="Y139" s="236"/>
      <c r="Z139" s="236"/>
      <c r="AA139" s="236"/>
      <c r="AB139" s="236"/>
      <c r="AC139" s="236"/>
      <c r="AD139" s="236"/>
      <c r="AE139" s="236"/>
      <c r="AF139" s="236"/>
      <c r="AG139" s="236"/>
      <c r="AH139" s="236"/>
      <c r="AI139" s="236"/>
      <c r="AJ139" s="236"/>
      <c r="AK139" s="236"/>
      <c r="AL139" s="236"/>
      <c r="AM139" s="236"/>
      <c r="AN139" s="236"/>
      <c r="AO139" s="236"/>
    </row>
    <row r="140" spans="1:41" x14ac:dyDescent="0.2">
      <c r="P140" s="166"/>
      <c r="Q140" s="166"/>
      <c r="R140" s="166"/>
      <c r="S140" s="172"/>
      <c r="T140" s="172"/>
      <c r="U140" s="172"/>
      <c r="V140" s="172"/>
      <c r="W140" s="236"/>
      <c r="X140" s="236"/>
      <c r="Y140" s="236"/>
      <c r="Z140" s="236"/>
      <c r="AA140" s="236"/>
      <c r="AB140" s="236"/>
      <c r="AC140" s="236"/>
      <c r="AD140" s="236"/>
      <c r="AE140" s="236"/>
      <c r="AF140" s="236"/>
      <c r="AG140" s="236"/>
      <c r="AH140" s="236"/>
      <c r="AI140" s="236"/>
      <c r="AJ140" s="236"/>
      <c r="AK140" s="236"/>
      <c r="AL140" s="236"/>
      <c r="AM140" s="236"/>
      <c r="AN140" s="236"/>
      <c r="AO140" s="236"/>
    </row>
    <row r="141" spans="1:41" x14ac:dyDescent="0.2">
      <c r="P141" s="166"/>
      <c r="Q141" s="166"/>
      <c r="R141" s="166"/>
      <c r="S141" s="172"/>
      <c r="T141" s="172"/>
      <c r="U141" s="172"/>
      <c r="V141" s="172"/>
      <c r="W141" s="236"/>
      <c r="X141" s="236"/>
      <c r="Y141" s="236"/>
      <c r="Z141" s="236"/>
      <c r="AA141" s="236"/>
      <c r="AB141" s="236"/>
      <c r="AC141" s="236"/>
      <c r="AD141" s="236"/>
      <c r="AE141" s="236"/>
      <c r="AF141" s="236"/>
      <c r="AG141" s="236"/>
      <c r="AH141" s="236"/>
      <c r="AI141" s="236"/>
      <c r="AJ141" s="236"/>
      <c r="AK141" s="236"/>
      <c r="AL141" s="236"/>
      <c r="AM141" s="236"/>
      <c r="AN141" s="236"/>
      <c r="AO141" s="236"/>
    </row>
    <row r="142" spans="1:41" x14ac:dyDescent="0.2">
      <c r="P142" s="166"/>
      <c r="Q142" s="166"/>
      <c r="R142" s="582"/>
      <c r="S142" s="326"/>
      <c r="T142" s="326"/>
      <c r="U142" s="326"/>
      <c r="V142" s="326"/>
      <c r="W142" s="236"/>
      <c r="X142" s="236"/>
      <c r="Y142" s="236"/>
      <c r="Z142" s="236"/>
      <c r="AA142" s="236"/>
      <c r="AB142" s="236"/>
      <c r="AC142" s="236"/>
      <c r="AD142" s="236"/>
      <c r="AE142" s="236"/>
      <c r="AF142" s="236"/>
      <c r="AG142" s="236"/>
      <c r="AH142" s="236"/>
      <c r="AI142" s="236"/>
      <c r="AJ142" s="236"/>
      <c r="AK142" s="236"/>
      <c r="AL142" s="236"/>
      <c r="AM142" s="236"/>
      <c r="AN142" s="236"/>
      <c r="AO142" s="236"/>
    </row>
    <row r="143" spans="1:41" x14ac:dyDescent="0.2">
      <c r="P143" s="166"/>
      <c r="Q143" s="166"/>
      <c r="R143" s="166"/>
      <c r="S143" s="172"/>
      <c r="T143" s="172"/>
      <c r="U143" s="172"/>
      <c r="V143" s="172"/>
      <c r="W143" s="236"/>
      <c r="X143" s="236"/>
      <c r="Y143" s="236"/>
      <c r="Z143" s="236"/>
      <c r="AA143" s="236"/>
      <c r="AB143" s="236"/>
      <c r="AC143" s="236"/>
      <c r="AD143" s="236"/>
      <c r="AE143" s="236"/>
      <c r="AF143" s="236"/>
      <c r="AG143" s="236"/>
      <c r="AH143" s="236"/>
      <c r="AI143" s="236"/>
      <c r="AJ143" s="236"/>
      <c r="AK143" s="236"/>
      <c r="AL143" s="236"/>
      <c r="AM143" s="236"/>
      <c r="AN143" s="236"/>
      <c r="AO143" s="236"/>
    </row>
    <row r="144" spans="1:41" x14ac:dyDescent="0.2">
      <c r="P144" s="166"/>
      <c r="Q144" s="166"/>
      <c r="R144" s="166"/>
      <c r="S144" s="172"/>
      <c r="T144" s="172"/>
      <c r="U144" s="172"/>
      <c r="V144" s="172"/>
      <c r="W144" s="236"/>
      <c r="X144" s="236"/>
      <c r="Y144" s="236"/>
      <c r="Z144" s="236"/>
      <c r="AA144" s="236"/>
      <c r="AB144" s="236"/>
      <c r="AC144" s="236"/>
      <c r="AD144" s="236"/>
      <c r="AE144" s="236"/>
      <c r="AF144" s="236"/>
      <c r="AG144" s="236"/>
      <c r="AH144" s="236"/>
      <c r="AI144" s="236"/>
      <c r="AJ144" s="236"/>
      <c r="AK144" s="236"/>
      <c r="AL144" s="236"/>
      <c r="AM144" s="236"/>
      <c r="AN144" s="236"/>
      <c r="AO144" s="236"/>
    </row>
    <row r="145" spans="16:41" x14ac:dyDescent="0.2">
      <c r="P145" s="166"/>
      <c r="Q145" s="166"/>
      <c r="R145" s="166"/>
      <c r="S145" s="172"/>
      <c r="T145" s="172"/>
      <c r="U145" s="172"/>
      <c r="V145" s="172"/>
      <c r="W145" s="236"/>
      <c r="X145" s="236"/>
      <c r="Y145" s="236"/>
      <c r="Z145" s="236"/>
      <c r="AA145" s="236"/>
      <c r="AB145" s="236"/>
      <c r="AC145" s="236"/>
      <c r="AD145" s="236"/>
      <c r="AE145" s="236"/>
      <c r="AF145" s="236"/>
      <c r="AG145" s="236"/>
      <c r="AH145" s="236"/>
      <c r="AI145" s="236"/>
      <c r="AJ145" s="236"/>
      <c r="AK145" s="236"/>
      <c r="AL145" s="236"/>
      <c r="AM145" s="236"/>
      <c r="AN145" s="236"/>
      <c r="AO145" s="236"/>
    </row>
    <row r="146" spans="16:41" x14ac:dyDescent="0.2">
      <c r="P146" s="209"/>
      <c r="Q146" s="209"/>
      <c r="R146" s="209"/>
      <c r="S146" s="214"/>
      <c r="T146" s="214"/>
      <c r="U146" s="214"/>
      <c r="V146" s="214"/>
      <c r="W146" s="236"/>
      <c r="X146" s="236"/>
      <c r="Y146" s="236"/>
      <c r="Z146" s="236"/>
      <c r="AA146" s="236"/>
      <c r="AB146" s="236"/>
      <c r="AC146" s="236"/>
      <c r="AD146" s="236"/>
      <c r="AE146" s="236"/>
      <c r="AF146" s="236"/>
      <c r="AG146" s="236"/>
      <c r="AH146" s="236"/>
      <c r="AI146" s="236"/>
      <c r="AJ146" s="236"/>
      <c r="AK146" s="236"/>
      <c r="AL146" s="236"/>
      <c r="AM146" s="236"/>
      <c r="AN146" s="236"/>
      <c r="AO146" s="236"/>
    </row>
    <row r="147" spans="16:41" x14ac:dyDescent="0.2">
      <c r="P147" s="236"/>
      <c r="Q147" s="236"/>
      <c r="R147" s="236"/>
      <c r="S147" s="236"/>
      <c r="T147" s="236"/>
      <c r="U147" s="236"/>
      <c r="V147" s="236"/>
      <c r="W147" s="236"/>
      <c r="X147" s="236"/>
      <c r="Y147" s="236"/>
      <c r="Z147" s="236"/>
      <c r="AA147" s="236"/>
      <c r="AB147" s="236"/>
      <c r="AC147" s="236"/>
      <c r="AD147" s="236"/>
      <c r="AE147" s="236"/>
      <c r="AF147" s="236"/>
      <c r="AG147" s="236"/>
      <c r="AH147" s="236"/>
      <c r="AI147" s="236"/>
      <c r="AJ147" s="236"/>
      <c r="AK147" s="236"/>
      <c r="AL147" s="236"/>
      <c r="AM147" s="236"/>
      <c r="AN147" s="236"/>
      <c r="AO147" s="236"/>
    </row>
  </sheetData>
  <mergeCells count="17">
    <mergeCell ref="I110:J110"/>
    <mergeCell ref="I113:J113"/>
    <mergeCell ref="I118:J118"/>
    <mergeCell ref="S22:T22"/>
    <mergeCell ref="A23:B23"/>
    <mergeCell ref="B96:C96"/>
    <mergeCell ref="B109:C109"/>
    <mergeCell ref="B112:C112"/>
    <mergeCell ref="P97:Q97"/>
    <mergeCell ref="B94:B95"/>
    <mergeCell ref="I129:J129"/>
    <mergeCell ref="I130:J130"/>
    <mergeCell ref="I126:J126"/>
    <mergeCell ref="B117:C117"/>
    <mergeCell ref="B123:C123"/>
    <mergeCell ref="B126:C126"/>
    <mergeCell ref="B125:C125"/>
  </mergeCells>
  <pageMargins left="0.7" right="0.7" top="0.75" bottom="0.75" header="0.3" footer="0.3"/>
  <pageSetup paperSize="9" scale="1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P106"/>
  <sheetViews>
    <sheetView zoomScale="90" zoomScaleNormal="90" workbookViewId="0"/>
  </sheetViews>
  <sheetFormatPr defaultRowHeight="12.75" x14ac:dyDescent="0.2"/>
  <cols>
    <col min="1" max="1" width="10.28515625" customWidth="1"/>
    <col min="2" max="2" width="15.85546875" customWidth="1"/>
    <col min="3" max="3" width="11.140625" customWidth="1"/>
    <col min="4" max="9" width="11.5703125" customWidth="1"/>
    <col min="10" max="10" width="14.28515625" customWidth="1"/>
    <col min="11" max="17" width="11.85546875" customWidth="1"/>
    <col min="25" max="25" width="13.5703125" customWidth="1"/>
  </cols>
  <sheetData>
    <row r="2" spans="1:42" ht="15" x14ac:dyDescent="0.25">
      <c r="A2" s="14" t="s">
        <v>1156</v>
      </c>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row>
    <row r="3" spans="1:42" ht="15" x14ac:dyDescent="0.25">
      <c r="A3" s="14"/>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row>
    <row r="4" spans="1:42" ht="13.5" thickBot="1" x14ac:dyDescent="0.25">
      <c r="R4" s="236"/>
      <c r="S4" s="236"/>
      <c r="T4" s="236"/>
      <c r="U4" s="236"/>
      <c r="V4" s="236"/>
      <c r="W4" s="236"/>
      <c r="X4" s="236"/>
      <c r="Y4" s="527"/>
      <c r="Z4" s="527"/>
      <c r="AA4" s="236"/>
      <c r="AB4" s="236"/>
      <c r="AC4" s="236"/>
      <c r="AD4" s="236"/>
      <c r="AE4" s="236"/>
      <c r="AF4" s="236"/>
      <c r="AG4" s="236"/>
      <c r="AH4" s="236"/>
      <c r="AI4" s="236"/>
      <c r="AJ4" s="236"/>
      <c r="AK4" s="236"/>
      <c r="AL4" s="236"/>
      <c r="AM4" s="236"/>
      <c r="AN4" s="236"/>
      <c r="AO4" s="236"/>
      <c r="AP4" s="236"/>
    </row>
    <row r="5" spans="1:42" ht="48.75" thickBot="1" x14ac:dyDescent="0.25">
      <c r="A5" s="2657" t="s">
        <v>123</v>
      </c>
      <c r="B5" s="2347" t="s">
        <v>124</v>
      </c>
      <c r="C5" s="860" t="s">
        <v>238</v>
      </c>
      <c r="D5" s="749" t="s">
        <v>239</v>
      </c>
      <c r="E5" s="761" t="s">
        <v>240</v>
      </c>
      <c r="F5" s="734" t="s">
        <v>944</v>
      </c>
      <c r="G5" s="761" t="s">
        <v>945</v>
      </c>
      <c r="H5" s="734" t="s">
        <v>954</v>
      </c>
      <c r="I5" s="761" t="s">
        <v>241</v>
      </c>
      <c r="J5" s="22" t="s">
        <v>128</v>
      </c>
      <c r="K5" s="489" t="s">
        <v>238</v>
      </c>
      <c r="L5" s="717" t="s">
        <v>239</v>
      </c>
      <c r="M5" s="671" t="s">
        <v>240</v>
      </c>
      <c r="N5" s="717" t="s">
        <v>944</v>
      </c>
      <c r="O5" s="490" t="s">
        <v>945</v>
      </c>
      <c r="P5" s="668" t="s">
        <v>954</v>
      </c>
      <c r="Q5" s="699" t="s">
        <v>241</v>
      </c>
      <c r="R5" s="538"/>
      <c r="S5" s="367"/>
      <c r="T5" s="1000"/>
      <c r="U5" s="88"/>
      <c r="V5" s="88"/>
      <c r="W5" s="88"/>
      <c r="X5" s="88"/>
      <c r="Y5" s="88"/>
      <c r="Z5" s="88"/>
      <c r="AA5" s="88"/>
      <c r="AB5" s="1937"/>
      <c r="AC5" s="88"/>
      <c r="AD5" s="88"/>
      <c r="AE5" s="88"/>
      <c r="AF5" s="88"/>
      <c r="AG5" s="88"/>
      <c r="AH5" s="88"/>
      <c r="AI5" s="88"/>
      <c r="AJ5" s="236"/>
      <c r="AK5" s="236"/>
      <c r="AL5" s="236"/>
      <c r="AM5" s="236"/>
      <c r="AN5" s="236"/>
      <c r="AO5" s="236"/>
      <c r="AP5" s="236"/>
    </row>
    <row r="6" spans="1:42" ht="22.5" customHeight="1" x14ac:dyDescent="0.25">
      <c r="A6" s="345" t="s">
        <v>773</v>
      </c>
      <c r="B6" s="3436" t="s">
        <v>774</v>
      </c>
      <c r="C6" s="35">
        <v>11625</v>
      </c>
      <c r="D6" s="1065">
        <v>4</v>
      </c>
      <c r="E6" s="1067">
        <v>2906.25</v>
      </c>
      <c r="F6" s="784"/>
      <c r="G6" s="1067"/>
      <c r="H6" s="784">
        <v>4</v>
      </c>
      <c r="I6" s="1084">
        <v>2906.25</v>
      </c>
      <c r="J6" s="2677" t="s">
        <v>109</v>
      </c>
      <c r="K6" s="1065">
        <v>16989</v>
      </c>
      <c r="L6" s="1112">
        <v>5</v>
      </c>
      <c r="M6" s="1067">
        <v>3397.8</v>
      </c>
      <c r="N6" s="1112">
        <v>1</v>
      </c>
      <c r="O6" s="1067">
        <v>16989</v>
      </c>
      <c r="P6" s="3004">
        <v>6</v>
      </c>
      <c r="Q6" s="2680">
        <v>2831.5</v>
      </c>
      <c r="R6" s="537"/>
      <c r="S6" s="363"/>
      <c r="T6" s="211"/>
      <c r="U6" s="16"/>
      <c r="V6" s="16"/>
      <c r="W6" s="53"/>
      <c r="X6" s="16"/>
      <c r="Y6" s="53"/>
      <c r="Z6" s="16"/>
      <c r="AA6" s="53"/>
      <c r="AB6" s="1091"/>
      <c r="AC6" s="16"/>
      <c r="AD6" s="16"/>
      <c r="AE6" s="53"/>
      <c r="AF6" s="16"/>
      <c r="AG6" s="53"/>
      <c r="AH6" s="16"/>
      <c r="AI6" s="53"/>
      <c r="AJ6" s="236"/>
      <c r="AK6" s="236"/>
      <c r="AL6" s="236"/>
      <c r="AM6" s="236"/>
      <c r="AN6" s="236"/>
      <c r="AO6" s="236"/>
      <c r="AP6" s="236"/>
    </row>
    <row r="7" spans="1:42" ht="22.5" customHeight="1" x14ac:dyDescent="0.25">
      <c r="A7" s="359" t="s">
        <v>775</v>
      </c>
      <c r="B7" s="3437" t="s">
        <v>776</v>
      </c>
      <c r="C7" s="25">
        <v>3797</v>
      </c>
      <c r="D7" s="778">
        <v>1</v>
      </c>
      <c r="E7" s="803">
        <v>3797</v>
      </c>
      <c r="F7" s="26">
        <v>1</v>
      </c>
      <c r="G7" s="803">
        <v>3797</v>
      </c>
      <c r="H7" s="26">
        <v>2</v>
      </c>
      <c r="I7" s="815">
        <v>1898.5</v>
      </c>
      <c r="J7" s="2678"/>
      <c r="K7" s="778"/>
      <c r="L7" s="1088"/>
      <c r="M7" s="803"/>
      <c r="N7" s="1088"/>
      <c r="O7" s="803"/>
      <c r="P7" s="3005"/>
      <c r="Q7" s="2681"/>
      <c r="R7" s="538"/>
      <c r="S7" s="363"/>
      <c r="T7" s="211"/>
      <c r="U7" s="16"/>
      <c r="V7" s="16"/>
      <c r="W7" s="53"/>
      <c r="X7" s="16"/>
      <c r="Y7" s="53"/>
      <c r="Z7" s="16"/>
      <c r="AA7" s="53"/>
      <c r="AB7" s="1091"/>
      <c r="AC7" s="16"/>
      <c r="AD7" s="16"/>
      <c r="AE7" s="53"/>
      <c r="AF7" s="16"/>
      <c r="AG7" s="53"/>
      <c r="AH7" s="16"/>
      <c r="AI7" s="53"/>
      <c r="AJ7" s="236"/>
      <c r="AK7" s="236"/>
      <c r="AL7" s="236"/>
      <c r="AM7" s="236"/>
      <c r="AN7" s="236"/>
      <c r="AO7" s="236"/>
      <c r="AP7" s="236"/>
    </row>
    <row r="8" spans="1:42" ht="22.5" customHeight="1" thickBot="1" x14ac:dyDescent="0.3">
      <c r="A8" s="359" t="s">
        <v>777</v>
      </c>
      <c r="B8" s="3437" t="s">
        <v>778</v>
      </c>
      <c r="C8" s="30">
        <v>1567</v>
      </c>
      <c r="D8" s="779"/>
      <c r="E8" s="1073"/>
      <c r="F8" s="1070"/>
      <c r="G8" s="1073"/>
      <c r="H8" s="1070"/>
      <c r="I8" s="1085"/>
      <c r="J8" s="2678"/>
      <c r="K8" s="778"/>
      <c r="L8" s="1088"/>
      <c r="M8" s="803"/>
      <c r="N8" s="1088"/>
      <c r="O8" s="803"/>
      <c r="P8" s="3005"/>
      <c r="Q8" s="2681"/>
      <c r="R8" s="538"/>
      <c r="S8" s="363"/>
      <c r="T8" s="211"/>
      <c r="U8" s="16"/>
      <c r="V8" s="16"/>
      <c r="W8" s="53"/>
      <c r="X8" s="16"/>
      <c r="Y8" s="53"/>
      <c r="Z8" s="16"/>
      <c r="AA8" s="53"/>
      <c r="AB8" s="1091"/>
      <c r="AC8" s="16"/>
      <c r="AD8" s="16"/>
      <c r="AE8" s="53"/>
      <c r="AF8" s="16"/>
      <c r="AG8" s="53"/>
      <c r="AH8" s="16"/>
      <c r="AI8" s="53"/>
      <c r="AJ8" s="236"/>
      <c r="AK8" s="236"/>
      <c r="AL8" s="236"/>
      <c r="AM8" s="236"/>
      <c r="AN8" s="236"/>
      <c r="AO8" s="236"/>
      <c r="AP8" s="236"/>
    </row>
    <row r="9" spans="1:42" ht="24.75" customHeight="1" thickBot="1" x14ac:dyDescent="0.3">
      <c r="A9" s="359" t="s">
        <v>779</v>
      </c>
      <c r="B9" s="2676" t="s">
        <v>780</v>
      </c>
      <c r="C9" s="859">
        <v>13290</v>
      </c>
      <c r="D9" s="2360">
        <v>5</v>
      </c>
      <c r="E9" s="1010">
        <v>2658</v>
      </c>
      <c r="F9" s="1079">
        <v>2</v>
      </c>
      <c r="G9" s="1010">
        <v>6645</v>
      </c>
      <c r="H9" s="1079">
        <v>7</v>
      </c>
      <c r="I9" s="1010">
        <v>1898.5714285714287</v>
      </c>
      <c r="J9" s="2679" t="s">
        <v>115</v>
      </c>
      <c r="K9" s="1079">
        <v>13290</v>
      </c>
      <c r="L9" s="1113">
        <v>5</v>
      </c>
      <c r="M9" s="1010">
        <v>2658</v>
      </c>
      <c r="N9" s="1113">
        <v>2</v>
      </c>
      <c r="O9" s="1010">
        <v>6645</v>
      </c>
      <c r="P9" s="3004">
        <v>7</v>
      </c>
      <c r="Q9" s="2524">
        <v>1898.5714285714287</v>
      </c>
      <c r="R9" s="538"/>
      <c r="S9" s="363"/>
      <c r="T9" s="1139"/>
      <c r="U9" s="16"/>
      <c r="V9" s="16"/>
      <c r="W9" s="53"/>
      <c r="X9" s="16"/>
      <c r="Y9" s="53"/>
      <c r="Z9" s="16"/>
      <c r="AA9" s="53"/>
      <c r="AB9" s="1091"/>
      <c r="AC9" s="16"/>
      <c r="AD9" s="16"/>
      <c r="AE9" s="53"/>
      <c r="AF9" s="16"/>
      <c r="AG9" s="53"/>
      <c r="AH9" s="16"/>
      <c r="AI9" s="53"/>
      <c r="AJ9" s="236"/>
      <c r="AK9" s="236"/>
      <c r="AL9" s="236"/>
      <c r="AM9" s="236"/>
      <c r="AN9" s="236"/>
      <c r="AO9" s="236"/>
      <c r="AP9" s="236"/>
    </row>
    <row r="10" spans="1:42" ht="22.5" customHeight="1" x14ac:dyDescent="0.25">
      <c r="A10" s="359" t="s">
        <v>783</v>
      </c>
      <c r="B10" s="3438" t="s">
        <v>784</v>
      </c>
      <c r="C10" s="35">
        <v>6176</v>
      </c>
      <c r="D10" s="26">
        <v>1</v>
      </c>
      <c r="E10" s="803">
        <v>6176</v>
      </c>
      <c r="F10" s="26"/>
      <c r="G10" s="803"/>
      <c r="H10" s="26">
        <v>1</v>
      </c>
      <c r="I10" s="803">
        <v>6176</v>
      </c>
      <c r="J10" s="3000" t="s">
        <v>785</v>
      </c>
      <c r="K10" s="778">
        <v>22539</v>
      </c>
      <c r="L10" s="1088">
        <v>9</v>
      </c>
      <c r="M10" s="803">
        <v>2504.3333333333335</v>
      </c>
      <c r="N10" s="1088"/>
      <c r="O10" s="803"/>
      <c r="P10" s="3004">
        <v>9</v>
      </c>
      <c r="Q10" s="2681">
        <v>2504.3333333333335</v>
      </c>
      <c r="R10" s="538"/>
      <c r="S10" s="363"/>
      <c r="T10" s="1140"/>
      <c r="U10" s="16"/>
      <c r="V10" s="16"/>
      <c r="W10" s="53"/>
      <c r="X10" s="16"/>
      <c r="Y10" s="53"/>
      <c r="Z10" s="16"/>
      <c r="AA10" s="53"/>
      <c r="AB10" s="389"/>
      <c r="AC10" s="16"/>
      <c r="AD10" s="16"/>
      <c r="AE10" s="53"/>
      <c r="AF10" s="16"/>
      <c r="AG10" s="53"/>
      <c r="AH10" s="16"/>
      <c r="AI10" s="53"/>
      <c r="AJ10" s="236"/>
      <c r="AK10" s="236"/>
      <c r="AL10" s="236"/>
      <c r="AM10" s="236"/>
      <c r="AN10" s="236"/>
      <c r="AO10" s="236"/>
      <c r="AP10" s="236"/>
    </row>
    <row r="11" spans="1:42" ht="22.5" customHeight="1" thickBot="1" x14ac:dyDescent="0.3">
      <c r="A11" s="386" t="s">
        <v>786</v>
      </c>
      <c r="B11" s="3439" t="s">
        <v>787</v>
      </c>
      <c r="C11" s="30">
        <v>16363</v>
      </c>
      <c r="D11" s="26">
        <v>8</v>
      </c>
      <c r="E11" s="803">
        <v>2045.375</v>
      </c>
      <c r="F11" s="26"/>
      <c r="G11" s="803"/>
      <c r="H11" s="26">
        <v>8</v>
      </c>
      <c r="I11" s="803">
        <v>2045.375</v>
      </c>
      <c r="J11" s="3001"/>
      <c r="K11" s="778"/>
      <c r="L11" s="1088"/>
      <c r="M11" s="1073"/>
      <c r="N11" s="1089"/>
      <c r="O11" s="1073"/>
      <c r="P11" s="1162"/>
      <c r="Q11" s="2599"/>
      <c r="R11" s="538"/>
      <c r="S11" s="363"/>
      <c r="T11" s="1140"/>
      <c r="U11" s="16"/>
      <c r="V11" s="16"/>
      <c r="W11" s="53"/>
      <c r="X11" s="16"/>
      <c r="Y11" s="53"/>
      <c r="Z11" s="16"/>
      <c r="AA11" s="53"/>
      <c r="AB11" s="389"/>
      <c r="AC11" s="16"/>
      <c r="AD11" s="16"/>
      <c r="AE11" s="53"/>
      <c r="AF11" s="16"/>
      <c r="AG11" s="53"/>
      <c r="AH11" s="16"/>
      <c r="AI11" s="53"/>
      <c r="AJ11" s="236"/>
      <c r="AK11" s="236"/>
      <c r="AL11" s="236"/>
      <c r="AM11" s="236"/>
      <c r="AN11" s="236"/>
      <c r="AO11" s="236"/>
      <c r="AP11" s="236"/>
    </row>
    <row r="12" spans="1:42" ht="22.5" customHeight="1" thickBot="1" x14ac:dyDescent="0.3">
      <c r="A12" s="3526" t="s">
        <v>731</v>
      </c>
      <c r="B12" s="3527"/>
      <c r="C12" s="36">
        <v>52818</v>
      </c>
      <c r="D12" s="37">
        <v>19</v>
      </c>
      <c r="E12" s="808">
        <v>2779.8947368421054</v>
      </c>
      <c r="F12" s="37">
        <v>3</v>
      </c>
      <c r="G12" s="808">
        <v>17606</v>
      </c>
      <c r="H12" s="968">
        <v>22</v>
      </c>
      <c r="I12" s="808">
        <v>2400.818181818182</v>
      </c>
      <c r="J12" s="3002" t="s">
        <v>731</v>
      </c>
      <c r="K12" s="3003">
        <v>52818</v>
      </c>
      <c r="L12" s="809">
        <v>19</v>
      </c>
      <c r="M12" s="808">
        <v>2779.8947368421054</v>
      </c>
      <c r="N12" s="809">
        <v>3</v>
      </c>
      <c r="O12" s="808">
        <v>17606</v>
      </c>
      <c r="P12" s="809">
        <v>22</v>
      </c>
      <c r="Q12" s="2524">
        <v>2400.818181818182</v>
      </c>
      <c r="R12" s="538"/>
      <c r="S12" s="3515"/>
      <c r="T12" s="3515"/>
      <c r="U12" s="95"/>
      <c r="V12" s="95"/>
      <c r="W12" s="96"/>
      <c r="X12" s="95"/>
      <c r="Y12" s="96"/>
      <c r="Z12" s="95"/>
      <c r="AA12" s="96"/>
      <c r="AB12" s="389"/>
      <c r="AC12" s="1141"/>
      <c r="AD12" s="95"/>
      <c r="AE12" s="96"/>
      <c r="AF12" s="95"/>
      <c r="AG12" s="96"/>
      <c r="AH12" s="95"/>
      <c r="AI12" s="96"/>
      <c r="AJ12" s="236"/>
      <c r="AK12" s="236"/>
      <c r="AL12" s="236"/>
      <c r="AM12" s="236"/>
      <c r="AN12" s="236"/>
      <c r="AO12" s="236"/>
      <c r="AP12" s="236"/>
    </row>
    <row r="13" spans="1:42" x14ac:dyDescent="0.2">
      <c r="A13" s="363"/>
      <c r="B13" s="402"/>
      <c r="C13" s="16"/>
      <c r="D13" s="16"/>
      <c r="E13" s="53"/>
      <c r="F13" s="16"/>
      <c r="G13" s="53"/>
      <c r="H13" s="16"/>
      <c r="I13" s="53"/>
      <c r="J13" s="389"/>
      <c r="K13" s="16"/>
      <c r="L13" s="16"/>
      <c r="M13" s="53"/>
      <c r="N13" s="16"/>
      <c r="O13" s="53"/>
      <c r="P13" s="16"/>
      <c r="Q13" s="53"/>
      <c r="R13" s="538"/>
      <c r="S13" s="450"/>
      <c r="T13" s="293"/>
      <c r="U13" s="293"/>
      <c r="V13" s="293"/>
      <c r="W13" s="293"/>
      <c r="X13" s="293"/>
      <c r="Y13" s="355"/>
      <c r="Z13" s="356"/>
      <c r="AA13" s="236"/>
      <c r="AB13" s="236"/>
      <c r="AC13" s="355"/>
      <c r="AD13" s="356"/>
      <c r="AE13" s="236"/>
      <c r="AF13" s="236"/>
      <c r="AG13" s="236"/>
      <c r="AH13" s="236"/>
      <c r="AI13" s="236"/>
      <c r="AJ13" s="236"/>
      <c r="AK13" s="236"/>
      <c r="AL13" s="236"/>
      <c r="AM13" s="236"/>
      <c r="AN13" s="236"/>
      <c r="AO13" s="236"/>
      <c r="AP13" s="236"/>
    </row>
    <row r="14" spans="1:42" x14ac:dyDescent="0.2">
      <c r="A14" s="16" t="s">
        <v>182</v>
      </c>
      <c r="B14" s="15" t="s">
        <v>934</v>
      </c>
      <c r="C14" s="16"/>
      <c r="D14" s="16"/>
      <c r="E14" s="16"/>
      <c r="F14" s="16"/>
      <c r="G14" s="16"/>
      <c r="H14" s="16"/>
      <c r="I14" s="53"/>
      <c r="J14" s="389"/>
      <c r="K14" s="16"/>
      <c r="L14" s="16"/>
      <c r="M14" s="53"/>
      <c r="N14" s="16"/>
      <c r="O14" s="53"/>
      <c r="P14" s="16"/>
      <c r="Q14" s="53"/>
      <c r="R14" s="538"/>
      <c r="S14" s="538"/>
      <c r="T14" s="294"/>
      <c r="U14" s="294"/>
      <c r="V14" s="294"/>
      <c r="W14" s="294"/>
      <c r="X14" s="294"/>
      <c r="Y14" s="355"/>
      <c r="Z14" s="356"/>
      <c r="AA14" s="236"/>
      <c r="AB14" s="236"/>
      <c r="AC14" s="355"/>
      <c r="AD14" s="356"/>
      <c r="AE14" s="236"/>
      <c r="AF14" s="236"/>
      <c r="AG14" s="236"/>
      <c r="AH14" s="236"/>
      <c r="AI14" s="236"/>
      <c r="AJ14" s="236"/>
      <c r="AK14" s="236"/>
      <c r="AL14" s="236"/>
      <c r="AM14" s="236"/>
      <c r="AN14" s="236"/>
      <c r="AO14" s="236"/>
      <c r="AP14" s="236"/>
    </row>
    <row r="15" spans="1:42" x14ac:dyDescent="0.2">
      <c r="A15" s="16"/>
      <c r="B15" s="16" t="s">
        <v>1077</v>
      </c>
      <c r="C15" s="16"/>
      <c r="D15" s="16"/>
      <c r="E15" s="16"/>
      <c r="F15" s="16"/>
      <c r="G15" s="16"/>
      <c r="H15" s="16"/>
      <c r="I15" s="53"/>
      <c r="J15" s="389"/>
      <c r="K15" s="16"/>
      <c r="L15" s="16"/>
      <c r="M15" s="53"/>
      <c r="N15" s="16"/>
      <c r="O15" s="53"/>
      <c r="P15" s="16"/>
      <c r="Q15" s="53"/>
      <c r="R15" s="538"/>
      <c r="S15" s="538"/>
      <c r="T15" s="294"/>
      <c r="U15" s="294"/>
      <c r="V15" s="294"/>
      <c r="W15" s="294"/>
      <c r="X15" s="294"/>
      <c r="Y15" s="353"/>
      <c r="Z15" s="354"/>
      <c r="AA15" s="236"/>
      <c r="AB15" s="236"/>
      <c r="AC15" s="353"/>
      <c r="AD15" s="354"/>
      <c r="AE15" s="236"/>
      <c r="AF15" s="236"/>
      <c r="AG15" s="236"/>
      <c r="AH15" s="236"/>
      <c r="AI15" s="236"/>
      <c r="AJ15" s="236"/>
      <c r="AK15" s="236"/>
      <c r="AL15" s="236"/>
      <c r="AM15" s="236"/>
      <c r="AN15" s="236"/>
      <c r="AO15" s="236"/>
      <c r="AP15" s="236"/>
    </row>
    <row r="16" spans="1:42" x14ac:dyDescent="0.2">
      <c r="I16" s="53"/>
      <c r="J16" s="389"/>
      <c r="K16" s="16"/>
      <c r="L16" s="16"/>
      <c r="M16" s="53"/>
      <c r="N16" s="16"/>
      <c r="O16" s="53"/>
      <c r="P16" s="16"/>
      <c r="Q16" s="53"/>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row>
    <row r="17" spans="1:42" x14ac:dyDescent="0.2">
      <c r="A17" s="4" t="s">
        <v>910</v>
      </c>
      <c r="B17" s="4" t="s">
        <v>899</v>
      </c>
      <c r="I17" s="53"/>
      <c r="J17" s="389"/>
      <c r="K17" s="16"/>
      <c r="L17" s="16"/>
      <c r="M17" s="53"/>
      <c r="N17" s="16"/>
      <c r="O17" s="53"/>
      <c r="P17" s="16"/>
      <c r="Q17" s="53"/>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row>
    <row r="18" spans="1:42" ht="21.75" customHeight="1" x14ac:dyDescent="0.2">
      <c r="I18" s="53"/>
      <c r="J18" s="389"/>
      <c r="K18" s="16"/>
      <c r="L18" s="16"/>
      <c r="M18" s="53"/>
      <c r="N18" s="16"/>
      <c r="O18" s="53"/>
      <c r="P18" s="16"/>
      <c r="Q18" s="53"/>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row>
    <row r="19" spans="1:42" ht="21.75" customHeight="1" x14ac:dyDescent="0.2">
      <c r="I19" s="53"/>
      <c r="J19" s="389"/>
      <c r="K19" s="16"/>
      <c r="L19" s="16"/>
      <c r="M19" s="53"/>
      <c r="N19" s="16"/>
      <c r="O19" s="53"/>
      <c r="P19" s="16"/>
      <c r="Q19" s="53"/>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row>
    <row r="20" spans="1:42" ht="21.75" customHeight="1" x14ac:dyDescent="0.2">
      <c r="A20" s="363"/>
      <c r="B20" s="403"/>
      <c r="C20" s="16"/>
      <c r="D20" s="16"/>
      <c r="E20" s="53"/>
      <c r="F20" s="16"/>
      <c r="G20" s="53"/>
      <c r="H20" s="16"/>
      <c r="I20" s="53"/>
      <c r="J20" s="389"/>
      <c r="K20" s="16"/>
      <c r="L20" s="16"/>
      <c r="M20" s="53"/>
      <c r="N20" s="16"/>
      <c r="O20" s="53"/>
      <c r="P20" s="16"/>
      <c r="Q20" s="53"/>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row>
    <row r="21" spans="1:42" ht="15" x14ac:dyDescent="0.25">
      <c r="A21" s="34" t="s">
        <v>1157</v>
      </c>
      <c r="B21" s="16"/>
      <c r="C21" s="16"/>
      <c r="D21" s="16"/>
      <c r="E21" s="16"/>
      <c r="F21" s="16"/>
      <c r="G21" s="16"/>
      <c r="H21" s="16"/>
      <c r="I21" s="16"/>
      <c r="J21" s="16"/>
      <c r="K21" s="16"/>
      <c r="L21" s="16"/>
      <c r="M21" s="16"/>
      <c r="N21" s="16"/>
      <c r="O21" s="53"/>
      <c r="P21" s="16"/>
      <c r="Q21" s="53"/>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row>
    <row r="22" spans="1:42" x14ac:dyDescent="0.2">
      <c r="H22" s="16"/>
      <c r="I22" s="16"/>
      <c r="J22" s="16"/>
      <c r="K22" s="16"/>
      <c r="L22" s="16"/>
      <c r="M22" s="16"/>
      <c r="N22" s="16"/>
      <c r="O22" s="53"/>
      <c r="P22" s="16"/>
      <c r="Q22" s="53"/>
    </row>
    <row r="23" spans="1:42" ht="13.5" thickBot="1" x14ac:dyDescent="0.25">
      <c r="A23" s="15"/>
      <c r="B23" s="15"/>
      <c r="C23" s="15"/>
      <c r="D23" s="15"/>
      <c r="E23" s="15"/>
      <c r="F23" s="15"/>
      <c r="G23" s="15"/>
      <c r="H23" s="15"/>
      <c r="I23" s="33"/>
      <c r="J23" s="15"/>
      <c r="K23" s="15"/>
      <c r="L23" s="15"/>
      <c r="M23" s="15"/>
      <c r="N23" s="15"/>
      <c r="O23" s="53"/>
      <c r="P23" s="16"/>
      <c r="Q23" s="53"/>
      <c r="R23" s="236"/>
      <c r="S23" s="236"/>
      <c r="T23" s="236"/>
      <c r="U23" s="236"/>
      <c r="V23" s="236"/>
      <c r="W23" s="236"/>
      <c r="X23" s="236"/>
      <c r="Y23" s="236"/>
      <c r="Z23" s="236"/>
      <c r="AA23" s="236"/>
      <c r="AB23" s="236"/>
      <c r="AC23" s="236"/>
      <c r="AD23" s="236"/>
      <c r="AE23" s="236"/>
    </row>
    <row r="24" spans="1:42" ht="36.75" thickBot="1" x14ac:dyDescent="0.25">
      <c r="A24" s="15"/>
      <c r="B24" s="734" t="s">
        <v>128</v>
      </c>
      <c r="C24" s="668" t="s">
        <v>183</v>
      </c>
      <c r="D24" s="487" t="s">
        <v>184</v>
      </c>
      <c r="E24" s="671" t="s">
        <v>1360</v>
      </c>
      <c r="F24" s="22" t="s">
        <v>1367</v>
      </c>
      <c r="G24" s="2682" t="s">
        <v>1368</v>
      </c>
      <c r="H24" s="486" t="s">
        <v>940</v>
      </c>
      <c r="I24" s="671" t="s">
        <v>1366</v>
      </c>
      <c r="J24" s="22" t="s">
        <v>955</v>
      </c>
      <c r="K24" s="488" t="s">
        <v>956</v>
      </c>
      <c r="L24" s="22" t="s">
        <v>186</v>
      </c>
      <c r="M24" s="486" t="s">
        <v>1369</v>
      </c>
      <c r="N24" s="488" t="s">
        <v>188</v>
      </c>
      <c r="O24" s="53"/>
      <c r="P24" s="1937"/>
      <c r="Q24" s="88"/>
      <c r="R24" s="88"/>
      <c r="S24" s="88"/>
      <c r="T24" s="88"/>
      <c r="U24" s="88"/>
      <c r="V24" s="88"/>
      <c r="W24" s="88"/>
      <c r="X24" s="88"/>
      <c r="Y24" s="88"/>
      <c r="Z24" s="88"/>
      <c r="AA24" s="88"/>
      <c r="AB24" s="92"/>
      <c r="AC24" s="236"/>
      <c r="AD24" s="236"/>
      <c r="AE24" s="236"/>
    </row>
    <row r="25" spans="1:42" ht="22.5" customHeight="1" x14ac:dyDescent="0.25">
      <c r="A25" s="15"/>
      <c r="B25" s="891" t="s">
        <v>109</v>
      </c>
      <c r="C25" s="16">
        <v>16989</v>
      </c>
      <c r="D25" s="3006">
        <v>5</v>
      </c>
      <c r="E25" s="1037">
        <v>3397.8</v>
      </c>
      <c r="F25" s="1965">
        <v>6.7956000000000003</v>
      </c>
      <c r="G25" s="1009">
        <v>-1.7956000000000003</v>
      </c>
      <c r="H25" s="1016">
        <v>1</v>
      </c>
      <c r="I25" s="1037">
        <v>16989</v>
      </c>
      <c r="J25" s="1037">
        <v>3.3978000000000002</v>
      </c>
      <c r="K25" s="1009">
        <v>-2.3978000000000002</v>
      </c>
      <c r="L25" s="1039">
        <v>6</v>
      </c>
      <c r="M25" s="53">
        <v>2831.5</v>
      </c>
      <c r="N25" s="2693">
        <v>-4.1934000000000005</v>
      </c>
      <c r="O25" s="53"/>
      <c r="P25" s="81"/>
      <c r="Q25" s="16"/>
      <c r="R25" s="16"/>
      <c r="S25" s="53"/>
      <c r="T25" s="53"/>
      <c r="U25" s="53"/>
      <c r="V25" s="16"/>
      <c r="W25" s="53"/>
      <c r="X25" s="53"/>
      <c r="Y25" s="53"/>
      <c r="Z25" s="95"/>
      <c r="AA25" s="53"/>
      <c r="AB25" s="53"/>
      <c r="AC25" s="236"/>
      <c r="AD25" s="236"/>
      <c r="AE25" s="236"/>
    </row>
    <row r="26" spans="1:42" ht="22.5" customHeight="1" x14ac:dyDescent="0.25">
      <c r="A26" s="15"/>
      <c r="B26" s="892" t="s">
        <v>791</v>
      </c>
      <c r="C26" s="16">
        <v>13290</v>
      </c>
      <c r="D26" s="1016">
        <v>5</v>
      </c>
      <c r="E26" s="1040">
        <v>2658</v>
      </c>
      <c r="F26" s="1966">
        <v>5.3159999999999998</v>
      </c>
      <c r="G26" s="1009">
        <v>-0.31599999999999984</v>
      </c>
      <c r="H26" s="1016">
        <v>2</v>
      </c>
      <c r="I26" s="1040">
        <v>6645</v>
      </c>
      <c r="J26" s="1040">
        <v>2.6579999999999999</v>
      </c>
      <c r="K26" s="1009">
        <v>-0.65799999999999992</v>
      </c>
      <c r="L26" s="1039">
        <v>7</v>
      </c>
      <c r="M26" s="53">
        <v>1898.5714285714287</v>
      </c>
      <c r="N26" s="2693">
        <v>-0.97399999999999975</v>
      </c>
      <c r="O26" s="53"/>
      <c r="P26" s="81"/>
      <c r="Q26" s="16"/>
      <c r="R26" s="16"/>
      <c r="S26" s="53"/>
      <c r="T26" s="53"/>
      <c r="U26" s="53"/>
      <c r="V26" s="16"/>
      <c r="W26" s="53"/>
      <c r="X26" s="53"/>
      <c r="Y26" s="53"/>
      <c r="Z26" s="95"/>
      <c r="AA26" s="53"/>
      <c r="AB26" s="53"/>
      <c r="AC26" s="236"/>
      <c r="AD26" s="236"/>
      <c r="AE26" s="236"/>
    </row>
    <row r="27" spans="1:42" ht="22.5" customHeight="1" thickBot="1" x14ac:dyDescent="0.3">
      <c r="A27" s="15"/>
      <c r="B27" s="892" t="s">
        <v>785</v>
      </c>
      <c r="C27" s="16">
        <v>22539</v>
      </c>
      <c r="D27" s="1016">
        <v>9</v>
      </c>
      <c r="E27" s="1040">
        <v>2504.3333333333335</v>
      </c>
      <c r="F27" s="1966">
        <v>9.0155999999999992</v>
      </c>
      <c r="G27" s="2479">
        <v>-1.559999999999917E-2</v>
      </c>
      <c r="H27" s="1016"/>
      <c r="I27" s="1040"/>
      <c r="J27" s="1040">
        <v>4.5077999999999996</v>
      </c>
      <c r="K27" s="1009">
        <v>-4.5077999999999996</v>
      </c>
      <c r="L27" s="1039">
        <v>9</v>
      </c>
      <c r="M27" s="53">
        <v>2504.3333333333335</v>
      </c>
      <c r="N27" s="2693">
        <v>-4.5233999999999988</v>
      </c>
      <c r="O27" s="53"/>
      <c r="P27" s="81"/>
      <c r="Q27" s="16"/>
      <c r="R27" s="16"/>
      <c r="S27" s="53"/>
      <c r="T27" s="53"/>
      <c r="U27" s="53"/>
      <c r="V27" s="16"/>
      <c r="W27" s="53"/>
      <c r="X27" s="53"/>
      <c r="Y27" s="53"/>
      <c r="Z27" s="95"/>
      <c r="AA27" s="53"/>
      <c r="AB27" s="53"/>
      <c r="AC27" s="236"/>
      <c r="AD27" s="236"/>
      <c r="AE27" s="236"/>
    </row>
    <row r="28" spans="1:42" ht="26.25" thickBot="1" x14ac:dyDescent="0.3">
      <c r="A28" s="299"/>
      <c r="B28" s="2683" t="s">
        <v>1309</v>
      </c>
      <c r="C28" s="347">
        <v>52818</v>
      </c>
      <c r="D28" s="791">
        <v>19</v>
      </c>
      <c r="E28" s="3007">
        <v>2779.8947368421054</v>
      </c>
      <c r="F28" s="1116">
        <v>21.127199999999998</v>
      </c>
      <c r="G28" s="2955">
        <v>-2.1271999999999984</v>
      </c>
      <c r="H28" s="347">
        <v>3</v>
      </c>
      <c r="I28" s="1116">
        <v>17606</v>
      </c>
      <c r="J28" s="1116">
        <v>10.563599999999999</v>
      </c>
      <c r="K28" s="2955">
        <v>-7.5635999999999992</v>
      </c>
      <c r="L28" s="2953">
        <v>22</v>
      </c>
      <c r="M28" s="2956">
        <v>2400.818181818182</v>
      </c>
      <c r="N28" s="821">
        <v>-9.6907999999999976</v>
      </c>
      <c r="O28" s="53"/>
      <c r="P28" s="79"/>
      <c r="Q28" s="95"/>
      <c r="R28" s="95"/>
      <c r="S28" s="96"/>
      <c r="T28" s="96"/>
      <c r="U28" s="96"/>
      <c r="V28" s="95"/>
      <c r="W28" s="96"/>
      <c r="X28" s="96"/>
      <c r="Y28" s="96"/>
      <c r="Z28" s="95"/>
      <c r="AA28" s="96"/>
      <c r="AB28" s="96"/>
      <c r="AC28" s="236"/>
      <c r="AD28" s="236"/>
      <c r="AE28" s="236"/>
    </row>
    <row r="29" spans="1:42" ht="15" x14ac:dyDescent="0.25">
      <c r="A29" s="299"/>
      <c r="B29" s="81"/>
      <c r="C29" s="16"/>
      <c r="D29" s="404"/>
      <c r="E29" s="53"/>
      <c r="F29" s="53"/>
      <c r="G29" s="53"/>
      <c r="H29" s="16"/>
      <c r="I29" s="53"/>
      <c r="J29" s="53"/>
      <c r="K29" s="53"/>
      <c r="L29" s="95"/>
      <c r="M29" s="53"/>
      <c r="N29" s="53"/>
      <c r="O29" s="53"/>
      <c r="P29" s="16"/>
      <c r="Q29" s="53"/>
      <c r="R29" s="236"/>
      <c r="S29" s="236"/>
      <c r="T29" s="236"/>
      <c r="U29" s="236"/>
      <c r="V29" s="236"/>
      <c r="W29" s="236"/>
      <c r="X29" s="236"/>
      <c r="Y29" s="236"/>
      <c r="Z29" s="236"/>
      <c r="AA29" s="236"/>
      <c r="AB29" s="236"/>
      <c r="AC29" s="236"/>
      <c r="AD29" s="236"/>
      <c r="AE29" s="236"/>
    </row>
    <row r="30" spans="1:42" ht="15" x14ac:dyDescent="0.25">
      <c r="A30" s="15" t="s">
        <v>182</v>
      </c>
      <c r="B30" s="15" t="s">
        <v>934</v>
      </c>
      <c r="C30" s="15"/>
      <c r="D30" s="15"/>
      <c r="E30" s="15"/>
      <c r="F30" s="15"/>
      <c r="G30" s="15"/>
      <c r="H30" s="15"/>
      <c r="I30" s="303"/>
      <c r="J30" s="303"/>
      <c r="K30" s="303"/>
      <c r="L30" s="298"/>
      <c r="M30" s="298"/>
      <c r="N30" s="298"/>
    </row>
    <row r="31" spans="1:42" ht="15" x14ac:dyDescent="0.25">
      <c r="A31" s="298"/>
      <c r="B31" s="298" t="s">
        <v>1077</v>
      </c>
      <c r="C31" s="298"/>
      <c r="D31" s="298"/>
      <c r="E31" s="298"/>
      <c r="F31" s="298"/>
      <c r="G31" s="298"/>
      <c r="H31" s="298"/>
      <c r="I31" s="298"/>
      <c r="J31" s="298"/>
      <c r="K31" s="298"/>
      <c r="L31" s="298"/>
      <c r="M31" s="298"/>
      <c r="N31" s="298"/>
    </row>
    <row r="32" spans="1:42" ht="15" x14ac:dyDescent="0.25">
      <c r="A32" s="298"/>
      <c r="B32" s="298"/>
      <c r="C32" s="298"/>
      <c r="D32" s="298"/>
      <c r="E32" s="298"/>
      <c r="F32" s="298"/>
      <c r="G32" s="298"/>
      <c r="H32" s="298"/>
      <c r="I32" s="298"/>
      <c r="J32" s="298"/>
      <c r="K32" s="298"/>
      <c r="L32" s="298"/>
      <c r="M32" s="298"/>
      <c r="N32" s="298"/>
    </row>
    <row r="33" spans="1:24" ht="15" x14ac:dyDescent="0.25">
      <c r="A33" s="17" t="s">
        <v>928</v>
      </c>
      <c r="B33" s="298"/>
      <c r="C33" s="298"/>
      <c r="D33" s="298"/>
      <c r="E33" s="298"/>
      <c r="F33" s="298"/>
      <c r="G33" s="298"/>
      <c r="H33" s="298"/>
      <c r="I33" s="298"/>
      <c r="J33" s="298"/>
      <c r="K33" s="298"/>
      <c r="L33" s="298"/>
      <c r="M33" s="298"/>
      <c r="N33" s="298"/>
    </row>
    <row r="34" spans="1:24" ht="22.5" customHeight="1" x14ac:dyDescent="0.25">
      <c r="A34" s="17"/>
      <c r="B34" s="298"/>
      <c r="C34" s="298"/>
      <c r="D34" s="298"/>
      <c r="E34" s="298"/>
      <c r="F34" s="298"/>
      <c r="G34" s="298"/>
      <c r="H34" s="298"/>
      <c r="I34" s="298"/>
      <c r="J34" s="298"/>
      <c r="K34" s="298"/>
      <c r="L34" s="298"/>
      <c r="M34" s="298"/>
      <c r="N34" s="298"/>
    </row>
    <row r="35" spans="1:24" s="182" customFormat="1" ht="22.5" customHeight="1" x14ac:dyDescent="0.25">
      <c r="A35" s="17"/>
      <c r="B35" s="298"/>
      <c r="C35" s="298"/>
      <c r="D35" s="298"/>
      <c r="E35" s="298"/>
      <c r="F35" s="298"/>
      <c r="G35" s="298"/>
      <c r="H35" s="298"/>
      <c r="I35" s="298"/>
      <c r="J35" s="298"/>
      <c r="K35" s="298"/>
      <c r="L35" s="298"/>
      <c r="M35" s="298"/>
      <c r="N35" s="298"/>
    </row>
    <row r="36" spans="1:24" ht="22.5" customHeight="1" x14ac:dyDescent="0.2"/>
    <row r="37" spans="1:24" ht="15" x14ac:dyDescent="0.25">
      <c r="A37" s="34" t="s">
        <v>1158</v>
      </c>
      <c r="B37" s="45"/>
      <c r="C37" s="45"/>
      <c r="D37" s="45"/>
      <c r="E37" s="45"/>
      <c r="F37" s="45"/>
      <c r="G37" s="45"/>
      <c r="H37" s="195"/>
      <c r="I37" s="26"/>
      <c r="J37" s="15"/>
      <c r="K37" s="45"/>
      <c r="L37" s="45"/>
      <c r="M37" s="45"/>
      <c r="N37" s="45"/>
      <c r="O37" s="45"/>
      <c r="P37" s="239"/>
    </row>
    <row r="38" spans="1:24" x14ac:dyDescent="0.2">
      <c r="A38" s="45"/>
      <c r="B38" s="45"/>
      <c r="C38" s="57"/>
      <c r="D38" s="57"/>
      <c r="E38" s="57"/>
      <c r="F38" s="57"/>
      <c r="G38" s="57"/>
      <c r="H38" s="57"/>
      <c r="I38" s="26"/>
      <c r="J38" s="15"/>
      <c r="K38" s="45"/>
      <c r="L38" s="57"/>
      <c r="M38" s="57"/>
      <c r="N38" s="57"/>
      <c r="O38" s="57"/>
      <c r="P38" s="239"/>
    </row>
    <row r="39" spans="1:24" ht="13.5" thickBot="1" x14ac:dyDescent="0.25">
      <c r="A39" s="45"/>
      <c r="B39" s="45"/>
      <c r="C39" s="57"/>
      <c r="D39" s="57"/>
      <c r="E39" s="57"/>
      <c r="F39" s="57"/>
      <c r="G39" s="57"/>
      <c r="H39" s="57"/>
      <c r="I39" s="16"/>
      <c r="J39" s="16"/>
      <c r="K39" s="194"/>
      <c r="L39" s="225"/>
      <c r="M39" s="225"/>
      <c r="N39" s="225"/>
      <c r="O39" s="225"/>
      <c r="P39" s="239"/>
    </row>
    <row r="40" spans="1:24" ht="28.5" customHeight="1" thickBot="1" x14ac:dyDescent="0.25">
      <c r="A40" s="45"/>
      <c r="B40" s="391" t="s">
        <v>467</v>
      </c>
      <c r="C40" s="486" t="s">
        <v>930</v>
      </c>
      <c r="D40" s="668" t="s">
        <v>195</v>
      </c>
      <c r="E40" s="22" t="s">
        <v>477</v>
      </c>
      <c r="F40" s="2684" t="s">
        <v>215</v>
      </c>
      <c r="G40" s="695" t="s">
        <v>0</v>
      </c>
      <c r="H40" s="368"/>
      <c r="I40" s="1174"/>
      <c r="J40" s="1063"/>
      <c r="K40" s="1063"/>
      <c r="L40" s="40" t="s">
        <v>951</v>
      </c>
      <c r="M40" s="44"/>
      <c r="N40" s="44"/>
      <c r="O40" s="43"/>
      <c r="P40" s="143"/>
      <c r="Q40" s="143"/>
      <c r="W40" s="182"/>
      <c r="X40" s="182"/>
    </row>
    <row r="41" spans="1:24" ht="18.75" customHeight="1" x14ac:dyDescent="0.25">
      <c r="A41" s="45"/>
      <c r="B41" s="891" t="s">
        <v>109</v>
      </c>
      <c r="C41" s="309">
        <v>4</v>
      </c>
      <c r="D41" s="1094">
        <v>1</v>
      </c>
      <c r="E41" s="864">
        <v>1</v>
      </c>
      <c r="F41" s="914"/>
      <c r="G41" s="2046">
        <v>6</v>
      </c>
      <c r="H41" s="277"/>
      <c r="I41" s="81"/>
      <c r="J41" s="332"/>
      <c r="K41" s="332"/>
      <c r="L41" s="46" t="s">
        <v>122</v>
      </c>
      <c r="M41" s="108">
        <v>19</v>
      </c>
      <c r="N41" s="3523" t="s">
        <v>924</v>
      </c>
      <c r="O41" s="3523"/>
      <c r="P41" s="758"/>
      <c r="Q41" s="758"/>
      <c r="W41" s="758"/>
      <c r="X41" s="182"/>
    </row>
    <row r="42" spans="1:24" ht="18.75" customHeight="1" x14ac:dyDescent="0.25">
      <c r="A42" s="196"/>
      <c r="B42" s="892" t="s">
        <v>791</v>
      </c>
      <c r="C42" s="309">
        <v>4</v>
      </c>
      <c r="D42" s="1094">
        <v>1</v>
      </c>
      <c r="E42" s="425"/>
      <c r="F42" s="914">
        <v>2</v>
      </c>
      <c r="G42" s="2046">
        <v>7</v>
      </c>
      <c r="H42" s="277"/>
      <c r="I42" s="81"/>
      <c r="J42" s="332"/>
      <c r="K42" s="332"/>
      <c r="L42" s="50" t="s">
        <v>943</v>
      </c>
      <c r="M42" s="109">
        <v>3</v>
      </c>
      <c r="N42" s="199" t="s">
        <v>948</v>
      </c>
      <c r="O42" s="110"/>
      <c r="P42" s="566"/>
      <c r="Q42" s="143"/>
      <c r="W42" s="182"/>
      <c r="X42" s="182"/>
    </row>
    <row r="43" spans="1:24" ht="18.75" customHeight="1" thickBot="1" x14ac:dyDescent="0.3">
      <c r="A43" s="196"/>
      <c r="B43" s="892" t="s">
        <v>785</v>
      </c>
      <c r="C43" s="309">
        <v>8</v>
      </c>
      <c r="D43" s="1094">
        <v>1</v>
      </c>
      <c r="E43" s="425"/>
      <c r="F43" s="914"/>
      <c r="G43" s="2046">
        <v>9</v>
      </c>
      <c r="H43" s="277"/>
      <c r="I43" s="81"/>
      <c r="J43" s="332"/>
      <c r="K43" s="332"/>
      <c r="L43" s="52" t="s">
        <v>1301</v>
      </c>
      <c r="M43" s="52"/>
      <c r="N43" s="16"/>
      <c r="O43" s="16"/>
      <c r="P43" s="53"/>
      <c r="Q43" s="106"/>
    </row>
    <row r="44" spans="1:24" ht="26.25" thickBot="1" x14ac:dyDescent="0.3">
      <c r="A44" s="196"/>
      <c r="B44" s="2683" t="s">
        <v>1309</v>
      </c>
      <c r="C44" s="1143">
        <v>16</v>
      </c>
      <c r="D44" s="1144">
        <v>3</v>
      </c>
      <c r="E44" s="1143">
        <v>1</v>
      </c>
      <c r="F44" s="1144">
        <v>2</v>
      </c>
      <c r="G44" s="1144">
        <v>22</v>
      </c>
      <c r="H44" s="277"/>
      <c r="I44" s="167"/>
      <c r="J44" s="1175"/>
      <c r="K44" s="1175"/>
      <c r="L44" s="76" t="s">
        <v>193</v>
      </c>
      <c r="N44" s="55"/>
      <c r="O44" s="55"/>
      <c r="P44" s="56"/>
      <c r="Q44" s="106"/>
    </row>
    <row r="45" spans="1:24" x14ac:dyDescent="0.2">
      <c r="A45" s="15"/>
      <c r="B45" s="280"/>
      <c r="C45" s="282"/>
      <c r="D45" s="282"/>
      <c r="E45" s="282"/>
      <c r="F45" s="282"/>
      <c r="G45" s="278"/>
      <c r="H45" s="121"/>
      <c r="I45" s="227"/>
      <c r="J45" s="103"/>
      <c r="K45" s="103"/>
    </row>
    <row r="46" spans="1:24" x14ac:dyDescent="0.2">
      <c r="A46" s="15" t="s">
        <v>182</v>
      </c>
      <c r="B46" s="15" t="s">
        <v>934</v>
      </c>
      <c r="C46" s="15"/>
      <c r="D46" s="15"/>
      <c r="E46" s="15"/>
      <c r="F46" s="15"/>
      <c r="G46" s="15"/>
      <c r="H46" s="15"/>
      <c r="I46" s="235"/>
      <c r="J46" s="235"/>
      <c r="K46" s="235"/>
    </row>
    <row r="47" spans="1:24" ht="19.5" customHeight="1" x14ac:dyDescent="0.2">
      <c r="A47" s="15"/>
      <c r="B47" s="15"/>
      <c r="C47" s="15"/>
      <c r="D47" s="15"/>
      <c r="E47" s="15"/>
      <c r="F47" s="15"/>
      <c r="G47" s="15"/>
      <c r="H47" s="15"/>
      <c r="I47" s="235"/>
      <c r="J47" s="235"/>
      <c r="K47" s="235"/>
    </row>
    <row r="48" spans="1:24" ht="19.5" customHeight="1" x14ac:dyDescent="0.2"/>
    <row r="49" spans="1:34" ht="19.5" customHeight="1" x14ac:dyDescent="0.2"/>
    <row r="50" spans="1:34" ht="15" x14ac:dyDescent="0.25">
      <c r="A50" s="58" t="s">
        <v>1159</v>
      </c>
      <c r="J50" s="236"/>
      <c r="K50" s="236"/>
      <c r="L50" s="79"/>
    </row>
    <row r="51" spans="1:34" ht="15" x14ac:dyDescent="0.25">
      <c r="A51" s="58"/>
      <c r="J51" s="236"/>
      <c r="K51" s="236"/>
      <c r="L51" s="79"/>
    </row>
    <row r="52" spans="1:34" ht="15.75" thickBot="1" x14ac:dyDescent="0.3">
      <c r="A52" s="58"/>
      <c r="G52" s="235"/>
      <c r="H52" s="298"/>
      <c r="I52" s="298"/>
      <c r="J52" s="298"/>
      <c r="K52" s="298"/>
      <c r="L52" s="298"/>
      <c r="M52" s="235"/>
      <c r="N52" s="235"/>
      <c r="O52" s="235"/>
      <c r="P52" s="236"/>
      <c r="Q52" s="236"/>
      <c r="R52" s="236"/>
      <c r="S52" s="236"/>
      <c r="T52" s="236"/>
      <c r="U52" s="236"/>
    </row>
    <row r="53" spans="1:34" ht="24.75" thickBot="1" x14ac:dyDescent="0.3">
      <c r="A53" s="58"/>
      <c r="B53" s="312" t="s">
        <v>347</v>
      </c>
      <c r="C53" s="763" t="s">
        <v>529</v>
      </c>
      <c r="D53" s="763" t="s">
        <v>792</v>
      </c>
      <c r="E53" s="706" t="s">
        <v>468</v>
      </c>
      <c r="F53" s="764" t="s">
        <v>404</v>
      </c>
      <c r="G53" s="575" t="s">
        <v>353</v>
      </c>
      <c r="H53" s="298"/>
      <c r="I53" s="1780"/>
      <c r="J53" s="1535"/>
      <c r="K53" s="1535"/>
      <c r="L53" s="1535"/>
      <c r="M53" s="1535"/>
      <c r="N53" s="1737"/>
      <c r="O53" s="287"/>
      <c r="P53" s="298"/>
      <c r="Q53" s="81"/>
      <c r="R53" s="193"/>
      <c r="S53" s="148"/>
      <c r="T53" s="148"/>
      <c r="U53" s="236"/>
    </row>
    <row r="54" spans="1:34" ht="26.25" customHeight="1" thickBot="1" x14ac:dyDescent="0.3">
      <c r="A54" s="58"/>
      <c r="B54" s="2683" t="s">
        <v>793</v>
      </c>
      <c r="C54" s="2529">
        <v>1</v>
      </c>
      <c r="D54" s="2529">
        <v>1</v>
      </c>
      <c r="E54" s="588">
        <v>2</v>
      </c>
      <c r="F54" s="606">
        <v>22</v>
      </c>
      <c r="G54" s="973">
        <v>9.0909090909090917</v>
      </c>
      <c r="H54" s="11"/>
      <c r="I54" s="167"/>
      <c r="J54" s="1526"/>
      <c r="K54" s="1526"/>
      <c r="L54" s="1526"/>
      <c r="M54" s="1526"/>
      <c r="N54" s="1781"/>
      <c r="O54" s="373"/>
      <c r="P54" s="1125"/>
      <c r="Q54" s="81"/>
      <c r="R54" s="193"/>
      <c r="S54" s="148"/>
      <c r="T54" s="148"/>
      <c r="U54" s="236"/>
    </row>
    <row r="55" spans="1:34" ht="20.25" customHeight="1" x14ac:dyDescent="0.25">
      <c r="A55" s="58"/>
      <c r="B55" s="891" t="s">
        <v>109</v>
      </c>
      <c r="C55" s="497"/>
      <c r="D55" s="1145"/>
      <c r="E55" s="1145"/>
      <c r="F55" s="1899">
        <v>6</v>
      </c>
      <c r="G55" s="973">
        <v>0</v>
      </c>
      <c r="H55" s="11"/>
      <c r="I55" s="81"/>
      <c r="J55" s="1526"/>
      <c r="K55" s="1526"/>
      <c r="L55" s="1526"/>
      <c r="M55" s="278"/>
      <c r="N55" s="1781"/>
      <c r="O55" s="373"/>
      <c r="P55" s="1125"/>
      <c r="Q55" s="81"/>
      <c r="R55" s="193"/>
      <c r="S55" s="148"/>
      <c r="T55" s="148"/>
      <c r="U55" s="236"/>
    </row>
    <row r="56" spans="1:34" ht="20.25" customHeight="1" x14ac:dyDescent="0.25">
      <c r="A56" s="58"/>
      <c r="B56" s="892" t="s">
        <v>791</v>
      </c>
      <c r="C56" s="499"/>
      <c r="D56" s="1146"/>
      <c r="E56" s="1146"/>
      <c r="F56" s="1900">
        <v>7</v>
      </c>
      <c r="G56" s="2459">
        <v>0</v>
      </c>
      <c r="H56" s="11"/>
      <c r="I56" s="81"/>
      <c r="J56" s="1526"/>
      <c r="K56" s="1526"/>
      <c r="L56" s="1526"/>
      <c r="M56" s="278"/>
      <c r="N56" s="1781"/>
      <c r="O56" s="373"/>
      <c r="P56" s="1125"/>
      <c r="Q56" s="81"/>
      <c r="R56" s="81"/>
      <c r="S56" s="150"/>
      <c r="T56" s="150"/>
      <c r="U56" s="236"/>
    </row>
    <row r="57" spans="1:34" ht="20.25" customHeight="1" thickBot="1" x14ac:dyDescent="0.3">
      <c r="A57" s="58"/>
      <c r="B57" s="894" t="s">
        <v>785</v>
      </c>
      <c r="C57" s="1147">
        <v>1</v>
      </c>
      <c r="D57" s="501">
        <v>1</v>
      </c>
      <c r="E57" s="501">
        <v>2</v>
      </c>
      <c r="F57" s="1902">
        <v>9</v>
      </c>
      <c r="G57" s="2461">
        <v>22.222222222222221</v>
      </c>
      <c r="H57" s="11"/>
      <c r="I57" s="81"/>
      <c r="J57" s="1526"/>
      <c r="K57" s="1526"/>
      <c r="L57" s="1526"/>
      <c r="M57" s="278"/>
      <c r="N57" s="1781"/>
      <c r="O57" s="373"/>
      <c r="P57" s="1125"/>
      <c r="Q57" s="81"/>
      <c r="R57" s="193"/>
      <c r="S57" s="148"/>
      <c r="T57" s="148"/>
      <c r="U57" s="236"/>
    </row>
    <row r="58" spans="1:34" ht="15" x14ac:dyDescent="0.25">
      <c r="A58" s="371"/>
      <c r="B58" s="81"/>
      <c r="C58" s="372"/>
      <c r="D58" s="210"/>
      <c r="E58" s="115"/>
      <c r="F58" s="278"/>
      <c r="G58" s="373"/>
      <c r="H58" s="235"/>
      <c r="I58" s="235"/>
      <c r="J58" s="81"/>
      <c r="K58" s="1354"/>
      <c r="L58" s="210"/>
      <c r="M58" s="115"/>
      <c r="N58" s="278"/>
      <c r="O58" s="373"/>
      <c r="P58" s="235"/>
      <c r="Q58" s="81"/>
      <c r="R58" s="81"/>
      <c r="S58" s="150"/>
      <c r="T58" s="150"/>
      <c r="U58" s="236"/>
      <c r="V58" s="235"/>
      <c r="W58" s="235"/>
    </row>
    <row r="59" spans="1:34" x14ac:dyDescent="0.2">
      <c r="A59" s="15" t="s">
        <v>182</v>
      </c>
      <c r="B59" s="15" t="s">
        <v>934</v>
      </c>
      <c r="C59" s="15"/>
      <c r="D59" s="15"/>
      <c r="E59" s="15"/>
      <c r="F59" s="15"/>
      <c r="I59" s="235"/>
      <c r="J59" s="236"/>
      <c r="K59" s="236"/>
      <c r="L59" s="79"/>
      <c r="M59" s="235"/>
      <c r="N59" s="235"/>
      <c r="O59" s="235"/>
      <c r="P59" s="236"/>
      <c r="Q59" s="236"/>
      <c r="R59" s="236"/>
      <c r="S59" s="236"/>
      <c r="T59" s="236"/>
      <c r="U59" s="236"/>
    </row>
    <row r="60" spans="1:34" ht="21" customHeight="1" x14ac:dyDescent="0.2">
      <c r="A60" s="15"/>
      <c r="B60" s="15"/>
      <c r="C60" s="15"/>
      <c r="D60" s="15"/>
      <c r="E60" s="15"/>
      <c r="F60" s="15"/>
      <c r="I60" s="235"/>
      <c r="J60" s="236"/>
      <c r="K60" s="236"/>
      <c r="L60" s="79"/>
      <c r="M60" s="235"/>
      <c r="N60" s="235"/>
      <c r="O60" s="235"/>
      <c r="P60" s="236"/>
      <c r="Q60" s="236"/>
      <c r="R60" s="236"/>
      <c r="S60" s="236"/>
      <c r="T60" s="236"/>
      <c r="U60" s="236"/>
    </row>
    <row r="61" spans="1:34" ht="21" customHeight="1" x14ac:dyDescent="0.2">
      <c r="P61" s="236"/>
      <c r="Q61" s="236"/>
      <c r="R61" s="236"/>
      <c r="S61" s="236"/>
      <c r="T61" s="236"/>
      <c r="U61" s="236"/>
    </row>
    <row r="62" spans="1:34" ht="21" customHeight="1" x14ac:dyDescent="0.2">
      <c r="P62" s="236"/>
      <c r="Q62" s="236"/>
      <c r="R62" s="236"/>
      <c r="S62" s="236"/>
      <c r="T62" s="236"/>
      <c r="U62" s="236"/>
    </row>
    <row r="63" spans="1:34" ht="15" x14ac:dyDescent="0.25">
      <c r="A63" s="32" t="s">
        <v>1160</v>
      </c>
      <c r="B63" s="15"/>
      <c r="C63" s="15"/>
      <c r="D63" s="15"/>
      <c r="E63" s="43"/>
      <c r="F63" s="43"/>
      <c r="G63" s="43"/>
      <c r="H63" s="43"/>
      <c r="I63" s="43"/>
      <c r="J63" s="43"/>
      <c r="K63" s="4"/>
      <c r="L63" s="17"/>
      <c r="M63" s="17"/>
      <c r="N63" s="182"/>
      <c r="O63" s="182"/>
      <c r="P63" s="236"/>
      <c r="Q63" s="236"/>
      <c r="R63" s="236"/>
      <c r="S63" s="236"/>
      <c r="T63" s="236"/>
      <c r="U63" s="236"/>
      <c r="V63" s="182"/>
      <c r="W63" s="182"/>
      <c r="X63" s="182"/>
      <c r="Y63" s="182"/>
    </row>
    <row r="64" spans="1:34" ht="15" x14ac:dyDescent="0.25">
      <c r="A64" s="32"/>
      <c r="B64" s="15"/>
      <c r="C64" s="15"/>
      <c r="D64" s="15"/>
      <c r="E64" s="43"/>
      <c r="F64" s="43"/>
      <c r="G64" s="43"/>
      <c r="H64" s="43"/>
      <c r="I64" s="43"/>
      <c r="J64" s="43"/>
      <c r="K64" s="4"/>
      <c r="L64" s="17"/>
      <c r="M64" s="17"/>
      <c r="N64" s="182"/>
      <c r="O64" s="236"/>
      <c r="P64" s="236"/>
      <c r="Q64" s="236"/>
      <c r="R64" s="236"/>
      <c r="S64" s="236"/>
      <c r="T64" s="236"/>
      <c r="U64" s="236"/>
      <c r="V64" s="236"/>
      <c r="W64" s="236"/>
      <c r="X64" s="236"/>
      <c r="Y64" s="236"/>
      <c r="Z64" s="236"/>
      <c r="AA64" s="236"/>
      <c r="AB64" s="236"/>
      <c r="AC64" s="236"/>
      <c r="AD64" s="236"/>
      <c r="AE64" s="236"/>
      <c r="AF64" s="236"/>
      <c r="AG64" s="236"/>
      <c r="AH64" s="236"/>
    </row>
    <row r="65" spans="1:34" ht="14.25" customHeight="1" thickBot="1" x14ac:dyDescent="0.25">
      <c r="A65" s="41"/>
      <c r="B65" s="42"/>
      <c r="C65" s="43"/>
      <c r="D65" s="43"/>
      <c r="E65" s="43"/>
      <c r="F65" s="43"/>
      <c r="G65" s="43"/>
      <c r="H65" s="43"/>
      <c r="I65" s="43"/>
      <c r="J65" s="43"/>
      <c r="K65" s="43"/>
      <c r="L65" s="103"/>
      <c r="M65" s="104"/>
      <c r="N65" s="182"/>
      <c r="O65" s="961"/>
      <c r="P65" s="962"/>
      <c r="Q65" s="458"/>
      <c r="R65" s="458"/>
      <c r="S65" s="458"/>
      <c r="T65" s="458"/>
      <c r="U65" s="458"/>
      <c r="V65" s="458"/>
      <c r="W65" s="458"/>
      <c r="X65" s="458"/>
      <c r="Y65" s="458"/>
      <c r="Z65" s="458"/>
      <c r="AA65" s="236"/>
      <c r="AB65" s="236"/>
      <c r="AC65" s="236"/>
      <c r="AD65" s="236"/>
      <c r="AE65" s="236"/>
      <c r="AF65" s="236"/>
      <c r="AG65" s="236"/>
      <c r="AH65" s="236"/>
    </row>
    <row r="66" spans="1:34" ht="26.25" customHeight="1" thickBot="1" x14ac:dyDescent="0.25">
      <c r="A66" s="125"/>
      <c r="B66" s="126" t="s">
        <v>128</v>
      </c>
      <c r="C66" s="127"/>
      <c r="D66" s="1148" t="s">
        <v>5</v>
      </c>
      <c r="E66" s="1148" t="s">
        <v>202</v>
      </c>
      <c r="F66" s="1148" t="s">
        <v>203</v>
      </c>
      <c r="G66" s="1148" t="s">
        <v>204</v>
      </c>
      <c r="H66" s="1148" t="s">
        <v>205</v>
      </c>
      <c r="I66" s="1148" t="s">
        <v>206</v>
      </c>
      <c r="J66" s="1148" t="s">
        <v>207</v>
      </c>
      <c r="K66" s="1149" t="s">
        <v>208</v>
      </c>
      <c r="L66" s="686" t="s">
        <v>209</v>
      </c>
      <c r="M66" s="129" t="s">
        <v>210</v>
      </c>
      <c r="N66" s="182"/>
      <c r="O66" s="961"/>
      <c r="P66" s="962"/>
      <c r="Q66" s="458"/>
      <c r="R66" s="458"/>
      <c r="S66" s="458"/>
      <c r="T66" s="458"/>
      <c r="U66" s="458"/>
      <c r="V66" s="458"/>
      <c r="W66" s="458"/>
      <c r="X66" s="458"/>
      <c r="Y66" s="458"/>
      <c r="Z66" s="458"/>
      <c r="AA66" s="236"/>
      <c r="AB66" s="236"/>
      <c r="AC66" s="236"/>
      <c r="AD66" s="236"/>
      <c r="AE66" s="236"/>
      <c r="AF66" s="236"/>
      <c r="AG66" s="236"/>
      <c r="AH66" s="236"/>
    </row>
    <row r="67" spans="1:34" ht="20.25" customHeight="1" x14ac:dyDescent="0.2">
      <c r="A67" s="125"/>
      <c r="B67" s="980" t="s">
        <v>794</v>
      </c>
      <c r="C67" s="132" t="s">
        <v>122</v>
      </c>
      <c r="D67" s="929"/>
      <c r="E67" s="929"/>
      <c r="F67" s="929"/>
      <c r="G67" s="930">
        <v>1</v>
      </c>
      <c r="H67" s="929">
        <v>1</v>
      </c>
      <c r="I67" s="931"/>
      <c r="J67" s="931">
        <v>1</v>
      </c>
      <c r="K67" s="929">
        <v>2</v>
      </c>
      <c r="L67" s="929"/>
      <c r="M67" s="835">
        <v>5</v>
      </c>
      <c r="N67" s="182"/>
      <c r="O67" s="1186"/>
      <c r="P67" s="1938"/>
      <c r="Q67" s="465"/>
      <c r="R67" s="465"/>
      <c r="S67" s="465"/>
      <c r="T67" s="834"/>
      <c r="U67" s="465"/>
      <c r="V67" s="460"/>
      <c r="W67" s="460"/>
      <c r="X67" s="465"/>
      <c r="Y67" s="465"/>
      <c r="Z67" s="460"/>
      <c r="AA67" s="236"/>
      <c r="AB67" s="236"/>
      <c r="AC67" s="236"/>
      <c r="AD67" s="236"/>
      <c r="AE67" s="236"/>
      <c r="AF67" s="236"/>
      <c r="AG67" s="236"/>
      <c r="AH67" s="236"/>
    </row>
    <row r="68" spans="1:34" ht="20.25" customHeight="1" thickBot="1" x14ac:dyDescent="0.25">
      <c r="A68" s="125"/>
      <c r="B68" s="982"/>
      <c r="C68" s="134" t="s">
        <v>943</v>
      </c>
      <c r="D68" s="926"/>
      <c r="E68" s="926"/>
      <c r="F68" s="926"/>
      <c r="G68" s="926"/>
      <c r="H68" s="926"/>
      <c r="I68" s="927"/>
      <c r="J68" s="926">
        <v>1</v>
      </c>
      <c r="K68" s="926"/>
      <c r="L68" s="926"/>
      <c r="M68" s="937">
        <v>1</v>
      </c>
      <c r="N68" s="182"/>
      <c r="O68" s="1186"/>
      <c r="P68" s="1938"/>
      <c r="Q68" s="465"/>
      <c r="R68" s="465"/>
      <c r="S68" s="465"/>
      <c r="T68" s="465"/>
      <c r="U68" s="465"/>
      <c r="V68" s="460"/>
      <c r="W68" s="465"/>
      <c r="X68" s="465"/>
      <c r="Y68" s="465"/>
      <c r="Z68" s="460"/>
      <c r="AA68" s="236"/>
      <c r="AB68" s="236"/>
      <c r="AC68" s="236"/>
      <c r="AD68" s="236"/>
      <c r="AE68" s="236"/>
      <c r="AF68" s="236"/>
      <c r="AG68" s="236"/>
      <c r="AH68" s="236"/>
    </row>
    <row r="69" spans="1:34" ht="20.25" customHeight="1" x14ac:dyDescent="0.2">
      <c r="A69" s="125"/>
      <c r="B69" s="980" t="s">
        <v>115</v>
      </c>
      <c r="C69" s="132" t="s">
        <v>122</v>
      </c>
      <c r="D69" s="931"/>
      <c r="E69" s="929">
        <v>1</v>
      </c>
      <c r="F69" s="929"/>
      <c r="G69" s="929">
        <v>1</v>
      </c>
      <c r="H69" s="929"/>
      <c r="I69" s="929"/>
      <c r="J69" s="931">
        <v>2</v>
      </c>
      <c r="K69" s="931">
        <v>1</v>
      </c>
      <c r="L69" s="931"/>
      <c r="M69" s="836">
        <v>5</v>
      </c>
      <c r="N69" s="182"/>
      <c r="O69" s="1186"/>
      <c r="P69" s="1938"/>
      <c r="Q69" s="460"/>
      <c r="R69" s="465"/>
      <c r="S69" s="465"/>
      <c r="T69" s="465"/>
      <c r="U69" s="465"/>
      <c r="V69" s="465"/>
      <c r="W69" s="460"/>
      <c r="X69" s="460"/>
      <c r="Y69" s="460"/>
      <c r="Z69" s="460"/>
      <c r="AA69" s="236"/>
      <c r="AB69" s="236"/>
      <c r="AC69" s="236"/>
      <c r="AD69" s="236"/>
      <c r="AE69" s="236"/>
      <c r="AF69" s="236"/>
      <c r="AG69" s="236"/>
      <c r="AH69" s="236"/>
    </row>
    <row r="70" spans="1:34" ht="20.25" customHeight="1" thickBot="1" x14ac:dyDescent="0.25">
      <c r="A70" s="125"/>
      <c r="B70" s="982"/>
      <c r="C70" s="134" t="s">
        <v>943</v>
      </c>
      <c r="D70" s="926"/>
      <c r="E70" s="926"/>
      <c r="F70" s="926"/>
      <c r="G70" s="926"/>
      <c r="H70" s="926"/>
      <c r="I70" s="926"/>
      <c r="J70" s="926">
        <v>2</v>
      </c>
      <c r="K70" s="927"/>
      <c r="L70" s="927"/>
      <c r="M70" s="836">
        <v>2</v>
      </c>
      <c r="N70" s="182"/>
      <c r="O70" s="1186"/>
      <c r="P70" s="1938"/>
      <c r="Q70" s="465"/>
      <c r="R70" s="465"/>
      <c r="S70" s="465"/>
      <c r="T70" s="465"/>
      <c r="U70" s="465"/>
      <c r="V70" s="465"/>
      <c r="W70" s="465"/>
      <c r="X70" s="460"/>
      <c r="Y70" s="460"/>
      <c r="Z70" s="460"/>
      <c r="AA70" s="236"/>
      <c r="AB70" s="236"/>
      <c r="AC70" s="236"/>
      <c r="AD70" s="236"/>
      <c r="AE70" s="236"/>
      <c r="AF70" s="236"/>
      <c r="AG70" s="236"/>
      <c r="AH70" s="236"/>
    </row>
    <row r="71" spans="1:34" ht="20.25" customHeight="1" x14ac:dyDescent="0.2">
      <c r="A71" s="125"/>
      <c r="B71" s="892" t="s">
        <v>96</v>
      </c>
      <c r="C71" s="137" t="s">
        <v>122</v>
      </c>
      <c r="D71" s="2961">
        <v>1</v>
      </c>
      <c r="E71" s="931"/>
      <c r="F71" s="931">
        <v>1</v>
      </c>
      <c r="G71" s="931">
        <v>2</v>
      </c>
      <c r="H71" s="929">
        <v>3</v>
      </c>
      <c r="I71" s="931"/>
      <c r="J71" s="931">
        <v>2</v>
      </c>
      <c r="K71" s="929"/>
      <c r="L71" s="929"/>
      <c r="M71" s="835">
        <v>9</v>
      </c>
      <c r="N71" s="182"/>
      <c r="O71" s="81"/>
      <c r="P71" s="1938"/>
      <c r="Q71" s="465"/>
      <c r="R71" s="460"/>
      <c r="S71" s="460"/>
      <c r="T71" s="460"/>
      <c r="U71" s="465"/>
      <c r="V71" s="460"/>
      <c r="W71" s="460"/>
      <c r="X71" s="465"/>
      <c r="Y71" s="465"/>
      <c r="Z71" s="460"/>
      <c r="AA71" s="236"/>
      <c r="AB71" s="236"/>
      <c r="AC71" s="236"/>
      <c r="AD71" s="236"/>
      <c r="AE71" s="236"/>
      <c r="AF71" s="236"/>
      <c r="AG71" s="236"/>
      <c r="AH71" s="236"/>
    </row>
    <row r="72" spans="1:34" ht="20.25" customHeight="1" thickBot="1" x14ac:dyDescent="0.25">
      <c r="A72" s="125"/>
      <c r="B72" s="980"/>
      <c r="C72" s="190" t="s">
        <v>943</v>
      </c>
      <c r="D72" s="2565"/>
      <c r="E72" s="933"/>
      <c r="F72" s="933"/>
      <c r="G72" s="932"/>
      <c r="H72" s="933"/>
      <c r="I72" s="932"/>
      <c r="J72" s="933"/>
      <c r="K72" s="932"/>
      <c r="L72" s="932"/>
      <c r="M72" s="937">
        <v>0</v>
      </c>
      <c r="N72" s="182"/>
      <c r="O72" s="1186"/>
      <c r="P72" s="1938"/>
      <c r="Q72" s="465"/>
      <c r="R72" s="460"/>
      <c r="S72" s="460"/>
      <c r="T72" s="465"/>
      <c r="U72" s="460"/>
      <c r="V72" s="465"/>
      <c r="W72" s="460"/>
      <c r="X72" s="465"/>
      <c r="Y72" s="465"/>
      <c r="Z72" s="460"/>
      <c r="AA72" s="236"/>
      <c r="AB72" s="236"/>
      <c r="AC72" s="236"/>
      <c r="AD72" s="236"/>
      <c r="AE72" s="236"/>
      <c r="AF72" s="236"/>
      <c r="AG72" s="236"/>
      <c r="AH72" s="236"/>
    </row>
    <row r="73" spans="1:34" ht="18.75" customHeight="1" x14ac:dyDescent="0.2">
      <c r="A73" s="125"/>
      <c r="B73" s="2686" t="s">
        <v>795</v>
      </c>
      <c r="C73" s="397" t="s">
        <v>122</v>
      </c>
      <c r="D73" s="1178">
        <v>1</v>
      </c>
      <c r="E73" s="1179">
        <v>1</v>
      </c>
      <c r="F73" s="1179">
        <v>1</v>
      </c>
      <c r="G73" s="1179">
        <v>4</v>
      </c>
      <c r="H73" s="1179">
        <v>4</v>
      </c>
      <c r="I73" s="1179">
        <v>0</v>
      </c>
      <c r="J73" s="1179">
        <v>5</v>
      </c>
      <c r="K73" s="1179">
        <v>3</v>
      </c>
      <c r="L73" s="1179">
        <v>0</v>
      </c>
      <c r="M73" s="835">
        <v>19</v>
      </c>
      <c r="N73" s="597"/>
      <c r="O73" s="1186"/>
      <c r="P73" s="1938"/>
      <c r="Q73" s="465"/>
      <c r="R73" s="465"/>
      <c r="S73" s="465"/>
      <c r="T73" s="465"/>
      <c r="U73" s="465"/>
      <c r="V73" s="465"/>
      <c r="W73" s="465"/>
      <c r="X73" s="465"/>
      <c r="Y73" s="465"/>
      <c r="Z73" s="465"/>
      <c r="AA73" s="236"/>
      <c r="AB73" s="236"/>
      <c r="AC73" s="236"/>
      <c r="AD73" s="236"/>
      <c r="AE73" s="236"/>
      <c r="AF73" s="236"/>
      <c r="AG73" s="236"/>
      <c r="AH73" s="236"/>
    </row>
    <row r="74" spans="1:34" ht="15.75" thickBot="1" x14ac:dyDescent="0.25">
      <c r="A74" s="125"/>
      <c r="B74" s="2687" t="s">
        <v>796</v>
      </c>
      <c r="C74" s="398" t="s">
        <v>943</v>
      </c>
      <c r="D74" s="2569">
        <v>0</v>
      </c>
      <c r="E74" s="2570">
        <v>0</v>
      </c>
      <c r="F74" s="2570">
        <v>0</v>
      </c>
      <c r="G74" s="2570">
        <v>0</v>
      </c>
      <c r="H74" s="2570">
        <v>0</v>
      </c>
      <c r="I74" s="2570">
        <v>0</v>
      </c>
      <c r="J74" s="2570">
        <v>3</v>
      </c>
      <c r="K74" s="2570">
        <v>0</v>
      </c>
      <c r="L74" s="2570">
        <v>0</v>
      </c>
      <c r="M74" s="937">
        <v>3</v>
      </c>
      <c r="N74" s="598"/>
      <c r="O74" s="1186"/>
      <c r="P74" s="1938"/>
      <c r="Q74" s="465"/>
      <c r="R74" s="465"/>
      <c r="S74" s="465"/>
      <c r="T74" s="465"/>
      <c r="U74" s="465"/>
      <c r="V74" s="465"/>
      <c r="W74" s="465"/>
      <c r="X74" s="465"/>
      <c r="Y74" s="465"/>
      <c r="Z74" s="465"/>
      <c r="AA74" s="236"/>
      <c r="AB74" s="236"/>
      <c r="AC74" s="236"/>
      <c r="AD74" s="236"/>
      <c r="AE74" s="236"/>
      <c r="AF74" s="236"/>
      <c r="AG74" s="236"/>
      <c r="AH74" s="236"/>
    </row>
    <row r="75" spans="1:34" ht="20.25" customHeight="1" thickBot="1" x14ac:dyDescent="0.3">
      <c r="A75" s="140"/>
      <c r="B75" s="3528" t="s">
        <v>210</v>
      </c>
      <c r="C75" s="3529"/>
      <c r="D75" s="922">
        <v>1</v>
      </c>
      <c r="E75" s="923">
        <v>1</v>
      </c>
      <c r="F75" s="923">
        <v>1</v>
      </c>
      <c r="G75" s="923">
        <v>4</v>
      </c>
      <c r="H75" s="923">
        <v>4</v>
      </c>
      <c r="I75" s="923">
        <v>0</v>
      </c>
      <c r="J75" s="923">
        <v>8</v>
      </c>
      <c r="K75" s="923">
        <v>3</v>
      </c>
      <c r="L75" s="923">
        <v>0</v>
      </c>
      <c r="M75" s="1344">
        <v>22</v>
      </c>
      <c r="N75" s="182"/>
      <c r="O75" s="637"/>
      <c r="P75" s="583"/>
      <c r="Q75" s="580"/>
      <c r="R75" s="580"/>
      <c r="S75" s="580"/>
      <c r="T75" s="580"/>
      <c r="U75" s="580"/>
      <c r="V75" s="580"/>
      <c r="W75" s="580"/>
      <c r="X75" s="580"/>
      <c r="Y75" s="236"/>
      <c r="Z75" s="236"/>
      <c r="AA75" s="236"/>
      <c r="AB75" s="236"/>
      <c r="AC75" s="236"/>
      <c r="AD75" s="236"/>
      <c r="AE75" s="236"/>
      <c r="AF75" s="236"/>
      <c r="AG75" s="236"/>
      <c r="AH75" s="236"/>
    </row>
    <row r="76" spans="1:34" x14ac:dyDescent="0.2">
      <c r="A76" s="15"/>
      <c r="B76" s="15"/>
      <c r="C76" s="15"/>
      <c r="D76" s="48"/>
      <c r="E76" s="48"/>
      <c r="F76" s="48"/>
      <c r="G76" s="48"/>
      <c r="H76" s="48"/>
      <c r="I76" s="48"/>
      <c r="J76" s="48"/>
      <c r="K76" s="48"/>
      <c r="L76" s="48"/>
      <c r="M76" s="48"/>
      <c r="N76" s="182"/>
      <c r="O76" s="637"/>
      <c r="P76" s="583"/>
      <c r="Q76" s="580"/>
      <c r="R76" s="580"/>
      <c r="S76" s="580"/>
      <c r="T76" s="580"/>
      <c r="U76" s="580"/>
      <c r="V76" s="580"/>
      <c r="W76" s="580"/>
      <c r="X76" s="580"/>
      <c r="Y76" s="236"/>
      <c r="Z76" s="236"/>
      <c r="AA76" s="236"/>
      <c r="AB76" s="236"/>
      <c r="AC76" s="236"/>
      <c r="AD76" s="236"/>
      <c r="AE76" s="236"/>
      <c r="AF76" s="236"/>
      <c r="AG76" s="236"/>
      <c r="AH76" s="236"/>
    </row>
    <row r="77" spans="1:34" x14ac:dyDescent="0.2">
      <c r="A77" s="15" t="s">
        <v>182</v>
      </c>
      <c r="B77" s="15" t="s">
        <v>934</v>
      </c>
      <c r="M77" s="104"/>
      <c r="N77" s="182"/>
      <c r="O77" s="533"/>
      <c r="P77" s="533"/>
      <c r="Q77" s="1994"/>
      <c r="R77" s="1994"/>
      <c r="S77" s="1994"/>
      <c r="T77" s="1994"/>
      <c r="U77" s="1994"/>
      <c r="V77" s="1994"/>
      <c r="W77" s="1994"/>
      <c r="X77" s="1994"/>
      <c r="Y77" s="236"/>
      <c r="Z77" s="236"/>
      <c r="AA77" s="236"/>
      <c r="AB77" s="236"/>
      <c r="AC77" s="236"/>
      <c r="AD77" s="236"/>
      <c r="AE77" s="236"/>
      <c r="AF77" s="236"/>
      <c r="AG77" s="236"/>
      <c r="AH77" s="236"/>
    </row>
    <row r="78" spans="1:34" ht="19.5" customHeight="1" x14ac:dyDescent="0.2">
      <c r="A78" s="236"/>
      <c r="I78" s="269"/>
      <c r="M78" s="145"/>
      <c r="N78" s="182"/>
      <c r="O78" s="596"/>
      <c r="P78" s="596"/>
      <c r="Q78" s="599"/>
      <c r="R78" s="599"/>
      <c r="S78" s="599"/>
      <c r="T78" s="599"/>
      <c r="U78" s="599"/>
      <c r="V78" s="599"/>
      <c r="W78" s="599"/>
      <c r="X78" s="599"/>
      <c r="Y78" s="182"/>
    </row>
    <row r="79" spans="1:34" ht="19.5" customHeight="1" x14ac:dyDescent="0.2">
      <c r="N79" s="182"/>
      <c r="O79" s="182"/>
      <c r="P79" s="182"/>
      <c r="Q79" s="182"/>
      <c r="R79" s="182"/>
      <c r="S79" s="182"/>
      <c r="T79" s="182"/>
      <c r="U79" s="182"/>
      <c r="V79" s="182"/>
      <c r="W79" s="182"/>
      <c r="X79" s="182"/>
      <c r="Y79" s="182"/>
    </row>
    <row r="80" spans="1:34" ht="19.5" customHeight="1" x14ac:dyDescent="0.2">
      <c r="N80" s="182"/>
      <c r="O80" s="182"/>
      <c r="P80" s="182"/>
      <c r="Q80" s="182"/>
      <c r="R80" s="182"/>
      <c r="S80" s="182"/>
      <c r="T80" s="182"/>
      <c r="U80" s="182"/>
      <c r="V80" s="182"/>
      <c r="W80" s="182"/>
      <c r="X80" s="182"/>
      <c r="Y80" s="182"/>
    </row>
    <row r="81" spans="1:24" ht="15" x14ac:dyDescent="0.25">
      <c r="A81" s="32" t="s">
        <v>1161</v>
      </c>
      <c r="M81" s="298"/>
    </row>
    <row r="82" spans="1:24" ht="15" x14ac:dyDescent="0.25">
      <c r="A82" s="32"/>
      <c r="M82" s="298"/>
    </row>
    <row r="83" spans="1:24" ht="15.75" thickBot="1" x14ac:dyDescent="0.3">
      <c r="A83" s="236"/>
      <c r="B83" s="235"/>
      <c r="C83" s="235"/>
      <c r="D83" s="235"/>
      <c r="E83" s="235"/>
      <c r="F83" s="235"/>
      <c r="G83" s="235"/>
      <c r="H83" s="235"/>
      <c r="I83" s="235"/>
      <c r="J83" s="235"/>
      <c r="L83" s="236"/>
      <c r="M83" s="298"/>
    </row>
    <row r="84" spans="1:24" ht="36.75" thickBot="1" x14ac:dyDescent="0.25">
      <c r="A84" s="81"/>
      <c r="B84" s="2292" t="s">
        <v>1370</v>
      </c>
      <c r="C84" s="1352" t="s">
        <v>1371</v>
      </c>
      <c r="D84" s="486" t="s">
        <v>733</v>
      </c>
      <c r="E84" s="22" t="s">
        <v>677</v>
      </c>
      <c r="F84" s="2689" t="s">
        <v>769</v>
      </c>
      <c r="G84" s="1352" t="s">
        <v>215</v>
      </c>
      <c r="H84" s="1496" t="s">
        <v>731</v>
      </c>
      <c r="I84" s="399"/>
      <c r="J84" s="400"/>
      <c r="K84" s="400"/>
      <c r="L84" s="861"/>
      <c r="M84" s="861"/>
      <c r="N84" s="438"/>
      <c r="O84" s="1133"/>
      <c r="P84" s="1133"/>
      <c r="Q84" s="236"/>
      <c r="R84" s="236"/>
      <c r="S84" s="236"/>
      <c r="T84" s="236"/>
      <c r="U84" s="236"/>
      <c r="V84" s="236"/>
      <c r="W84" s="236"/>
      <c r="X84" s="236"/>
    </row>
    <row r="85" spans="1:24" ht="21" customHeight="1" x14ac:dyDescent="0.25">
      <c r="B85" s="555" t="s">
        <v>772</v>
      </c>
      <c r="C85" s="3009" t="s">
        <v>33</v>
      </c>
      <c r="D85" s="1152">
        <v>3</v>
      </c>
      <c r="E85" s="1153">
        <v>1</v>
      </c>
      <c r="F85" s="1152"/>
      <c r="G85" s="1153"/>
      <c r="H85" s="2051">
        <v>4</v>
      </c>
      <c r="J85" s="1134"/>
      <c r="K85" s="1048"/>
      <c r="L85" s="1135"/>
      <c r="M85" s="1135"/>
      <c r="N85" s="1135"/>
      <c r="O85" s="1135"/>
      <c r="P85" s="162"/>
      <c r="Q85" s="166"/>
      <c r="R85" s="166"/>
      <c r="S85" s="166"/>
      <c r="T85" s="166"/>
      <c r="U85" s="166"/>
      <c r="V85" s="166"/>
      <c r="W85" s="166"/>
      <c r="X85" s="236"/>
    </row>
    <row r="86" spans="1:24" ht="21" customHeight="1" x14ac:dyDescent="0.25">
      <c r="B86" s="546"/>
      <c r="C86" s="2691" t="s">
        <v>799</v>
      </c>
      <c r="D86" s="1151">
        <v>1</v>
      </c>
      <c r="E86" s="811"/>
      <c r="F86" s="1151">
        <v>1</v>
      </c>
      <c r="G86" s="811"/>
      <c r="H86" s="2052">
        <v>2</v>
      </c>
      <c r="J86" s="1134"/>
      <c r="K86" s="947"/>
      <c r="L86" s="1135"/>
      <c r="M86" s="1135"/>
      <c r="N86" s="1135"/>
      <c r="O86" s="1135"/>
      <c r="P86" s="162"/>
      <c r="Q86" s="166"/>
      <c r="R86" s="166"/>
      <c r="S86" s="166"/>
      <c r="T86" s="166"/>
      <c r="U86" s="166"/>
      <c r="V86" s="166"/>
      <c r="W86" s="166"/>
      <c r="X86" s="236"/>
    </row>
    <row r="87" spans="1:24" ht="21" customHeight="1" thickBot="1" x14ac:dyDescent="0.3">
      <c r="B87" s="3530" t="s">
        <v>781</v>
      </c>
      <c r="C87" s="3531"/>
      <c r="D87" s="3011">
        <v>4</v>
      </c>
      <c r="E87" s="3012">
        <v>1</v>
      </c>
      <c r="F87" s="3011">
        <v>1</v>
      </c>
      <c r="G87" s="3012">
        <v>0</v>
      </c>
      <c r="H87" s="2059">
        <v>6</v>
      </c>
      <c r="J87" s="3521"/>
      <c r="K87" s="3521"/>
      <c r="L87" s="1136"/>
      <c r="M87" s="1136"/>
      <c r="N87" s="1136"/>
      <c r="O87" s="1136"/>
      <c r="P87" s="1137"/>
      <c r="Q87" s="166"/>
      <c r="R87" s="166"/>
      <c r="S87" s="167"/>
      <c r="T87" s="167"/>
      <c r="U87" s="167"/>
      <c r="V87" s="167"/>
      <c r="W87" s="168"/>
      <c r="X87" s="236"/>
    </row>
    <row r="88" spans="1:24" ht="23.25" customHeight="1" x14ac:dyDescent="0.25">
      <c r="B88" s="555" t="s">
        <v>782</v>
      </c>
      <c r="C88" s="759" t="s">
        <v>797</v>
      </c>
      <c r="D88" s="1152">
        <v>4</v>
      </c>
      <c r="E88" s="1153">
        <v>1</v>
      </c>
      <c r="F88" s="1152"/>
      <c r="G88" s="1153">
        <v>2</v>
      </c>
      <c r="H88" s="2051">
        <v>7</v>
      </c>
      <c r="J88" s="1134"/>
      <c r="K88" s="1138"/>
      <c r="L88" s="1135"/>
      <c r="M88" s="1135"/>
      <c r="N88" s="1135"/>
      <c r="O88" s="1135"/>
      <c r="P88" s="162"/>
      <c r="Q88" s="594"/>
      <c r="R88" s="170"/>
      <c r="S88" s="171"/>
      <c r="T88" s="171"/>
      <c r="U88" s="171"/>
      <c r="V88" s="171"/>
      <c r="W88" s="171"/>
      <c r="X88" s="236"/>
    </row>
    <row r="89" spans="1:24" ht="21" customHeight="1" thickBot="1" x14ac:dyDescent="0.3">
      <c r="B89" s="3530" t="s">
        <v>788</v>
      </c>
      <c r="C89" s="3531"/>
      <c r="D89" s="3011">
        <v>4</v>
      </c>
      <c r="E89" s="3012">
        <v>1</v>
      </c>
      <c r="F89" s="3011">
        <v>0</v>
      </c>
      <c r="G89" s="3012">
        <v>2</v>
      </c>
      <c r="H89" s="2059">
        <v>7</v>
      </c>
      <c r="J89" s="3521"/>
      <c r="K89" s="3521"/>
      <c r="L89" s="1136"/>
      <c r="M89" s="1136"/>
      <c r="N89" s="1136"/>
      <c r="O89" s="1136"/>
      <c r="P89" s="1136"/>
      <c r="Q89" s="170"/>
      <c r="R89" s="170"/>
      <c r="S89" s="171"/>
      <c r="T89" s="171"/>
      <c r="U89" s="171"/>
      <c r="V89" s="171"/>
      <c r="W89" s="171"/>
      <c r="X89" s="236"/>
    </row>
    <row r="90" spans="1:24" ht="21" customHeight="1" x14ac:dyDescent="0.25">
      <c r="B90" s="546" t="s">
        <v>789</v>
      </c>
      <c r="C90" s="3010" t="s">
        <v>482</v>
      </c>
      <c r="D90" s="1151">
        <v>1</v>
      </c>
      <c r="E90" s="811"/>
      <c r="F90" s="1151"/>
      <c r="G90" s="811"/>
      <c r="H90" s="2052">
        <v>1</v>
      </c>
      <c r="J90" s="1134"/>
      <c r="K90" s="1995"/>
      <c r="L90" s="1135"/>
      <c r="M90" s="1135"/>
      <c r="N90" s="1135"/>
      <c r="O90" s="1135"/>
      <c r="P90" s="162"/>
      <c r="Q90" s="594"/>
      <c r="R90" s="170"/>
      <c r="S90" s="171"/>
      <c r="T90" s="171"/>
      <c r="U90" s="171"/>
      <c r="V90" s="171"/>
      <c r="W90" s="171"/>
      <c r="X90" s="236"/>
    </row>
    <row r="91" spans="1:24" ht="21" customHeight="1" x14ac:dyDescent="0.25">
      <c r="B91" s="546"/>
      <c r="C91" s="2692" t="s">
        <v>798</v>
      </c>
      <c r="D91" s="1151">
        <v>7</v>
      </c>
      <c r="E91" s="811">
        <v>1</v>
      </c>
      <c r="F91" s="1151"/>
      <c r="G91" s="811"/>
      <c r="H91" s="2052">
        <v>8</v>
      </c>
      <c r="J91" s="1134"/>
      <c r="K91" s="1048"/>
      <c r="L91" s="1135"/>
      <c r="M91" s="1135"/>
      <c r="N91" s="1135"/>
      <c r="O91" s="1135"/>
      <c r="P91" s="162"/>
      <c r="Q91" s="170"/>
      <c r="R91" s="170"/>
      <c r="S91" s="171"/>
      <c r="T91" s="171"/>
      <c r="U91" s="171"/>
      <c r="V91" s="171"/>
      <c r="W91" s="171"/>
      <c r="X91" s="236"/>
    </row>
    <row r="92" spans="1:24" ht="21" customHeight="1" thickBot="1" x14ac:dyDescent="0.3">
      <c r="B92" s="3530" t="s">
        <v>790</v>
      </c>
      <c r="C92" s="3531"/>
      <c r="D92" s="3011">
        <v>8</v>
      </c>
      <c r="E92" s="3011">
        <v>1</v>
      </c>
      <c r="F92" s="3011">
        <v>0</v>
      </c>
      <c r="G92" s="3013">
        <v>0</v>
      </c>
      <c r="H92" s="2464">
        <v>9</v>
      </c>
      <c r="J92" s="3521"/>
      <c r="K92" s="3521"/>
      <c r="L92" s="1136"/>
      <c r="M92" s="1136"/>
      <c r="N92" s="1136"/>
      <c r="O92" s="1136"/>
      <c r="P92" s="1136"/>
      <c r="Q92" s="166"/>
      <c r="R92" s="166"/>
      <c r="S92" s="172"/>
      <c r="T92" s="172"/>
      <c r="U92" s="172"/>
      <c r="V92" s="172"/>
      <c r="W92" s="172"/>
      <c r="X92" s="236"/>
    </row>
    <row r="93" spans="1:24" ht="22.5" customHeight="1" thickBot="1" x14ac:dyDescent="0.3">
      <c r="B93" s="3524" t="s">
        <v>210</v>
      </c>
      <c r="C93" s="3525"/>
      <c r="D93" s="2690">
        <v>16</v>
      </c>
      <c r="E93" s="2690">
        <v>3</v>
      </c>
      <c r="F93" s="2690">
        <v>1</v>
      </c>
      <c r="G93" s="2690">
        <v>2</v>
      </c>
      <c r="H93" s="3008">
        <v>22</v>
      </c>
      <c r="J93" s="3522"/>
      <c r="K93" s="3522"/>
      <c r="L93" s="267"/>
      <c r="M93" s="267"/>
      <c r="N93" s="267"/>
      <c r="O93" s="267"/>
      <c r="P93" s="267"/>
      <c r="Q93" s="166"/>
      <c r="R93" s="166"/>
      <c r="S93" s="172"/>
      <c r="T93" s="172"/>
      <c r="U93" s="172"/>
      <c r="V93" s="172"/>
      <c r="W93" s="172"/>
      <c r="X93" s="236"/>
    </row>
    <row r="94" spans="1:24" x14ac:dyDescent="0.2">
      <c r="J94" s="236"/>
      <c r="K94" s="236"/>
      <c r="L94" s="236"/>
      <c r="M94" s="236"/>
      <c r="N94" s="236"/>
      <c r="O94" s="166"/>
      <c r="P94" s="166"/>
      <c r="Q94" s="594"/>
      <c r="R94" s="170"/>
      <c r="S94" s="171"/>
      <c r="T94" s="171"/>
      <c r="U94" s="171"/>
      <c r="V94" s="171"/>
      <c r="W94" s="171"/>
      <c r="X94" s="236"/>
    </row>
    <row r="95" spans="1:24" x14ac:dyDescent="0.2">
      <c r="A95" s="15" t="s">
        <v>182</v>
      </c>
      <c r="B95" s="15" t="s">
        <v>934</v>
      </c>
      <c r="J95" s="236"/>
      <c r="K95" s="236"/>
      <c r="L95" s="236"/>
      <c r="M95" s="236"/>
      <c r="N95" s="236"/>
      <c r="O95" s="166"/>
      <c r="P95" s="166"/>
      <c r="Q95" s="170"/>
      <c r="R95" s="170"/>
      <c r="S95" s="171"/>
      <c r="T95" s="171"/>
      <c r="U95" s="171"/>
      <c r="V95" s="171"/>
      <c r="W95" s="171"/>
      <c r="X95" s="236"/>
    </row>
    <row r="96" spans="1:24" x14ac:dyDescent="0.2">
      <c r="J96" s="236"/>
      <c r="K96" s="236"/>
      <c r="L96" s="236"/>
      <c r="M96" s="236"/>
      <c r="N96" s="236"/>
      <c r="O96" s="166"/>
      <c r="P96" s="166"/>
      <c r="Q96" s="166"/>
      <c r="R96" s="166"/>
      <c r="S96" s="172"/>
      <c r="T96" s="172"/>
      <c r="U96" s="172"/>
      <c r="V96" s="172"/>
      <c r="W96" s="172"/>
      <c r="X96" s="236"/>
    </row>
    <row r="97" spans="10:24" x14ac:dyDescent="0.2">
      <c r="J97" s="236"/>
      <c r="K97" s="236"/>
      <c r="L97" s="236"/>
      <c r="M97" s="236"/>
      <c r="N97" s="236"/>
      <c r="O97" s="166"/>
      <c r="P97" s="166"/>
      <c r="Q97" s="166"/>
      <c r="R97" s="166"/>
      <c r="S97" s="172"/>
      <c r="T97" s="172"/>
      <c r="U97" s="172"/>
      <c r="V97" s="172"/>
      <c r="W97" s="172"/>
      <c r="X97" s="236"/>
    </row>
    <row r="98" spans="10:24" x14ac:dyDescent="0.2">
      <c r="O98" s="166"/>
      <c r="P98" s="166"/>
      <c r="Q98" s="594"/>
      <c r="R98" s="170"/>
      <c r="S98" s="171"/>
      <c r="T98" s="171"/>
      <c r="U98" s="171"/>
      <c r="V98" s="171"/>
      <c r="W98" s="171"/>
      <c r="X98" s="236"/>
    </row>
    <row r="99" spans="10:24" x14ac:dyDescent="0.2">
      <c r="O99" s="166"/>
      <c r="P99" s="166"/>
      <c r="Q99" s="170"/>
      <c r="R99" s="170"/>
      <c r="S99" s="171"/>
      <c r="T99" s="171"/>
      <c r="U99" s="171"/>
      <c r="V99" s="171"/>
      <c r="W99" s="171"/>
      <c r="X99" s="236"/>
    </row>
    <row r="100" spans="10:24" x14ac:dyDescent="0.2">
      <c r="O100" s="166"/>
      <c r="P100" s="166"/>
      <c r="Q100" s="166"/>
      <c r="R100" s="166"/>
      <c r="S100" s="172"/>
      <c r="T100" s="172"/>
      <c r="U100" s="172"/>
      <c r="V100" s="172"/>
      <c r="W100" s="172"/>
      <c r="X100" s="236"/>
    </row>
    <row r="101" spans="10:24" x14ac:dyDescent="0.2">
      <c r="O101" s="166"/>
      <c r="P101" s="166"/>
      <c r="Q101" s="594"/>
      <c r="R101" s="170"/>
      <c r="S101" s="171"/>
      <c r="T101" s="171"/>
      <c r="U101" s="171"/>
      <c r="V101" s="171"/>
      <c r="W101" s="171"/>
      <c r="X101" s="236"/>
    </row>
    <row r="102" spans="10:24" x14ac:dyDescent="0.2">
      <c r="O102" s="166"/>
      <c r="P102" s="166"/>
      <c r="Q102" s="170"/>
      <c r="R102" s="170"/>
      <c r="S102" s="171"/>
      <c r="T102" s="171"/>
      <c r="U102" s="171"/>
      <c r="V102" s="171"/>
      <c r="W102" s="171"/>
      <c r="X102" s="236"/>
    </row>
    <row r="103" spans="10:24" x14ac:dyDescent="0.2">
      <c r="O103" s="166"/>
      <c r="P103" s="166"/>
      <c r="Q103" s="166"/>
      <c r="R103" s="166"/>
      <c r="S103" s="172"/>
      <c r="T103" s="172"/>
      <c r="U103" s="172"/>
      <c r="V103" s="172"/>
      <c r="W103" s="172"/>
      <c r="X103" s="236"/>
    </row>
    <row r="104" spans="10:24" x14ac:dyDescent="0.2">
      <c r="O104" s="166"/>
      <c r="P104" s="166"/>
      <c r="Q104" s="166"/>
      <c r="R104" s="166"/>
      <c r="S104" s="172"/>
      <c r="T104" s="172"/>
      <c r="U104" s="172"/>
      <c r="V104" s="172"/>
      <c r="W104" s="172"/>
      <c r="X104" s="236"/>
    </row>
    <row r="105" spans="10:24" x14ac:dyDescent="0.2">
      <c r="O105" s="327"/>
      <c r="P105" s="327"/>
      <c r="Q105" s="327"/>
      <c r="R105" s="327"/>
      <c r="S105" s="172"/>
      <c r="T105" s="172"/>
      <c r="U105" s="172"/>
      <c r="V105" s="172"/>
      <c r="W105" s="172"/>
      <c r="X105" s="236"/>
    </row>
    <row r="106" spans="10:24" x14ac:dyDescent="0.2">
      <c r="O106" s="236"/>
      <c r="P106" s="236"/>
      <c r="Q106" s="236"/>
      <c r="R106" s="236"/>
      <c r="S106" s="236"/>
      <c r="T106" s="236"/>
      <c r="U106" s="236"/>
      <c r="V106" s="236"/>
      <c r="W106" s="236"/>
      <c r="X106" s="236"/>
    </row>
  </sheetData>
  <mergeCells count="12">
    <mergeCell ref="B93:C93"/>
    <mergeCell ref="A12:B12"/>
    <mergeCell ref="B75:C75"/>
    <mergeCell ref="B87:C87"/>
    <mergeCell ref="B89:C89"/>
    <mergeCell ref="B92:C92"/>
    <mergeCell ref="S12:T12"/>
    <mergeCell ref="J87:K87"/>
    <mergeCell ref="J89:K89"/>
    <mergeCell ref="J92:K92"/>
    <mergeCell ref="J93:K93"/>
    <mergeCell ref="N41:O41"/>
  </mergeCells>
  <pageMargins left="0.7" right="0.7" top="0.75" bottom="0.75" header="0.3" footer="0.3"/>
  <pageSetup paperSize="13"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21"/>
  <sheetViews>
    <sheetView zoomScale="90" zoomScaleNormal="90" workbookViewId="0"/>
  </sheetViews>
  <sheetFormatPr defaultRowHeight="12.75" x14ac:dyDescent="0.2"/>
  <cols>
    <col min="1" max="1" width="10.140625" customWidth="1"/>
    <col min="2" max="2" width="19.28515625" customWidth="1"/>
    <col min="3" max="3" width="12.140625" customWidth="1"/>
    <col min="4" max="8" width="11.5703125" customWidth="1"/>
    <col min="9" max="9" width="10.85546875" customWidth="1"/>
    <col min="10" max="10" width="16.140625" customWidth="1"/>
    <col min="11" max="17" width="11.7109375" customWidth="1"/>
    <col min="19" max="19" width="16" customWidth="1"/>
    <col min="21" max="21" width="9.42578125" bestFit="1" customWidth="1"/>
    <col min="22" max="23" width="9.28515625" style="182" bestFit="1" customWidth="1"/>
    <col min="24" max="27" width="9.28515625" bestFit="1" customWidth="1"/>
    <col min="29" max="29" width="9.42578125" bestFit="1" customWidth="1"/>
    <col min="30" max="35" width="9.28515625" bestFit="1" customWidth="1"/>
  </cols>
  <sheetData>
    <row r="1" spans="1:36" ht="15" x14ac:dyDescent="0.25">
      <c r="A1" s="14" t="s">
        <v>1162</v>
      </c>
      <c r="B1" s="15"/>
      <c r="C1" s="15"/>
      <c r="D1" s="15"/>
      <c r="E1" s="15"/>
      <c r="F1" s="15"/>
      <c r="G1" s="15"/>
      <c r="H1" s="15"/>
      <c r="I1" s="15"/>
      <c r="J1" s="15"/>
      <c r="K1" s="15"/>
      <c r="L1" s="15"/>
      <c r="M1" s="15"/>
      <c r="N1" s="15"/>
      <c r="O1" s="15"/>
      <c r="P1" s="15"/>
      <c r="Q1" s="15"/>
    </row>
    <row r="2" spans="1:36" x14ac:dyDescent="0.2">
      <c r="A2" s="4"/>
      <c r="B2" s="4"/>
      <c r="C2" s="4"/>
      <c r="D2" s="4"/>
      <c r="E2" s="4"/>
      <c r="F2" s="4"/>
      <c r="G2" s="4"/>
      <c r="H2" s="4"/>
      <c r="I2" s="4"/>
      <c r="J2" s="4"/>
      <c r="K2" s="4"/>
      <c r="L2" s="4"/>
      <c r="M2" s="4"/>
      <c r="N2" s="4"/>
      <c r="O2" s="4"/>
      <c r="P2" s="4"/>
      <c r="Q2" s="4"/>
      <c r="S2" s="236"/>
      <c r="T2" s="236"/>
      <c r="U2" s="236"/>
      <c r="V2" s="236"/>
      <c r="W2" s="236"/>
      <c r="X2" s="236"/>
      <c r="Y2" s="236"/>
      <c r="Z2" s="236"/>
      <c r="AA2" s="236"/>
      <c r="AB2" s="236"/>
      <c r="AC2" s="236"/>
      <c r="AD2" s="236"/>
      <c r="AE2" s="236"/>
      <c r="AF2" s="236"/>
      <c r="AG2" s="236"/>
      <c r="AH2" s="236"/>
      <c r="AI2" s="236"/>
      <c r="AJ2" s="236"/>
    </row>
    <row r="3" spans="1:36" ht="13.5" thickBot="1" x14ac:dyDescent="0.25">
      <c r="A3" s="15"/>
      <c r="B3" s="15"/>
      <c r="C3" s="15"/>
      <c r="D3" s="15"/>
      <c r="E3" s="15"/>
      <c r="F3" s="15"/>
      <c r="G3" s="15"/>
      <c r="H3" s="15"/>
      <c r="I3" s="15"/>
      <c r="J3" s="15"/>
      <c r="K3" s="15"/>
      <c r="L3" s="15"/>
      <c r="M3" s="15"/>
      <c r="N3" s="15"/>
      <c r="O3" s="15"/>
      <c r="P3" s="15"/>
      <c r="Q3" s="15"/>
      <c r="R3" s="161"/>
      <c r="S3" s="161"/>
      <c r="T3" s="186"/>
      <c r="U3" s="161"/>
      <c r="V3" s="161"/>
      <c r="W3" s="161"/>
      <c r="X3" s="236"/>
      <c r="Y3" s="236"/>
      <c r="Z3" s="236"/>
      <c r="AA3" s="236"/>
      <c r="AB3" s="352"/>
      <c r="AC3" s="352"/>
      <c r="AD3" s="236"/>
      <c r="AE3" s="140"/>
      <c r="AF3" s="140"/>
      <c r="AG3" s="236"/>
      <c r="AH3" s="236"/>
      <c r="AI3" s="236"/>
      <c r="AJ3" s="236"/>
    </row>
    <row r="4" spans="1:36" ht="48.75" thickBot="1" x14ac:dyDescent="0.25">
      <c r="A4" s="3443" t="s">
        <v>123</v>
      </c>
      <c r="B4" s="3444" t="s">
        <v>124</v>
      </c>
      <c r="C4" s="860" t="s">
        <v>238</v>
      </c>
      <c r="D4" s="749" t="s">
        <v>239</v>
      </c>
      <c r="E4" s="734" t="s">
        <v>240</v>
      </c>
      <c r="F4" s="734" t="s">
        <v>944</v>
      </c>
      <c r="G4" s="761" t="s">
        <v>945</v>
      </c>
      <c r="H4" s="734" t="s">
        <v>954</v>
      </c>
      <c r="I4" s="761" t="s">
        <v>241</v>
      </c>
      <c r="J4" s="22" t="s">
        <v>128</v>
      </c>
      <c r="K4" s="489" t="s">
        <v>238</v>
      </c>
      <c r="L4" s="717" t="s">
        <v>239</v>
      </c>
      <c r="M4" s="671" t="s">
        <v>240</v>
      </c>
      <c r="N4" s="717" t="s">
        <v>944</v>
      </c>
      <c r="O4" s="490" t="s">
        <v>945</v>
      </c>
      <c r="P4" s="668" t="s">
        <v>954</v>
      </c>
      <c r="Q4" s="699" t="s">
        <v>241</v>
      </c>
      <c r="R4" s="187"/>
      <c r="S4" s="367"/>
      <c r="T4" s="1000"/>
      <c r="U4" s="88"/>
      <c r="V4" s="88"/>
      <c r="W4" s="88"/>
      <c r="X4" s="88"/>
      <c r="Y4" s="88"/>
      <c r="Z4" s="88"/>
      <c r="AA4" s="88"/>
      <c r="AB4" s="1937"/>
      <c r="AC4" s="88"/>
      <c r="AD4" s="88"/>
      <c r="AE4" s="88"/>
      <c r="AF4" s="88"/>
      <c r="AG4" s="88"/>
      <c r="AH4" s="88"/>
      <c r="AI4" s="88"/>
      <c r="AJ4" s="236"/>
    </row>
    <row r="5" spans="1:36" ht="18.75" customHeight="1" x14ac:dyDescent="0.25">
      <c r="A5" s="345" t="s">
        <v>736</v>
      </c>
      <c r="B5" s="622" t="s">
        <v>737</v>
      </c>
      <c r="C5" s="1065">
        <v>19364</v>
      </c>
      <c r="D5" s="1065">
        <v>7</v>
      </c>
      <c r="E5" s="812">
        <v>2766.2857142857142</v>
      </c>
      <c r="F5" s="784"/>
      <c r="G5" s="812"/>
      <c r="H5" s="2996">
        <v>7</v>
      </c>
      <c r="I5" s="1084">
        <v>2766.2857142857142</v>
      </c>
      <c r="J5" s="1164" t="s">
        <v>738</v>
      </c>
      <c r="K5" s="784">
        <v>24998</v>
      </c>
      <c r="L5" s="1112">
        <v>12</v>
      </c>
      <c r="M5" s="1159">
        <v>2083.1666666666665</v>
      </c>
      <c r="N5" s="1112"/>
      <c r="O5" s="1067"/>
      <c r="P5" s="3004">
        <v>12</v>
      </c>
      <c r="Q5" s="3017">
        <v>2083.1666666666665</v>
      </c>
      <c r="R5" s="161"/>
      <c r="S5" s="363"/>
      <c r="T5" s="212"/>
      <c r="U5" s="16"/>
      <c r="V5" s="16"/>
      <c r="W5" s="53"/>
      <c r="X5" s="16"/>
      <c r="Y5" s="53"/>
      <c r="Z5" s="16"/>
      <c r="AA5" s="53"/>
      <c r="AB5" s="1091"/>
      <c r="AC5" s="16"/>
      <c r="AD5" s="16"/>
      <c r="AE5" s="192"/>
      <c r="AF5" s="16"/>
      <c r="AG5" s="53"/>
      <c r="AH5" s="16"/>
      <c r="AI5" s="192"/>
      <c r="AJ5" s="236"/>
    </row>
    <row r="6" spans="1:36" ht="18.75" customHeight="1" thickBot="1" x14ac:dyDescent="0.3">
      <c r="A6" s="386" t="s">
        <v>739</v>
      </c>
      <c r="B6" s="623" t="s">
        <v>740</v>
      </c>
      <c r="C6" s="779">
        <v>5634</v>
      </c>
      <c r="D6" s="779">
        <v>5</v>
      </c>
      <c r="E6" s="1071">
        <v>1126.8</v>
      </c>
      <c r="F6" s="1070"/>
      <c r="G6" s="1071"/>
      <c r="H6" s="1078">
        <v>5</v>
      </c>
      <c r="I6" s="1085">
        <v>1126.8</v>
      </c>
      <c r="J6" s="1166"/>
      <c r="K6" s="1070"/>
      <c r="L6" s="1089"/>
      <c r="M6" s="1073"/>
      <c r="N6" s="1089"/>
      <c r="O6" s="1073"/>
      <c r="P6" s="1162"/>
      <c r="Q6" s="1163"/>
      <c r="R6" s="161"/>
      <c r="S6" s="363"/>
      <c r="T6" s="212"/>
      <c r="U6" s="16"/>
      <c r="V6" s="16"/>
      <c r="W6" s="53"/>
      <c r="X6" s="16"/>
      <c r="Y6" s="53"/>
      <c r="Z6" s="16"/>
      <c r="AA6" s="53"/>
      <c r="AB6" s="1091"/>
      <c r="AC6" s="16"/>
      <c r="AD6" s="16"/>
      <c r="AE6" s="53"/>
      <c r="AF6" s="16"/>
      <c r="AG6" s="53"/>
      <c r="AH6" s="16"/>
      <c r="AI6" s="53"/>
      <c r="AJ6" s="236"/>
    </row>
    <row r="7" spans="1:36" ht="18.75" customHeight="1" x14ac:dyDescent="0.25">
      <c r="A7" s="345" t="s">
        <v>741</v>
      </c>
      <c r="B7" s="622" t="s">
        <v>742</v>
      </c>
      <c r="C7" s="25">
        <v>4577</v>
      </c>
      <c r="D7" s="1065">
        <v>2</v>
      </c>
      <c r="E7" s="812">
        <v>2288.5</v>
      </c>
      <c r="F7" s="784"/>
      <c r="G7" s="812"/>
      <c r="H7" s="2996">
        <v>2</v>
      </c>
      <c r="I7" s="1084">
        <v>2288.5</v>
      </c>
      <c r="J7" s="1164" t="s">
        <v>100</v>
      </c>
      <c r="K7" s="784">
        <v>16374</v>
      </c>
      <c r="L7" s="1112">
        <v>8</v>
      </c>
      <c r="M7" s="1067">
        <v>2046.75</v>
      </c>
      <c r="N7" s="1112"/>
      <c r="O7" s="1159"/>
      <c r="P7" s="3004">
        <v>8</v>
      </c>
      <c r="Q7" s="2542">
        <v>2046.75</v>
      </c>
      <c r="R7" s="161"/>
      <c r="S7" s="363"/>
      <c r="T7" s="212"/>
      <c r="U7" s="16"/>
      <c r="V7" s="16"/>
      <c r="W7" s="53"/>
      <c r="X7" s="16"/>
      <c r="Y7" s="53"/>
      <c r="Z7" s="16"/>
      <c r="AA7" s="53"/>
      <c r="AB7" s="1091"/>
      <c r="AC7" s="16"/>
      <c r="AD7" s="16"/>
      <c r="AE7" s="53"/>
      <c r="AF7" s="16"/>
      <c r="AG7" s="192"/>
      <c r="AH7" s="16"/>
      <c r="AI7" s="53"/>
      <c r="AJ7" s="236"/>
    </row>
    <row r="8" spans="1:36" ht="18.75" customHeight="1" thickBot="1" x14ac:dyDescent="0.3">
      <c r="A8" s="386" t="s">
        <v>744</v>
      </c>
      <c r="B8" s="3440" t="s">
        <v>745</v>
      </c>
      <c r="C8" s="30">
        <v>11797</v>
      </c>
      <c r="D8" s="779">
        <v>6</v>
      </c>
      <c r="E8" s="1071">
        <v>1966.1666666666667</v>
      </c>
      <c r="F8" s="1070"/>
      <c r="G8" s="1071"/>
      <c r="H8" s="1078">
        <v>6</v>
      </c>
      <c r="I8" s="1085">
        <v>1966.1666666666667</v>
      </c>
      <c r="J8" s="1167"/>
      <c r="K8" s="1070"/>
      <c r="L8" s="1089"/>
      <c r="M8" s="1073"/>
      <c r="N8" s="1089"/>
      <c r="O8" s="3016"/>
      <c r="P8" s="1162"/>
      <c r="Q8" s="1163"/>
      <c r="R8" s="161"/>
      <c r="S8" s="363"/>
      <c r="T8" s="405"/>
      <c r="U8" s="16"/>
      <c r="V8" s="16"/>
      <c r="W8" s="53"/>
      <c r="X8" s="16"/>
      <c r="Y8" s="53"/>
      <c r="Z8" s="16"/>
      <c r="AA8" s="53"/>
      <c r="AB8" s="389"/>
      <c r="AC8" s="16"/>
      <c r="AD8" s="16"/>
      <c r="AE8" s="53"/>
      <c r="AF8" s="16"/>
      <c r="AG8" s="2001"/>
      <c r="AH8" s="16"/>
      <c r="AI8" s="53"/>
      <c r="AJ8" s="236"/>
    </row>
    <row r="9" spans="1:36" ht="18.75" customHeight="1" x14ac:dyDescent="0.25">
      <c r="A9" s="345" t="s">
        <v>746</v>
      </c>
      <c r="B9" s="3441" t="s">
        <v>747</v>
      </c>
      <c r="C9" s="35">
        <v>5632</v>
      </c>
      <c r="D9" s="1065">
        <v>3</v>
      </c>
      <c r="E9" s="812">
        <v>1877.3333333333333</v>
      </c>
      <c r="F9" s="784"/>
      <c r="G9" s="812"/>
      <c r="H9" s="2996">
        <v>3</v>
      </c>
      <c r="I9" s="1084">
        <v>1877.3333333333333</v>
      </c>
      <c r="J9" s="1168" t="s">
        <v>748</v>
      </c>
      <c r="K9" s="784">
        <v>58453</v>
      </c>
      <c r="L9" s="1112">
        <v>24</v>
      </c>
      <c r="M9" s="1067">
        <v>2435.5416666666665</v>
      </c>
      <c r="N9" s="1112"/>
      <c r="O9" s="1067"/>
      <c r="P9" s="3004">
        <v>24</v>
      </c>
      <c r="Q9" s="2542">
        <v>2435.5416666666665</v>
      </c>
      <c r="R9" s="161"/>
      <c r="S9" s="363"/>
      <c r="T9" s="405"/>
      <c r="U9" s="16"/>
      <c r="V9" s="16"/>
      <c r="W9" s="53"/>
      <c r="X9" s="16"/>
      <c r="Y9" s="53"/>
      <c r="Z9" s="16"/>
      <c r="AA9" s="53"/>
      <c r="AB9" s="389"/>
      <c r="AC9" s="16"/>
      <c r="AD9" s="16"/>
      <c r="AE9" s="53"/>
      <c r="AF9" s="16"/>
      <c r="AG9" s="53"/>
      <c r="AH9" s="16"/>
      <c r="AI9" s="53"/>
      <c r="AJ9" s="236"/>
    </row>
    <row r="10" spans="1:36" ht="18.75" customHeight="1" x14ac:dyDescent="0.25">
      <c r="A10" s="359" t="s">
        <v>749</v>
      </c>
      <c r="B10" s="3442" t="s">
        <v>750</v>
      </c>
      <c r="C10" s="25">
        <v>5304</v>
      </c>
      <c r="D10" s="778">
        <v>3</v>
      </c>
      <c r="E10" s="799">
        <v>1768</v>
      </c>
      <c r="F10" s="26"/>
      <c r="G10" s="799"/>
      <c r="H10" s="818">
        <v>3</v>
      </c>
      <c r="I10" s="815">
        <v>1768</v>
      </c>
      <c r="J10" s="1169"/>
      <c r="K10" s="26"/>
      <c r="L10" s="1088"/>
      <c r="M10" s="803"/>
      <c r="N10" s="1088"/>
      <c r="O10" s="803"/>
      <c r="P10" s="3005"/>
      <c r="Q10" s="2543"/>
      <c r="R10" s="161"/>
      <c r="S10" s="363"/>
      <c r="T10" s="405"/>
      <c r="U10" s="16"/>
      <c r="V10" s="16"/>
      <c r="W10" s="53"/>
      <c r="X10" s="16"/>
      <c r="Y10" s="53"/>
      <c r="Z10" s="16"/>
      <c r="AA10" s="53"/>
      <c r="AB10" s="389"/>
      <c r="AC10" s="16"/>
      <c r="AD10" s="16"/>
      <c r="AE10" s="53"/>
      <c r="AF10" s="16"/>
      <c r="AG10" s="53"/>
      <c r="AH10" s="16"/>
      <c r="AI10" s="53"/>
      <c r="AJ10" s="236"/>
    </row>
    <row r="11" spans="1:36" ht="18.75" customHeight="1" x14ac:dyDescent="0.25">
      <c r="A11" s="359" t="s">
        <v>752</v>
      </c>
      <c r="B11" s="3442" t="s">
        <v>753</v>
      </c>
      <c r="C11" s="25">
        <v>4976</v>
      </c>
      <c r="D11" s="778">
        <v>3</v>
      </c>
      <c r="E11" s="799">
        <v>1658.6666666666667</v>
      </c>
      <c r="F11" s="26"/>
      <c r="G11" s="799"/>
      <c r="H11" s="818">
        <v>3</v>
      </c>
      <c r="I11" s="815">
        <v>1658.6666666666667</v>
      </c>
      <c r="J11" s="1169"/>
      <c r="K11" s="26"/>
      <c r="L11" s="1088"/>
      <c r="M11" s="803"/>
      <c r="N11" s="1088"/>
      <c r="O11" s="803"/>
      <c r="P11" s="3005"/>
      <c r="Q11" s="2543"/>
      <c r="R11" s="161"/>
      <c r="S11" s="363"/>
      <c r="T11" s="405"/>
      <c r="U11" s="16"/>
      <c r="V11" s="16"/>
      <c r="W11" s="53"/>
      <c r="X11" s="16"/>
      <c r="Y11" s="53"/>
      <c r="Z11" s="16"/>
      <c r="AA11" s="53"/>
      <c r="AB11" s="389"/>
      <c r="AC11" s="16"/>
      <c r="AD11" s="16"/>
      <c r="AE11" s="53"/>
      <c r="AF11" s="16"/>
      <c r="AG11" s="53"/>
      <c r="AH11" s="16"/>
      <c r="AI11" s="53"/>
      <c r="AJ11" s="236"/>
    </row>
    <row r="12" spans="1:36" ht="18.75" customHeight="1" x14ac:dyDescent="0.25">
      <c r="A12" s="359" t="s">
        <v>754</v>
      </c>
      <c r="B12" s="3442" t="s">
        <v>755</v>
      </c>
      <c r="C12" s="25">
        <v>31932</v>
      </c>
      <c r="D12" s="778">
        <v>10</v>
      </c>
      <c r="E12" s="799">
        <v>3193.2</v>
      </c>
      <c r="F12" s="26"/>
      <c r="G12" s="799"/>
      <c r="H12" s="818">
        <v>10</v>
      </c>
      <c r="I12" s="815">
        <v>3193.2</v>
      </c>
      <c r="J12" s="1169"/>
      <c r="K12" s="26"/>
      <c r="L12" s="1088"/>
      <c r="M12" s="803"/>
      <c r="N12" s="1088"/>
      <c r="O12" s="803"/>
      <c r="P12" s="3005"/>
      <c r="Q12" s="2543"/>
      <c r="R12" s="161"/>
      <c r="S12" s="363"/>
      <c r="T12" s="405"/>
      <c r="U12" s="16"/>
      <c r="V12" s="16"/>
      <c r="W12" s="53"/>
      <c r="X12" s="16"/>
      <c r="Y12" s="53"/>
      <c r="Z12" s="16"/>
      <c r="AA12" s="53"/>
      <c r="AB12" s="389"/>
      <c r="AC12" s="16"/>
      <c r="AD12" s="16"/>
      <c r="AE12" s="53"/>
      <c r="AF12" s="16"/>
      <c r="AG12" s="53"/>
      <c r="AH12" s="16"/>
      <c r="AI12" s="53"/>
      <c r="AJ12" s="236"/>
    </row>
    <row r="13" spans="1:36" ht="18.75" customHeight="1" x14ac:dyDescent="0.25">
      <c r="A13" s="359" t="s">
        <v>756</v>
      </c>
      <c r="B13" s="3442" t="s">
        <v>757</v>
      </c>
      <c r="C13" s="25">
        <v>6243</v>
      </c>
      <c r="D13" s="778">
        <v>5</v>
      </c>
      <c r="E13" s="799">
        <v>1248.5999999999999</v>
      </c>
      <c r="F13" s="26"/>
      <c r="G13" s="799"/>
      <c r="H13" s="818">
        <v>5</v>
      </c>
      <c r="I13" s="815">
        <v>1248.5999999999999</v>
      </c>
      <c r="J13" s="1169"/>
      <c r="K13" s="26"/>
      <c r="L13" s="1088"/>
      <c r="M13" s="803"/>
      <c r="N13" s="1088"/>
      <c r="O13" s="803"/>
      <c r="P13" s="3005"/>
      <c r="Q13" s="2543"/>
      <c r="R13" s="161"/>
      <c r="S13" s="363"/>
      <c r="T13" s="405"/>
      <c r="U13" s="16"/>
      <c r="V13" s="16"/>
      <c r="W13" s="53"/>
      <c r="X13" s="16"/>
      <c r="Y13" s="53"/>
      <c r="Z13" s="16"/>
      <c r="AA13" s="53"/>
      <c r="AB13" s="389"/>
      <c r="AC13" s="16"/>
      <c r="AD13" s="16"/>
      <c r="AE13" s="53"/>
      <c r="AF13" s="16"/>
      <c r="AG13" s="53"/>
      <c r="AH13" s="16"/>
      <c r="AI13" s="53"/>
      <c r="AJ13" s="236"/>
    </row>
    <row r="14" spans="1:36" ht="18.75" customHeight="1" thickBot="1" x14ac:dyDescent="0.3">
      <c r="A14" s="386" t="s">
        <v>758</v>
      </c>
      <c r="B14" s="3440" t="s">
        <v>759</v>
      </c>
      <c r="C14" s="30">
        <v>4366</v>
      </c>
      <c r="D14" s="779"/>
      <c r="E14" s="1071"/>
      <c r="F14" s="1070"/>
      <c r="G14" s="1071"/>
      <c r="H14" s="1078"/>
      <c r="I14" s="1085"/>
      <c r="J14" s="1167"/>
      <c r="K14" s="1070"/>
      <c r="L14" s="1089"/>
      <c r="M14" s="1073"/>
      <c r="N14" s="1089"/>
      <c r="O14" s="1073"/>
      <c r="P14" s="1162"/>
      <c r="Q14" s="1163"/>
      <c r="R14" s="161"/>
      <c r="S14" s="363"/>
      <c r="T14" s="405"/>
      <c r="U14" s="16"/>
      <c r="V14" s="16"/>
      <c r="W14" s="53"/>
      <c r="X14" s="16"/>
      <c r="Y14" s="53"/>
      <c r="Z14" s="16"/>
      <c r="AA14" s="53"/>
      <c r="AB14" s="389"/>
      <c r="AC14" s="16"/>
      <c r="AD14" s="16"/>
      <c r="AE14" s="53"/>
      <c r="AF14" s="16"/>
      <c r="AG14" s="53"/>
      <c r="AH14" s="16"/>
      <c r="AI14" s="53"/>
      <c r="AJ14" s="236"/>
    </row>
    <row r="15" spans="1:36" ht="18.75" customHeight="1" x14ac:dyDescent="0.25">
      <c r="A15" s="345" t="s">
        <v>760</v>
      </c>
      <c r="B15" s="387" t="s">
        <v>761</v>
      </c>
      <c r="C15" s="35">
        <v>3074</v>
      </c>
      <c r="D15" s="26">
        <v>2</v>
      </c>
      <c r="E15" s="799">
        <v>1537</v>
      </c>
      <c r="F15" s="26"/>
      <c r="G15" s="799"/>
      <c r="H15" s="818">
        <v>2</v>
      </c>
      <c r="I15" s="803">
        <v>1537</v>
      </c>
      <c r="J15" s="1168" t="s">
        <v>110</v>
      </c>
      <c r="K15" s="784">
        <v>18183</v>
      </c>
      <c r="L15" s="1112">
        <v>9</v>
      </c>
      <c r="M15" s="1067">
        <v>2020.3333333333333</v>
      </c>
      <c r="N15" s="1112"/>
      <c r="O15" s="1067"/>
      <c r="P15" s="3004">
        <v>9</v>
      </c>
      <c r="Q15" s="2542">
        <v>2020.3333333333333</v>
      </c>
      <c r="R15" s="161"/>
      <c r="S15" s="363"/>
      <c r="T15" s="125"/>
      <c r="U15" s="16"/>
      <c r="V15" s="16"/>
      <c r="W15" s="53"/>
      <c r="X15" s="16"/>
      <c r="Y15" s="53"/>
      <c r="Z15" s="16"/>
      <c r="AA15" s="53"/>
      <c r="AB15" s="389"/>
      <c r="AC15" s="16"/>
      <c r="AD15" s="16"/>
      <c r="AE15" s="53"/>
      <c r="AF15" s="16"/>
      <c r="AG15" s="53"/>
      <c r="AH15" s="16"/>
      <c r="AI15" s="53"/>
      <c r="AJ15" s="236"/>
    </row>
    <row r="16" spans="1:36" ht="18.75" customHeight="1" x14ac:dyDescent="0.25">
      <c r="A16" s="359" t="s">
        <v>762</v>
      </c>
      <c r="B16" s="360" t="s">
        <v>763</v>
      </c>
      <c r="C16" s="25">
        <v>4078</v>
      </c>
      <c r="D16" s="26">
        <v>2</v>
      </c>
      <c r="E16" s="799">
        <v>2039</v>
      </c>
      <c r="F16" s="26"/>
      <c r="G16" s="799"/>
      <c r="H16" s="818">
        <v>2</v>
      </c>
      <c r="I16" s="803">
        <v>2039</v>
      </c>
      <c r="J16" s="1169"/>
      <c r="K16" s="26"/>
      <c r="L16" s="1088"/>
      <c r="M16" s="803"/>
      <c r="N16" s="1088"/>
      <c r="O16" s="803"/>
      <c r="P16" s="3005"/>
      <c r="Q16" s="2543"/>
      <c r="R16" s="161"/>
      <c r="S16" s="363"/>
      <c r="T16" s="125"/>
      <c r="U16" s="16"/>
      <c r="V16" s="16"/>
      <c r="W16" s="53"/>
      <c r="X16" s="16"/>
      <c r="Y16" s="53"/>
      <c r="Z16" s="16"/>
      <c r="AA16" s="53"/>
      <c r="AB16" s="389"/>
      <c r="AC16" s="16"/>
      <c r="AD16" s="16"/>
      <c r="AE16" s="53"/>
      <c r="AF16" s="16"/>
      <c r="AG16" s="53"/>
      <c r="AH16" s="16"/>
      <c r="AI16" s="53"/>
      <c r="AJ16" s="236"/>
    </row>
    <row r="17" spans="1:36" ht="18.75" customHeight="1" thickBot="1" x14ac:dyDescent="0.3">
      <c r="A17" s="359" t="s">
        <v>764</v>
      </c>
      <c r="B17" s="360" t="s">
        <v>765</v>
      </c>
      <c r="C17" s="25">
        <v>11031</v>
      </c>
      <c r="D17" s="26">
        <v>5</v>
      </c>
      <c r="E17" s="1071">
        <v>2206.1999999999998</v>
      </c>
      <c r="F17" s="26"/>
      <c r="G17" s="1071"/>
      <c r="H17" s="818">
        <v>5</v>
      </c>
      <c r="I17" s="803">
        <v>2206.1999999999998</v>
      </c>
      <c r="J17" s="1169"/>
      <c r="K17" s="26"/>
      <c r="L17" s="1088"/>
      <c r="M17" s="803"/>
      <c r="N17" s="1088"/>
      <c r="O17" s="803"/>
      <c r="P17" s="3005"/>
      <c r="Q17" s="2543"/>
      <c r="R17" s="161"/>
      <c r="S17" s="363"/>
      <c r="T17" s="125"/>
      <c r="U17" s="16"/>
      <c r="V17" s="16"/>
      <c r="W17" s="53"/>
      <c r="X17" s="16"/>
      <c r="Y17" s="53"/>
      <c r="Z17" s="16"/>
      <c r="AA17" s="53"/>
      <c r="AB17" s="389"/>
      <c r="AC17" s="16"/>
      <c r="AD17" s="16"/>
      <c r="AE17" s="53"/>
      <c r="AF17" s="16"/>
      <c r="AG17" s="53"/>
      <c r="AH17" s="16"/>
      <c r="AI17" s="53"/>
      <c r="AJ17" s="236"/>
    </row>
    <row r="18" spans="1:36" ht="18.75" customHeight="1" thickBot="1" x14ac:dyDescent="0.3">
      <c r="A18" s="3516" t="s">
        <v>731</v>
      </c>
      <c r="B18" s="3517"/>
      <c r="C18" s="37">
        <v>118008</v>
      </c>
      <c r="D18" s="37">
        <v>53</v>
      </c>
      <c r="E18" s="807">
        <v>2226.566037735849</v>
      </c>
      <c r="F18" s="2554" t="s">
        <v>907</v>
      </c>
      <c r="G18" s="2554" t="s">
        <v>907</v>
      </c>
      <c r="H18" s="968">
        <v>53</v>
      </c>
      <c r="I18" s="807">
        <v>2226.566037735849</v>
      </c>
      <c r="J18" s="2546" t="s">
        <v>731</v>
      </c>
      <c r="K18" s="968">
        <v>118008</v>
      </c>
      <c r="L18" s="809">
        <v>53</v>
      </c>
      <c r="M18" s="808">
        <v>2226.566037735849</v>
      </c>
      <c r="N18" s="3014" t="s">
        <v>907</v>
      </c>
      <c r="O18" s="3015" t="s">
        <v>907</v>
      </c>
      <c r="P18" s="809">
        <v>53</v>
      </c>
      <c r="Q18" s="807">
        <v>2226.566037735849</v>
      </c>
      <c r="R18" s="161"/>
      <c r="S18" s="140"/>
      <c r="T18" s="162"/>
      <c r="U18" s="1997"/>
      <c r="V18" s="1997"/>
      <c r="W18" s="921"/>
      <c r="X18" s="1998"/>
      <c r="Y18" s="1999"/>
      <c r="Z18" s="384"/>
      <c r="AA18" s="339"/>
      <c r="AB18" s="2000"/>
      <c r="AC18" s="1999"/>
      <c r="AD18" s="384"/>
      <c r="AE18" s="2002"/>
      <c r="AF18" s="1997"/>
      <c r="AG18" s="339"/>
      <c r="AH18" s="384"/>
      <c r="AI18" s="339"/>
      <c r="AJ18" s="236"/>
    </row>
    <row r="19" spans="1:36" x14ac:dyDescent="0.2">
      <c r="A19" s="388"/>
      <c r="B19" s="282"/>
      <c r="C19" s="16"/>
      <c r="D19" s="16"/>
      <c r="E19" s="53"/>
      <c r="F19" s="16"/>
      <c r="G19" s="53"/>
      <c r="H19" s="16"/>
      <c r="I19" s="53"/>
      <c r="J19" s="389"/>
      <c r="K19" s="16"/>
      <c r="L19" s="16"/>
      <c r="M19" s="53"/>
      <c r="N19" s="16"/>
      <c r="O19" s="53"/>
      <c r="P19" s="16"/>
      <c r="Q19" s="53"/>
      <c r="R19" s="161"/>
      <c r="S19" s="140"/>
      <c r="T19" s="162"/>
      <c r="U19" s="162"/>
      <c r="V19" s="162"/>
      <c r="W19" s="162"/>
      <c r="X19" s="85"/>
      <c r="Y19" s="356"/>
      <c r="Z19" s="236"/>
      <c r="AA19" s="236"/>
      <c r="AB19" s="355"/>
      <c r="AC19" s="356"/>
      <c r="AD19" s="236"/>
      <c r="AE19" s="544"/>
      <c r="AF19" s="162"/>
      <c r="AG19" s="236"/>
      <c r="AH19" s="236"/>
      <c r="AI19" s="236"/>
      <c r="AJ19" s="236"/>
    </row>
    <row r="20" spans="1:36" x14ac:dyDescent="0.2">
      <c r="A20" s="16" t="s">
        <v>182</v>
      </c>
      <c r="B20" s="16" t="s">
        <v>934</v>
      </c>
      <c r="C20" s="16"/>
      <c r="D20" s="16"/>
      <c r="E20" s="16"/>
      <c r="F20" s="16"/>
      <c r="G20" s="16"/>
      <c r="H20" s="16"/>
      <c r="I20" s="53"/>
      <c r="J20" s="389"/>
      <c r="K20" s="16"/>
      <c r="L20" s="16"/>
      <c r="M20" s="53"/>
      <c r="N20" s="16"/>
      <c r="O20" s="53"/>
      <c r="P20" s="16"/>
      <c r="Q20" s="53"/>
      <c r="R20" s="161"/>
      <c r="S20" s="161"/>
      <c r="T20" s="163"/>
      <c r="U20" s="163"/>
      <c r="V20" s="163"/>
      <c r="W20" s="163"/>
      <c r="X20" s="85"/>
      <c r="Y20" s="356"/>
      <c r="Z20" s="236"/>
      <c r="AA20" s="236"/>
      <c r="AB20" s="355"/>
      <c r="AC20" s="356"/>
      <c r="AD20" s="236"/>
      <c r="AE20" s="544"/>
      <c r="AF20" s="162"/>
      <c r="AG20" s="236"/>
      <c r="AH20" s="236"/>
      <c r="AI20" s="236"/>
      <c r="AJ20" s="236"/>
    </row>
    <row r="21" spans="1:36" x14ac:dyDescent="0.2">
      <c r="A21" s="16"/>
      <c r="B21" s="16" t="s">
        <v>1077</v>
      </c>
      <c r="C21" s="16"/>
      <c r="D21" s="16"/>
      <c r="E21" s="16"/>
      <c r="F21" s="16"/>
      <c r="G21" s="16"/>
      <c r="H21" s="16"/>
      <c r="I21" s="53"/>
      <c r="J21" s="389"/>
      <c r="K21" s="16"/>
      <c r="L21" s="16"/>
      <c r="M21" s="53"/>
      <c r="N21" s="16"/>
      <c r="O21" s="53"/>
      <c r="P21" s="16"/>
      <c r="Q21" s="53"/>
      <c r="R21" s="161"/>
      <c r="S21" s="161"/>
      <c r="T21" s="163"/>
      <c r="U21" s="163"/>
      <c r="V21" s="163"/>
      <c r="W21" s="163"/>
      <c r="X21" s="83"/>
      <c r="Y21" s="354"/>
      <c r="Z21" s="236"/>
      <c r="AA21" s="236"/>
      <c r="AB21" s="353"/>
      <c r="AC21" s="354"/>
      <c r="AD21" s="236"/>
      <c r="AE21" s="542"/>
      <c r="AF21" s="162"/>
      <c r="AG21" s="236"/>
      <c r="AH21" s="236"/>
      <c r="AI21" s="236"/>
      <c r="AJ21" s="236"/>
    </row>
    <row r="22" spans="1:36" s="182" customFormat="1" x14ac:dyDescent="0.2">
      <c r="A22" s="3540"/>
      <c r="B22" s="3540"/>
      <c r="C22" s="3540"/>
      <c r="D22" s="3540"/>
      <c r="E22" s="3540"/>
      <c r="F22" s="3540"/>
      <c r="G22" s="3540"/>
      <c r="H22" s="3540"/>
      <c r="I22" s="3540"/>
      <c r="J22" s="3540"/>
      <c r="K22" s="16"/>
      <c r="L22" s="16"/>
      <c r="M22" s="53"/>
      <c r="N22" s="16"/>
      <c r="O22" s="53"/>
      <c r="P22" s="16"/>
      <c r="Q22" s="53"/>
      <c r="R22" s="161"/>
      <c r="S22" s="161"/>
      <c r="T22" s="163"/>
      <c r="U22" s="163"/>
      <c r="V22" s="163"/>
      <c r="W22" s="163"/>
      <c r="X22" s="236"/>
      <c r="Y22" s="236"/>
      <c r="Z22" s="236"/>
      <c r="AA22" s="236"/>
      <c r="AB22" s="236"/>
      <c r="AC22" s="236"/>
      <c r="AD22" s="236"/>
      <c r="AE22" s="236"/>
      <c r="AF22" s="236"/>
      <c r="AG22" s="236"/>
      <c r="AH22" s="236"/>
      <c r="AI22" s="236"/>
      <c r="AJ22" s="236"/>
    </row>
    <row r="23" spans="1:36" s="182" customFormat="1" x14ac:dyDescent="0.2">
      <c r="A23" s="390" t="s">
        <v>1312</v>
      </c>
      <c r="B23" s="390" t="s">
        <v>899</v>
      </c>
      <c r="C23" s="390"/>
      <c r="D23" s="390"/>
      <c r="E23" s="390"/>
      <c r="F23" s="390"/>
      <c r="G23" s="390"/>
      <c r="H23" s="390"/>
      <c r="I23" s="390"/>
      <c r="J23" s="390"/>
      <c r="K23" s="16"/>
      <c r="L23" s="16"/>
      <c r="M23" s="53"/>
      <c r="N23" s="16"/>
      <c r="O23" s="53"/>
      <c r="P23" s="16"/>
      <c r="Q23" s="53"/>
      <c r="R23" s="236"/>
      <c r="S23" s="236"/>
      <c r="T23" s="236"/>
      <c r="U23" s="236"/>
      <c r="V23" s="236"/>
      <c r="W23" s="236"/>
      <c r="X23" s="236"/>
      <c r="Y23" s="236"/>
      <c r="Z23" s="236"/>
      <c r="AA23" s="236"/>
      <c r="AB23" s="236"/>
      <c r="AC23" s="236"/>
      <c r="AD23" s="236"/>
      <c r="AE23" s="236"/>
      <c r="AF23" s="236"/>
      <c r="AG23" s="236"/>
      <c r="AH23" s="236"/>
      <c r="AI23" s="236"/>
      <c r="AJ23" s="236"/>
    </row>
    <row r="24" spans="1:36" s="182" customFormat="1" ht="15.75" customHeight="1" x14ac:dyDescent="0.2">
      <c r="A24" s="390"/>
      <c r="B24" s="390"/>
      <c r="C24" s="390"/>
      <c r="D24" s="390"/>
      <c r="E24" s="390"/>
      <c r="F24" s="390"/>
      <c r="G24" s="390"/>
      <c r="H24" s="390"/>
      <c r="I24" s="390"/>
      <c r="J24" s="390"/>
      <c r="K24" s="16"/>
      <c r="L24" s="16"/>
      <c r="M24" s="53"/>
      <c r="N24" s="16"/>
      <c r="O24" s="53"/>
      <c r="P24" s="16"/>
      <c r="Q24" s="53"/>
      <c r="S24" s="236"/>
      <c r="T24" s="236"/>
      <c r="U24" s="236"/>
      <c r="V24" s="236"/>
      <c r="W24" s="236"/>
      <c r="X24" s="236"/>
      <c r="Y24" s="236"/>
      <c r="Z24" s="236"/>
      <c r="AA24" s="236"/>
      <c r="AB24" s="236"/>
      <c r="AC24" s="236"/>
      <c r="AD24" s="236"/>
      <c r="AE24" s="236"/>
      <c r="AF24" s="236"/>
      <c r="AG24" s="236"/>
      <c r="AH24" s="236"/>
      <c r="AI24" s="236"/>
      <c r="AJ24" s="236"/>
    </row>
    <row r="25" spans="1:36" s="182" customFormat="1" ht="15.75" customHeight="1" x14ac:dyDescent="0.2">
      <c r="A25" s="390"/>
      <c r="B25" s="390"/>
      <c r="C25" s="390"/>
      <c r="D25" s="390"/>
      <c r="E25" s="390"/>
      <c r="F25" s="390"/>
      <c r="G25" s="390"/>
      <c r="H25" s="390"/>
      <c r="I25" s="390"/>
      <c r="J25" s="390"/>
      <c r="K25" s="16"/>
      <c r="L25" s="16"/>
      <c r="M25" s="53"/>
      <c r="N25" s="16"/>
      <c r="O25" s="53"/>
      <c r="P25" s="161"/>
      <c r="Q25" s="161"/>
      <c r="R25" s="186"/>
      <c r="S25" s="161"/>
      <c r="T25" s="161"/>
      <c r="U25" s="161"/>
      <c r="V25" s="236"/>
      <c r="AE25"/>
      <c r="AF25"/>
    </row>
    <row r="26" spans="1:36" ht="15.75" customHeight="1" x14ac:dyDescent="0.2">
      <c r="A26" s="363"/>
      <c r="B26" s="16"/>
      <c r="C26" s="16"/>
      <c r="D26" s="16"/>
      <c r="E26" s="53"/>
      <c r="F26" s="16"/>
      <c r="G26" s="53"/>
      <c r="H26" s="16"/>
      <c r="I26" s="53"/>
      <c r="J26" s="364"/>
      <c r="K26" s="16"/>
      <c r="L26" s="16"/>
      <c r="M26" s="53"/>
      <c r="N26" s="16"/>
      <c r="O26" s="53"/>
      <c r="P26" s="187"/>
      <c r="Q26" s="187"/>
      <c r="R26" s="187"/>
      <c r="S26" s="187"/>
      <c r="T26" s="187"/>
      <c r="U26" s="188"/>
      <c r="V26" s="236"/>
      <c r="X26" s="182"/>
      <c r="Y26" s="182"/>
      <c r="Z26" s="182"/>
      <c r="AA26" s="182"/>
      <c r="AB26" s="182"/>
      <c r="AC26" s="182"/>
      <c r="AD26" s="182"/>
    </row>
    <row r="27" spans="1:36" ht="15" x14ac:dyDescent="0.25">
      <c r="A27" s="34" t="s">
        <v>1322</v>
      </c>
      <c r="B27" s="16"/>
      <c r="C27" s="16"/>
      <c r="D27" s="16"/>
      <c r="E27" s="16"/>
      <c r="F27" s="16"/>
      <c r="G27" s="16"/>
      <c r="H27" s="16"/>
      <c r="I27" s="16"/>
      <c r="J27" s="16"/>
      <c r="K27" s="16"/>
      <c r="L27" s="16"/>
      <c r="M27" s="16"/>
      <c r="N27" s="16"/>
      <c r="O27" s="17"/>
      <c r="P27" s="161"/>
      <c r="Q27" s="140"/>
      <c r="R27" s="162"/>
      <c r="S27" s="162"/>
      <c r="T27" s="162"/>
      <c r="U27" s="162"/>
      <c r="V27" s="236"/>
      <c r="X27" s="182"/>
      <c r="Y27" s="182"/>
      <c r="Z27" s="182"/>
      <c r="AA27" s="182"/>
      <c r="AB27" s="182"/>
      <c r="AC27" s="182"/>
      <c r="AD27" s="182"/>
    </row>
    <row r="28" spans="1:36" x14ac:dyDescent="0.2">
      <c r="H28" s="16"/>
      <c r="I28" s="16"/>
      <c r="J28" s="16"/>
      <c r="K28" s="16"/>
      <c r="L28" s="16"/>
      <c r="M28" s="16"/>
      <c r="N28" s="16"/>
      <c r="O28" s="17"/>
      <c r="P28" s="161"/>
      <c r="Q28" s="140"/>
      <c r="R28" s="162"/>
      <c r="S28" s="162"/>
      <c r="T28" s="162"/>
      <c r="U28" s="162"/>
      <c r="V28" s="236"/>
      <c r="X28" s="182"/>
      <c r="Y28" s="182"/>
      <c r="Z28" s="182"/>
      <c r="AA28" s="182"/>
      <c r="AB28" s="182"/>
      <c r="AC28" s="182"/>
      <c r="AD28" s="182"/>
    </row>
    <row r="29" spans="1:36" ht="13.5" thickBot="1" x14ac:dyDescent="0.25">
      <c r="A29" s="15"/>
      <c r="B29" s="15"/>
      <c r="C29" s="15"/>
      <c r="D29" s="15"/>
      <c r="E29" s="15"/>
      <c r="F29" s="15"/>
      <c r="G29" s="15"/>
      <c r="H29" s="15"/>
      <c r="I29" s="33"/>
      <c r="J29" s="15"/>
      <c r="K29" s="15"/>
      <c r="L29" s="15"/>
      <c r="M29" s="15"/>
      <c r="N29" s="15"/>
      <c r="P29" s="161"/>
      <c r="Q29" s="161"/>
      <c r="R29" s="163"/>
      <c r="S29" s="163"/>
      <c r="T29" s="163"/>
      <c r="U29" s="163"/>
      <c r="V29" s="236"/>
      <c r="W29" s="236"/>
      <c r="X29" s="236"/>
      <c r="Y29" s="236"/>
      <c r="Z29" s="236"/>
      <c r="AA29" s="236"/>
      <c r="AB29" s="236"/>
      <c r="AC29" s="236"/>
      <c r="AD29" s="236"/>
      <c r="AE29" s="236"/>
      <c r="AF29" s="236"/>
      <c r="AG29" s="236"/>
      <c r="AH29" s="236"/>
    </row>
    <row r="30" spans="1:36" ht="44.25" customHeight="1" thickBot="1" x14ac:dyDescent="0.25">
      <c r="A30" s="15"/>
      <c r="B30" s="734" t="s">
        <v>128</v>
      </c>
      <c r="C30" s="669" t="s">
        <v>183</v>
      </c>
      <c r="D30" s="727" t="s">
        <v>184</v>
      </c>
      <c r="E30" s="671" t="s">
        <v>185</v>
      </c>
      <c r="F30" s="486" t="s">
        <v>957</v>
      </c>
      <c r="G30" s="2694" t="s">
        <v>1310</v>
      </c>
      <c r="H30" s="489" t="s">
        <v>940</v>
      </c>
      <c r="I30" s="490" t="s">
        <v>939</v>
      </c>
      <c r="J30" s="22" t="s">
        <v>955</v>
      </c>
      <c r="K30" s="488" t="s">
        <v>956</v>
      </c>
      <c r="L30" s="22" t="s">
        <v>186</v>
      </c>
      <c r="M30" s="486" t="s">
        <v>187</v>
      </c>
      <c r="N30" s="488" t="s">
        <v>188</v>
      </c>
      <c r="P30" s="16"/>
      <c r="Q30" s="16"/>
      <c r="R30" s="16"/>
      <c r="S30" s="16"/>
      <c r="T30" s="16"/>
      <c r="U30" s="16"/>
      <c r="V30" s="16"/>
      <c r="W30" s="194"/>
      <c r="X30" s="16"/>
      <c r="Y30" s="16"/>
      <c r="Z30" s="16"/>
      <c r="AA30" s="16"/>
      <c r="AB30" s="16"/>
      <c r="AC30" s="236"/>
      <c r="AD30" s="236"/>
      <c r="AE30" s="236"/>
      <c r="AF30" s="236"/>
      <c r="AG30" s="236"/>
      <c r="AH30" s="236"/>
    </row>
    <row r="31" spans="1:36" ht="16.5" customHeight="1" x14ac:dyDescent="0.25">
      <c r="A31" s="15"/>
      <c r="B31" s="891" t="s">
        <v>113</v>
      </c>
      <c r="C31" s="16">
        <v>24998</v>
      </c>
      <c r="D31" s="1090">
        <v>12</v>
      </c>
      <c r="E31" s="1092">
        <v>2083.1666666666665</v>
      </c>
      <c r="F31" s="1037">
        <v>9.9992000000000001</v>
      </c>
      <c r="G31" s="2005">
        <v>2.0007999999999999</v>
      </c>
      <c r="H31" s="1016"/>
      <c r="I31" s="1037"/>
      <c r="J31" s="1037">
        <v>4.9996</v>
      </c>
      <c r="K31" s="1009">
        <v>-4.9996</v>
      </c>
      <c r="L31" s="1039">
        <v>12</v>
      </c>
      <c r="M31" s="53">
        <v>2083.1666666666665</v>
      </c>
      <c r="N31" s="1819">
        <v>-2.9988000000000001</v>
      </c>
      <c r="P31" s="1937"/>
      <c r="Q31" s="88"/>
      <c r="R31" s="88"/>
      <c r="S31" s="88"/>
      <c r="T31" s="88"/>
      <c r="U31" s="88"/>
      <c r="V31" s="88"/>
      <c r="W31" s="88"/>
      <c r="X31" s="88"/>
      <c r="Y31" s="88"/>
      <c r="Z31" s="88"/>
      <c r="AA31" s="88"/>
      <c r="AB31" s="92"/>
      <c r="AC31" s="236"/>
      <c r="AD31" s="236"/>
      <c r="AE31" s="236"/>
      <c r="AF31" s="236"/>
      <c r="AG31" s="236"/>
      <c r="AH31" s="236"/>
    </row>
    <row r="32" spans="1:36" ht="16.5" customHeight="1" x14ac:dyDescent="0.25">
      <c r="A32" s="15"/>
      <c r="B32" s="892" t="s">
        <v>100</v>
      </c>
      <c r="C32" s="16">
        <v>16374</v>
      </c>
      <c r="D32" s="70">
        <v>8</v>
      </c>
      <c r="E32" s="1093">
        <v>2046.75</v>
      </c>
      <c r="F32" s="1040">
        <v>6.5495999999999999</v>
      </c>
      <c r="G32" s="2005">
        <v>1.4504000000000001</v>
      </c>
      <c r="H32" s="1016"/>
      <c r="I32" s="1040"/>
      <c r="J32" s="1040">
        <v>3.2747999999999999</v>
      </c>
      <c r="K32" s="1009">
        <v>-3.2747999999999999</v>
      </c>
      <c r="L32" s="1039">
        <v>8</v>
      </c>
      <c r="M32" s="53">
        <v>2046.75</v>
      </c>
      <c r="N32" s="1819">
        <v>-1.8243999999999998</v>
      </c>
      <c r="P32" s="81"/>
      <c r="Q32" s="16"/>
      <c r="R32" s="16"/>
      <c r="S32" s="53"/>
      <c r="T32" s="53"/>
      <c r="U32" s="1171"/>
      <c r="V32" s="16"/>
      <c r="W32" s="53"/>
      <c r="X32" s="53"/>
      <c r="Y32" s="53"/>
      <c r="Z32" s="95"/>
      <c r="AA32" s="53"/>
      <c r="AB32" s="53"/>
      <c r="AC32" s="236"/>
      <c r="AD32" s="236"/>
      <c r="AE32" s="236"/>
      <c r="AF32" s="236"/>
      <c r="AG32" s="236"/>
      <c r="AH32" s="236"/>
    </row>
    <row r="33" spans="1:34" ht="16.5" customHeight="1" x14ac:dyDescent="0.25">
      <c r="A33" s="15"/>
      <c r="B33" s="892" t="s">
        <v>748</v>
      </c>
      <c r="C33" s="16">
        <v>58453</v>
      </c>
      <c r="D33" s="70">
        <v>24</v>
      </c>
      <c r="E33" s="1093">
        <v>2435.5416666666665</v>
      </c>
      <c r="F33" s="1040">
        <v>23.3812</v>
      </c>
      <c r="G33" s="2005">
        <v>0.61880000000000024</v>
      </c>
      <c r="H33" s="1016"/>
      <c r="I33" s="1040"/>
      <c r="J33" s="1040">
        <v>11.6906</v>
      </c>
      <c r="K33" s="1009">
        <v>-11.6906</v>
      </c>
      <c r="L33" s="1039">
        <v>24</v>
      </c>
      <c r="M33" s="53">
        <v>2435.5416666666665</v>
      </c>
      <c r="N33" s="1819">
        <v>-11.0718</v>
      </c>
      <c r="P33" s="81"/>
      <c r="Q33" s="16"/>
      <c r="R33" s="16"/>
      <c r="S33" s="53"/>
      <c r="T33" s="53"/>
      <c r="U33" s="53"/>
      <c r="V33" s="16"/>
      <c r="W33" s="53"/>
      <c r="X33" s="53"/>
      <c r="Y33" s="53"/>
      <c r="Z33" s="95"/>
      <c r="AA33" s="53"/>
      <c r="AB33" s="53"/>
      <c r="AC33" s="236"/>
      <c r="AD33" s="236"/>
      <c r="AE33" s="236"/>
      <c r="AF33" s="236"/>
      <c r="AG33" s="236"/>
      <c r="AH33" s="236"/>
    </row>
    <row r="34" spans="1:34" ht="16.5" customHeight="1" thickBot="1" x14ac:dyDescent="0.3">
      <c r="A34" s="15"/>
      <c r="B34" s="892" t="s">
        <v>110</v>
      </c>
      <c r="C34" s="16">
        <v>18183</v>
      </c>
      <c r="D34" s="70">
        <v>9</v>
      </c>
      <c r="E34" s="1093">
        <v>2020.3333333333333</v>
      </c>
      <c r="F34" s="1040">
        <v>7.2732000000000001</v>
      </c>
      <c r="G34" s="2005">
        <v>1.7267999999999999</v>
      </c>
      <c r="H34" s="1016"/>
      <c r="I34" s="1040"/>
      <c r="J34" s="1040">
        <v>3.6366000000000001</v>
      </c>
      <c r="K34" s="1009">
        <v>-3.6366000000000001</v>
      </c>
      <c r="L34" s="1039">
        <v>9</v>
      </c>
      <c r="M34" s="53">
        <v>2020.3333333333333</v>
      </c>
      <c r="N34" s="1819">
        <v>-1.9098000000000002</v>
      </c>
      <c r="P34" s="81"/>
      <c r="Q34" s="16"/>
      <c r="R34" s="16"/>
      <c r="S34" s="53"/>
      <c r="T34" s="53"/>
      <c r="U34" s="53"/>
      <c r="V34" s="16"/>
      <c r="W34" s="53"/>
      <c r="X34" s="53"/>
      <c r="Y34" s="53"/>
      <c r="Z34" s="95"/>
      <c r="AA34" s="53"/>
      <c r="AB34" s="53"/>
      <c r="AC34" s="236"/>
      <c r="AD34" s="236"/>
      <c r="AE34" s="236"/>
      <c r="AF34" s="236"/>
      <c r="AG34" s="236"/>
      <c r="AH34" s="236"/>
    </row>
    <row r="35" spans="1:34" ht="21.75" customHeight="1" thickBot="1" x14ac:dyDescent="0.3">
      <c r="A35" s="299"/>
      <c r="B35" s="1810" t="s">
        <v>767</v>
      </c>
      <c r="C35" s="1114">
        <v>118008</v>
      </c>
      <c r="D35" s="791">
        <v>53</v>
      </c>
      <c r="E35" s="1115">
        <v>2226.566037735849</v>
      </c>
      <c r="F35" s="1116">
        <v>47.203200000000002</v>
      </c>
      <c r="G35" s="3018">
        <v>5.7967999999999975</v>
      </c>
      <c r="H35" s="2003" t="s">
        <v>907</v>
      </c>
      <c r="I35" s="2004" t="s">
        <v>907</v>
      </c>
      <c r="J35" s="1116">
        <v>23.601600000000001</v>
      </c>
      <c r="K35" s="1117">
        <v>-23.601600000000001</v>
      </c>
      <c r="L35" s="806">
        <v>53</v>
      </c>
      <c r="M35" s="1116">
        <v>2226.566037735849</v>
      </c>
      <c r="N35" s="821">
        <v>-17.804800000000004</v>
      </c>
      <c r="P35" s="81"/>
      <c r="Q35" s="16"/>
      <c r="R35" s="16"/>
      <c r="S35" s="53"/>
      <c r="T35" s="53"/>
      <c r="U35" s="1171"/>
      <c r="V35" s="16"/>
      <c r="W35" s="53"/>
      <c r="X35" s="53"/>
      <c r="Y35" s="53"/>
      <c r="Z35" s="95"/>
      <c r="AA35" s="53"/>
      <c r="AB35" s="53"/>
      <c r="AC35" s="236"/>
      <c r="AD35" s="236"/>
      <c r="AE35" s="236"/>
      <c r="AF35" s="236"/>
      <c r="AG35" s="236"/>
      <c r="AH35" s="236"/>
    </row>
    <row r="36" spans="1:34" ht="15" x14ac:dyDescent="0.25">
      <c r="A36" s="299"/>
      <c r="B36" s="366"/>
      <c r="C36" s="300"/>
      <c r="D36" s="300"/>
      <c r="E36" s="53"/>
      <c r="F36" s="53"/>
      <c r="G36" s="53"/>
      <c r="H36" s="303"/>
      <c r="I36" s="53"/>
      <c r="J36" s="53"/>
      <c r="K36" s="53"/>
      <c r="L36" s="95"/>
      <c r="M36" s="53"/>
      <c r="N36" s="53"/>
      <c r="P36" s="81"/>
      <c r="Q36" s="95"/>
      <c r="R36" s="95"/>
      <c r="S36" s="96"/>
      <c r="T36" s="96"/>
      <c r="U36" s="96"/>
      <c r="V36" s="95"/>
      <c r="W36" s="96"/>
      <c r="X36" s="96"/>
      <c r="Y36" s="96"/>
      <c r="Z36" s="95"/>
      <c r="AA36" s="96"/>
      <c r="AB36" s="96"/>
      <c r="AC36" s="236"/>
      <c r="AD36" s="236"/>
      <c r="AE36" s="236"/>
      <c r="AF36" s="236"/>
      <c r="AG36" s="236"/>
      <c r="AH36" s="236"/>
    </row>
    <row r="37" spans="1:34" ht="15" x14ac:dyDescent="0.25">
      <c r="A37" s="15" t="s">
        <v>182</v>
      </c>
      <c r="B37" s="15" t="s">
        <v>934</v>
      </c>
      <c r="C37" s="15"/>
      <c r="D37" s="15"/>
      <c r="E37" s="15"/>
      <c r="F37" s="15"/>
      <c r="G37" s="15"/>
      <c r="H37" s="15"/>
      <c r="I37" s="303"/>
      <c r="J37" s="303"/>
      <c r="K37" s="303"/>
      <c r="L37" s="298"/>
      <c r="M37" s="298"/>
      <c r="N37" s="298"/>
      <c r="P37" s="161"/>
      <c r="Q37" s="140"/>
      <c r="R37" s="162"/>
      <c r="S37" s="162"/>
      <c r="T37" s="162"/>
      <c r="U37" s="162"/>
      <c r="V37" s="236"/>
      <c r="W37" s="236"/>
      <c r="X37" s="236"/>
      <c r="Y37" s="236"/>
      <c r="Z37" s="236"/>
      <c r="AA37" s="236"/>
      <c r="AB37" s="236"/>
      <c r="AC37" s="236"/>
      <c r="AD37" s="236"/>
      <c r="AE37" s="236"/>
      <c r="AF37" s="236"/>
      <c r="AG37" s="236"/>
      <c r="AH37" s="236"/>
    </row>
    <row r="38" spans="1:34" ht="15" x14ac:dyDescent="0.25">
      <c r="A38" s="298"/>
      <c r="B38" s="17" t="s">
        <v>1077</v>
      </c>
      <c r="C38" s="298"/>
      <c r="D38" s="298"/>
      <c r="E38" s="298"/>
      <c r="F38" s="298"/>
      <c r="G38" s="298"/>
      <c r="H38" s="298"/>
      <c r="I38" s="298"/>
      <c r="J38" s="298"/>
      <c r="K38" s="298"/>
      <c r="L38" s="298"/>
      <c r="M38" s="298"/>
      <c r="N38" s="298"/>
      <c r="P38" s="161"/>
      <c r="Q38" s="161"/>
      <c r="R38" s="163"/>
      <c r="S38" s="163"/>
      <c r="T38" s="163"/>
      <c r="U38" s="163"/>
      <c r="V38" s="236"/>
      <c r="W38" s="236"/>
      <c r="X38" s="236"/>
      <c r="Y38" s="236"/>
      <c r="Z38" s="236"/>
      <c r="AA38" s="236"/>
      <c r="AB38" s="236"/>
      <c r="AC38" s="236"/>
      <c r="AD38" s="236"/>
      <c r="AE38" s="236"/>
      <c r="AF38" s="236"/>
      <c r="AG38" s="236"/>
      <c r="AH38" s="236"/>
    </row>
    <row r="39" spans="1:34" s="182" customFormat="1" ht="11.25" customHeight="1" x14ac:dyDescent="0.25">
      <c r="A39" s="298"/>
      <c r="B39" s="17"/>
      <c r="C39" s="298"/>
      <c r="D39" s="298"/>
      <c r="E39" s="298"/>
      <c r="F39" s="298"/>
      <c r="G39" s="298"/>
      <c r="H39" s="298"/>
      <c r="I39" s="298"/>
      <c r="J39" s="298"/>
      <c r="K39" s="298"/>
      <c r="L39" s="298"/>
      <c r="M39" s="298"/>
      <c r="N39" s="298"/>
      <c r="P39" s="161"/>
      <c r="Q39" s="140"/>
      <c r="R39" s="162"/>
      <c r="S39" s="162"/>
      <c r="T39" s="162"/>
      <c r="U39" s="162"/>
      <c r="V39" s="236"/>
      <c r="W39" s="236"/>
      <c r="X39" s="236"/>
      <c r="Y39" s="236"/>
      <c r="Z39" s="236"/>
      <c r="AA39" s="236"/>
      <c r="AB39" s="236"/>
    </row>
    <row r="40" spans="1:34" s="182" customFormat="1" ht="15" x14ac:dyDescent="0.25">
      <c r="A40" s="17" t="s">
        <v>928</v>
      </c>
      <c r="B40" s="17"/>
      <c r="C40" s="298"/>
      <c r="D40" s="298"/>
      <c r="E40" s="298"/>
      <c r="F40" s="298"/>
      <c r="G40" s="298"/>
      <c r="H40" s="298"/>
      <c r="I40" s="298"/>
      <c r="J40" s="298"/>
      <c r="K40" s="298"/>
      <c r="L40" s="298"/>
      <c r="M40" s="298"/>
      <c r="N40" s="298"/>
      <c r="P40" s="161"/>
      <c r="Q40" s="140"/>
      <c r="R40" s="162"/>
      <c r="S40" s="162"/>
      <c r="T40" s="162"/>
      <c r="U40" s="162"/>
      <c r="V40" s="236"/>
    </row>
    <row r="41" spans="1:34" s="182" customFormat="1" ht="18" customHeight="1" x14ac:dyDescent="0.25">
      <c r="A41" s="17"/>
      <c r="B41" s="17"/>
      <c r="C41" s="298"/>
      <c r="D41" s="298"/>
      <c r="E41" s="298"/>
      <c r="F41" s="298"/>
      <c r="G41" s="298"/>
      <c r="H41" s="298"/>
      <c r="I41" s="298"/>
      <c r="J41" s="298"/>
      <c r="K41" s="298"/>
      <c r="L41" s="298"/>
      <c r="M41" s="298"/>
      <c r="N41" s="298"/>
      <c r="P41" s="161"/>
      <c r="Q41" s="140"/>
      <c r="R41" s="162"/>
      <c r="S41" s="162"/>
      <c r="T41" s="162"/>
      <c r="U41" s="162"/>
      <c r="V41" s="236"/>
    </row>
    <row r="42" spans="1:34" s="182" customFormat="1" ht="18" customHeight="1" x14ac:dyDescent="0.25">
      <c r="A42" s="298"/>
      <c r="B42" s="17"/>
      <c r="C42" s="298"/>
      <c r="D42" s="298"/>
      <c r="E42" s="298"/>
      <c r="F42" s="298"/>
      <c r="G42" s="298"/>
      <c r="H42" s="298"/>
      <c r="I42" s="298"/>
      <c r="J42" s="298"/>
      <c r="K42" s="298"/>
      <c r="L42" s="298"/>
      <c r="M42" s="298"/>
      <c r="N42" s="298"/>
      <c r="P42" s="161"/>
      <c r="Q42" s="140"/>
      <c r="R42" s="162"/>
      <c r="S42" s="162"/>
      <c r="T42" s="162"/>
      <c r="U42" s="162"/>
      <c r="V42" s="236"/>
    </row>
    <row r="43" spans="1:34" ht="18" customHeight="1" x14ac:dyDescent="0.2">
      <c r="P43" s="161"/>
      <c r="Q43" s="161"/>
      <c r="R43" s="163"/>
      <c r="S43" s="163"/>
      <c r="T43" s="163"/>
      <c r="U43" s="163"/>
      <c r="V43" s="236"/>
      <c r="X43" s="182"/>
      <c r="Y43" s="182"/>
      <c r="Z43" s="182"/>
      <c r="AA43" s="182"/>
      <c r="AB43" s="182"/>
      <c r="AC43" s="182"/>
      <c r="AD43" s="182"/>
    </row>
    <row r="44" spans="1:34" ht="15" x14ac:dyDescent="0.25">
      <c r="A44" s="34" t="s">
        <v>1163</v>
      </c>
      <c r="B44" s="45"/>
      <c r="C44" s="45"/>
      <c r="D44" s="45"/>
      <c r="E44" s="45"/>
      <c r="F44" s="45"/>
      <c r="G44" s="45"/>
      <c r="H44" s="195"/>
      <c r="I44" s="26"/>
      <c r="J44" s="15"/>
      <c r="K44" s="45"/>
      <c r="L44" s="45"/>
      <c r="M44" s="45"/>
      <c r="N44" s="45"/>
      <c r="O44" s="45"/>
      <c r="P44" s="239"/>
      <c r="Q44" s="182"/>
      <c r="R44" s="182"/>
      <c r="S44" s="182"/>
      <c r="T44" s="182"/>
      <c r="U44" s="182"/>
      <c r="X44" s="182"/>
      <c r="Y44" s="182"/>
      <c r="Z44" s="182"/>
      <c r="AA44" s="182"/>
      <c r="AB44" s="182"/>
      <c r="AC44" s="182"/>
      <c r="AD44" s="182"/>
    </row>
    <row r="45" spans="1:34" x14ac:dyDescent="0.2">
      <c r="A45" s="45"/>
      <c r="B45" s="45"/>
      <c r="C45" s="57"/>
      <c r="D45" s="57"/>
      <c r="E45" s="57"/>
      <c r="F45" s="57"/>
      <c r="G45" s="57"/>
      <c r="H45" s="57"/>
      <c r="I45" s="26"/>
      <c r="J45" s="15"/>
      <c r="K45" s="45"/>
      <c r="L45" s="57"/>
      <c r="M45" s="57"/>
      <c r="N45" s="57"/>
      <c r="O45" s="57"/>
      <c r="P45" s="239"/>
      <c r="Q45" s="182"/>
      <c r="R45" s="182"/>
      <c r="S45" s="182"/>
      <c r="T45" s="182"/>
      <c r="U45" s="182"/>
      <c r="X45" s="182"/>
      <c r="Y45" s="182"/>
      <c r="Z45" s="182"/>
      <c r="AA45" s="182"/>
      <c r="AB45" s="182"/>
      <c r="AC45" s="182"/>
      <c r="AD45" s="182"/>
    </row>
    <row r="46" spans="1:34" ht="13.5" thickBot="1" x14ac:dyDescent="0.25">
      <c r="A46" s="45"/>
      <c r="B46" s="45"/>
      <c r="C46" s="57"/>
      <c r="D46" s="57"/>
      <c r="E46" s="57"/>
      <c r="F46" s="57"/>
      <c r="G46" s="57"/>
      <c r="H46" s="225"/>
      <c r="I46" s="16"/>
      <c r="J46" s="16"/>
      <c r="K46" s="194"/>
      <c r="L46" s="225"/>
      <c r="M46" s="225"/>
      <c r="N46" s="57"/>
      <c r="O46" s="57"/>
      <c r="P46" s="239"/>
      <c r="Q46" s="182"/>
      <c r="R46" s="182"/>
      <c r="S46" s="182"/>
      <c r="T46" s="182"/>
      <c r="U46" s="182"/>
      <c r="X46" s="182"/>
      <c r="Y46" s="182"/>
      <c r="Z46" s="182"/>
      <c r="AA46" s="182"/>
      <c r="AB46" s="182"/>
      <c r="AC46" s="182"/>
      <c r="AD46" s="182"/>
    </row>
    <row r="47" spans="1:34" ht="24.75" thickBot="1" x14ac:dyDescent="0.25">
      <c r="A47" s="45"/>
      <c r="B47" s="391" t="s">
        <v>1311</v>
      </c>
      <c r="C47" s="2006" t="s">
        <v>993</v>
      </c>
      <c r="D47" s="486" t="s">
        <v>918</v>
      </c>
      <c r="E47" s="668" t="s">
        <v>195</v>
      </c>
      <c r="F47" s="1818" t="s">
        <v>1177</v>
      </c>
      <c r="G47" s="22" t="s">
        <v>0</v>
      </c>
      <c r="H47" s="1174"/>
      <c r="I47" s="658"/>
      <c r="K47" s="40" t="s">
        <v>951</v>
      </c>
      <c r="L47" s="44"/>
      <c r="M47" s="44"/>
      <c r="N47" s="43"/>
      <c r="O47" s="43"/>
      <c r="V47" s="143"/>
    </row>
    <row r="48" spans="1:34" ht="22.5" customHeight="1" x14ac:dyDescent="0.25">
      <c r="A48" s="45"/>
      <c r="B48" s="891" t="s">
        <v>113</v>
      </c>
      <c r="C48" s="864">
        <v>1</v>
      </c>
      <c r="D48" s="309">
        <v>10</v>
      </c>
      <c r="E48" s="1172">
        <v>1</v>
      </c>
      <c r="F48" s="1607"/>
      <c r="G48" s="2010">
        <v>12</v>
      </c>
      <c r="H48" s="81"/>
      <c r="I48" s="533"/>
      <c r="K48" s="46" t="s">
        <v>122</v>
      </c>
      <c r="L48" s="108">
        <v>53</v>
      </c>
      <c r="M48" s="349" t="s">
        <v>1323</v>
      </c>
      <c r="N48" s="409"/>
      <c r="O48" s="409"/>
      <c r="V48" s="409"/>
      <c r="W48" s="409"/>
    </row>
    <row r="49" spans="1:29" ht="22.5" customHeight="1" x14ac:dyDescent="0.25">
      <c r="A49" s="196"/>
      <c r="B49" s="892" t="s">
        <v>100</v>
      </c>
      <c r="C49" s="425"/>
      <c r="D49" s="309">
        <v>5</v>
      </c>
      <c r="E49" s="1094">
        <v>2</v>
      </c>
      <c r="F49" s="1197">
        <v>1</v>
      </c>
      <c r="G49" s="2011">
        <v>8</v>
      </c>
      <c r="H49" s="81"/>
      <c r="I49" s="533"/>
      <c r="K49" s="50" t="s">
        <v>943</v>
      </c>
      <c r="L49" s="109">
        <v>0</v>
      </c>
      <c r="M49" s="392" t="s">
        <v>972</v>
      </c>
      <c r="N49" s="565"/>
      <c r="O49" s="566"/>
      <c r="V49" s="143"/>
    </row>
    <row r="50" spans="1:29" ht="22.5" customHeight="1" x14ac:dyDescent="0.25">
      <c r="A50" s="196"/>
      <c r="B50" s="892" t="s">
        <v>748</v>
      </c>
      <c r="C50" s="425"/>
      <c r="D50" s="309">
        <v>21</v>
      </c>
      <c r="E50" s="1094">
        <v>3</v>
      </c>
      <c r="F50" s="1197"/>
      <c r="G50" s="2011">
        <v>24</v>
      </c>
      <c r="H50" s="81"/>
      <c r="I50" s="533"/>
      <c r="K50" s="52" t="s">
        <v>1301</v>
      </c>
      <c r="L50" s="52"/>
      <c r="M50" s="16"/>
      <c r="N50" s="16"/>
      <c r="O50" s="53"/>
      <c r="V50" s="566"/>
    </row>
    <row r="51" spans="1:29" ht="22.5" customHeight="1" thickBot="1" x14ac:dyDescent="0.3">
      <c r="A51" s="196"/>
      <c r="B51" s="894" t="s">
        <v>110</v>
      </c>
      <c r="C51" s="1429"/>
      <c r="D51" s="1120">
        <v>6</v>
      </c>
      <c r="E51" s="1173">
        <v>3</v>
      </c>
      <c r="F51" s="1173"/>
      <c r="G51" s="2012">
        <v>9</v>
      </c>
      <c r="H51" s="81"/>
      <c r="I51" s="533"/>
      <c r="K51" s="76" t="s">
        <v>193</v>
      </c>
      <c r="M51" s="55"/>
      <c r="N51" s="55"/>
      <c r="O51" s="56"/>
      <c r="V51" s="566"/>
    </row>
    <row r="52" spans="1:29" ht="18.75" customHeight="1" thickBot="1" x14ac:dyDescent="0.3">
      <c r="A52" s="34"/>
      <c r="B52" s="1810" t="s">
        <v>767</v>
      </c>
      <c r="C52" s="1132">
        <v>1</v>
      </c>
      <c r="D52" s="2007">
        <v>42</v>
      </c>
      <c r="E52" s="2008">
        <v>9</v>
      </c>
      <c r="F52" s="2007">
        <v>1</v>
      </c>
      <c r="G52" s="2008">
        <v>53</v>
      </c>
      <c r="H52" s="81"/>
      <c r="I52" s="533"/>
      <c r="J52" s="43"/>
    </row>
    <row r="53" spans="1:29" x14ac:dyDescent="0.2">
      <c r="A53" s="15"/>
      <c r="B53" s="81"/>
      <c r="C53" s="282"/>
      <c r="D53" s="282"/>
      <c r="E53" s="282"/>
      <c r="F53" s="282"/>
      <c r="G53" s="278"/>
      <c r="H53" s="103"/>
      <c r="I53" s="227"/>
      <c r="J53" s="43"/>
    </row>
    <row r="54" spans="1:29" x14ac:dyDescent="0.2">
      <c r="A54" s="15" t="s">
        <v>182</v>
      </c>
      <c r="B54" s="15" t="s">
        <v>934</v>
      </c>
      <c r="C54" s="15"/>
      <c r="D54" s="15"/>
      <c r="E54" s="15"/>
      <c r="F54" s="15"/>
      <c r="G54" s="15"/>
      <c r="H54" s="16"/>
      <c r="I54" s="236"/>
      <c r="J54" s="236"/>
      <c r="K54" s="236"/>
      <c r="L54" s="236"/>
      <c r="M54" s="236"/>
      <c r="N54" s="236"/>
      <c r="O54" s="236"/>
      <c r="V54" s="236"/>
      <c r="W54" s="236"/>
      <c r="X54" s="236"/>
      <c r="Y54" s="236"/>
      <c r="Z54" s="236"/>
      <c r="AA54" s="236"/>
      <c r="AB54" s="236"/>
      <c r="AC54" s="236"/>
    </row>
    <row r="55" spans="1:29" x14ac:dyDescent="0.2">
      <c r="A55" s="15"/>
      <c r="B55" s="15"/>
      <c r="C55" s="15"/>
      <c r="D55" s="15"/>
      <c r="E55" s="15"/>
      <c r="F55" s="15"/>
      <c r="G55" s="15"/>
      <c r="H55" s="16"/>
      <c r="I55" s="236"/>
      <c r="J55" s="236"/>
      <c r="K55" s="236"/>
      <c r="L55" s="236"/>
      <c r="M55" s="236"/>
      <c r="N55" s="236"/>
      <c r="O55" s="236"/>
      <c r="P55" s="236"/>
      <c r="Q55" s="236"/>
      <c r="R55" s="236"/>
      <c r="S55" s="236"/>
      <c r="T55" s="236"/>
      <c r="U55" s="236"/>
      <c r="V55" s="236"/>
      <c r="W55" s="236"/>
      <c r="X55" s="236"/>
      <c r="Y55" s="236"/>
      <c r="Z55" s="236"/>
      <c r="AA55" s="236"/>
      <c r="AB55" s="236"/>
      <c r="AC55" s="236"/>
    </row>
    <row r="56" spans="1:29" x14ac:dyDescent="0.2">
      <c r="A56" s="2337" t="s">
        <v>1118</v>
      </c>
      <c r="B56" s="2337" t="s">
        <v>1106</v>
      </c>
      <c r="C56" s="2337"/>
      <c r="D56" s="2337"/>
      <c r="E56" s="2337"/>
      <c r="F56" s="2337"/>
      <c r="G56" s="273"/>
      <c r="H56" s="2695"/>
      <c r="I56" s="2696"/>
      <c r="J56" s="2696"/>
      <c r="O56" s="236"/>
      <c r="P56" s="236"/>
      <c r="Q56" s="236"/>
      <c r="R56" s="236"/>
      <c r="S56" s="236"/>
      <c r="T56" s="236"/>
      <c r="U56" s="236"/>
      <c r="V56" s="236"/>
      <c r="W56" s="236"/>
      <c r="X56" s="236"/>
      <c r="Y56" s="236"/>
      <c r="Z56" s="236"/>
      <c r="AA56" s="236"/>
      <c r="AB56" s="236"/>
      <c r="AC56" s="236"/>
    </row>
    <row r="57" spans="1:29" ht="18" customHeight="1" x14ac:dyDescent="0.2">
      <c r="A57" s="2337"/>
      <c r="B57" s="2337"/>
      <c r="C57" s="2337"/>
      <c r="D57" s="2337"/>
      <c r="E57" s="2337"/>
      <c r="F57" s="2337"/>
      <c r="G57" s="273"/>
      <c r="H57" s="2695"/>
      <c r="I57" s="2696"/>
      <c r="J57" s="2696"/>
      <c r="O57" s="236"/>
      <c r="P57" s="236"/>
      <c r="Q57" s="236"/>
      <c r="R57" s="236"/>
      <c r="S57" s="236"/>
      <c r="T57" s="236"/>
      <c r="U57" s="236"/>
      <c r="V57" s="236"/>
      <c r="W57" s="236"/>
      <c r="X57" s="236"/>
      <c r="Y57" s="236"/>
      <c r="Z57" s="236"/>
      <c r="AA57" s="236"/>
      <c r="AB57" s="236"/>
      <c r="AC57" s="236"/>
    </row>
    <row r="58" spans="1:29" ht="18" customHeight="1" x14ac:dyDescent="0.2">
      <c r="O58" s="236"/>
      <c r="P58" s="236"/>
      <c r="Q58" s="236"/>
      <c r="R58" s="236"/>
      <c r="S58" s="236"/>
      <c r="T58" s="236"/>
      <c r="U58" s="236"/>
      <c r="V58" s="236"/>
      <c r="W58" s="236"/>
      <c r="X58" s="236"/>
      <c r="Y58" s="236"/>
      <c r="Z58" s="236"/>
      <c r="AA58" s="236"/>
      <c r="AB58" s="236"/>
      <c r="AC58" s="236"/>
    </row>
    <row r="59" spans="1:29" ht="18" customHeight="1" x14ac:dyDescent="0.2">
      <c r="O59" s="260"/>
      <c r="P59" s="264"/>
      <c r="Q59" s="511"/>
      <c r="R59" s="511"/>
      <c r="S59" s="511"/>
      <c r="T59" s="511"/>
      <c r="U59" s="511"/>
      <c r="V59" s="511"/>
      <c r="W59" s="511"/>
      <c r="X59" s="511"/>
      <c r="Y59" s="236"/>
      <c r="Z59" s="236"/>
      <c r="AA59" s="236"/>
      <c r="AB59" s="236"/>
      <c r="AC59" s="236"/>
    </row>
    <row r="60" spans="1:29" ht="15" x14ac:dyDescent="0.25">
      <c r="A60" s="58" t="s">
        <v>1164</v>
      </c>
      <c r="J60" s="236"/>
      <c r="K60" s="236"/>
      <c r="L60" s="79"/>
      <c r="O60" s="260"/>
      <c r="P60" s="264"/>
      <c r="Q60" s="511"/>
      <c r="R60" s="511"/>
      <c r="S60" s="511"/>
      <c r="T60" s="511"/>
      <c r="U60" s="511"/>
      <c r="V60" s="511"/>
      <c r="W60" s="511"/>
      <c r="X60" s="511"/>
      <c r="Y60" s="236"/>
      <c r="Z60" s="236"/>
      <c r="AA60" s="236"/>
      <c r="AB60" s="236"/>
      <c r="AC60" s="236"/>
    </row>
    <row r="61" spans="1:29" ht="12" customHeight="1" x14ac:dyDescent="0.25">
      <c r="A61" s="58"/>
      <c r="J61" s="236"/>
      <c r="K61" s="236"/>
      <c r="L61" s="79"/>
      <c r="O61" s="260"/>
      <c r="P61" s="264"/>
      <c r="Q61" s="511"/>
      <c r="R61" s="511"/>
      <c r="S61" s="511"/>
      <c r="T61" s="511"/>
      <c r="U61" s="511"/>
      <c r="V61" s="511"/>
      <c r="W61" s="511"/>
      <c r="X61" s="511"/>
      <c r="Y61" s="236"/>
      <c r="Z61" s="236"/>
      <c r="AA61" s="236"/>
      <c r="AB61" s="236"/>
      <c r="AC61" s="236"/>
    </row>
    <row r="62" spans="1:29" ht="12" customHeight="1" thickBot="1" x14ac:dyDescent="0.3">
      <c r="A62" s="58"/>
      <c r="G62" s="235"/>
      <c r="H62" s="298"/>
      <c r="I62" s="298"/>
      <c r="J62" s="298"/>
      <c r="K62" s="298"/>
      <c r="L62" s="298"/>
      <c r="O62" s="260"/>
      <c r="P62" s="260"/>
      <c r="Q62" s="266"/>
      <c r="R62" s="266"/>
      <c r="S62" s="266"/>
      <c r="T62" s="266"/>
      <c r="U62" s="266"/>
      <c r="V62" s="266"/>
      <c r="W62" s="266"/>
      <c r="X62" s="266"/>
      <c r="Y62" s="236"/>
      <c r="Z62" s="236"/>
      <c r="AA62" s="236"/>
      <c r="AB62" s="236"/>
      <c r="AC62" s="236"/>
    </row>
    <row r="63" spans="1:29" ht="24.75" thickBot="1" x14ac:dyDescent="0.3">
      <c r="A63" s="58"/>
      <c r="B63" s="762" t="s">
        <v>347</v>
      </c>
      <c r="C63" s="763" t="s">
        <v>349</v>
      </c>
      <c r="D63" s="706" t="s">
        <v>468</v>
      </c>
      <c r="E63" s="764" t="s">
        <v>404</v>
      </c>
      <c r="F63" s="575" t="s">
        <v>353</v>
      </c>
      <c r="H63" s="298"/>
      <c r="N63" s="148"/>
      <c r="O63" s="600"/>
      <c r="P63" s="264"/>
      <c r="Q63" s="511"/>
      <c r="R63" s="511"/>
      <c r="S63" s="511"/>
      <c r="T63" s="511"/>
      <c r="U63" s="511"/>
      <c r="V63" s="511"/>
      <c r="W63" s="511"/>
      <c r="X63" s="511"/>
      <c r="Y63" s="236"/>
      <c r="Z63" s="236"/>
      <c r="AA63" s="236"/>
      <c r="AB63" s="236"/>
      <c r="AC63" s="236"/>
    </row>
    <row r="64" spans="1:29" ht="15.75" thickBot="1" x14ac:dyDescent="0.3">
      <c r="A64" s="58"/>
      <c r="B64" s="308" t="s">
        <v>767</v>
      </c>
      <c r="C64" s="2529">
        <v>0</v>
      </c>
      <c r="D64" s="588">
        <v>0</v>
      </c>
      <c r="E64" s="589">
        <v>53</v>
      </c>
      <c r="F64" s="973">
        <v>0</v>
      </c>
      <c r="H64" s="11"/>
      <c r="N64" s="150"/>
      <c r="O64" s="600"/>
      <c r="P64" s="264"/>
      <c r="Q64" s="511"/>
      <c r="R64" s="511"/>
      <c r="S64" s="511"/>
      <c r="T64" s="511"/>
      <c r="U64" s="511"/>
      <c r="V64" s="511"/>
      <c r="W64" s="511"/>
      <c r="X64" s="511"/>
      <c r="Y64" s="236"/>
      <c r="Z64" s="236"/>
      <c r="AA64" s="236"/>
      <c r="AB64" s="236"/>
      <c r="AC64" s="236"/>
    </row>
    <row r="65" spans="1:36" ht="21.75" customHeight="1" x14ac:dyDescent="0.25">
      <c r="A65" s="58"/>
      <c r="B65" s="891" t="s">
        <v>113</v>
      </c>
      <c r="C65" s="333"/>
      <c r="D65" s="333"/>
      <c r="E65" s="622">
        <v>12</v>
      </c>
      <c r="F65" s="1122">
        <v>0</v>
      </c>
      <c r="H65" s="11"/>
      <c r="N65" s="148"/>
      <c r="O65" s="260"/>
      <c r="P65" s="260"/>
      <c r="Q65" s="266"/>
      <c r="R65" s="266"/>
      <c r="S65" s="266"/>
      <c r="T65" s="266"/>
      <c r="U65" s="266"/>
      <c r="V65" s="266"/>
      <c r="W65" s="266"/>
      <c r="X65" s="266"/>
      <c r="Y65" s="236"/>
      <c r="Z65" s="236"/>
      <c r="AA65" s="236"/>
      <c r="AB65" s="236"/>
      <c r="AC65" s="236"/>
    </row>
    <row r="66" spans="1:36" ht="21.75" customHeight="1" x14ac:dyDescent="0.25">
      <c r="A66" s="58"/>
      <c r="B66" s="892" t="s">
        <v>100</v>
      </c>
      <c r="C66" s="334"/>
      <c r="D66" s="334"/>
      <c r="E66" s="445">
        <v>8</v>
      </c>
      <c r="F66" s="1123">
        <v>0</v>
      </c>
      <c r="H66" s="11"/>
      <c r="N66" s="148"/>
      <c r="O66" s="260"/>
      <c r="P66" s="264"/>
      <c r="Q66" s="511"/>
      <c r="R66" s="511"/>
      <c r="S66" s="511"/>
      <c r="T66" s="511"/>
      <c r="U66" s="511"/>
      <c r="V66" s="511"/>
      <c r="W66" s="511"/>
      <c r="X66" s="511"/>
      <c r="Y66" s="236"/>
      <c r="Z66" s="236"/>
      <c r="AA66" s="236"/>
      <c r="AB66" s="236"/>
      <c r="AC66" s="236"/>
    </row>
    <row r="67" spans="1:36" ht="21.75" customHeight="1" x14ac:dyDescent="0.25">
      <c r="A67" s="58"/>
      <c r="B67" s="892" t="s">
        <v>748</v>
      </c>
      <c r="C67" s="334"/>
      <c r="D67" s="334"/>
      <c r="E67" s="445">
        <v>24</v>
      </c>
      <c r="F67" s="1123">
        <v>0</v>
      </c>
      <c r="H67" s="11"/>
      <c r="N67" s="148"/>
      <c r="O67" s="260"/>
      <c r="P67" s="264"/>
      <c r="Q67" s="511"/>
      <c r="R67" s="511"/>
      <c r="S67" s="511"/>
      <c r="T67" s="511"/>
      <c r="U67" s="511"/>
      <c r="V67" s="511"/>
      <c r="W67" s="511"/>
      <c r="X67" s="511"/>
      <c r="Y67" s="236"/>
      <c r="Z67" s="236"/>
      <c r="AA67" s="236"/>
      <c r="AB67" s="236"/>
      <c r="AC67" s="236"/>
    </row>
    <row r="68" spans="1:36" ht="21.75" customHeight="1" thickBot="1" x14ac:dyDescent="0.3">
      <c r="A68" s="58"/>
      <c r="B68" s="894" t="s">
        <v>110</v>
      </c>
      <c r="C68" s="2697"/>
      <c r="D68" s="2697"/>
      <c r="E68" s="623">
        <v>9</v>
      </c>
      <c r="F68" s="1124">
        <v>0</v>
      </c>
      <c r="H68" s="11"/>
      <c r="J68">
        <v>53</v>
      </c>
      <c r="N68" s="150"/>
      <c r="O68" s="260"/>
      <c r="P68" s="260"/>
      <c r="Q68" s="266"/>
      <c r="R68" s="266"/>
      <c r="S68" s="266"/>
      <c r="T68" s="266"/>
      <c r="U68" s="266"/>
      <c r="V68" s="266"/>
      <c r="W68" s="266"/>
      <c r="X68" s="266"/>
      <c r="Y68" s="236"/>
      <c r="Z68" s="236"/>
      <c r="AA68" s="236"/>
      <c r="AB68" s="236"/>
      <c r="AC68" s="236"/>
    </row>
    <row r="69" spans="1:36" s="235" customFormat="1" ht="15" x14ac:dyDescent="0.25">
      <c r="A69" s="371"/>
      <c r="B69" s="81"/>
      <c r="C69" s="372"/>
      <c r="D69" s="210"/>
      <c r="E69" s="115"/>
      <c r="F69" s="278"/>
      <c r="G69" s="373"/>
      <c r="J69" s="236"/>
      <c r="K69" s="236"/>
      <c r="L69" s="79"/>
      <c r="M69" s="236"/>
      <c r="N69" s="236"/>
      <c r="O69" s="260"/>
      <c r="P69" s="260"/>
      <c r="Q69" s="266"/>
      <c r="R69" s="266"/>
      <c r="S69" s="266"/>
      <c r="T69" s="266"/>
      <c r="U69" s="266"/>
      <c r="V69" s="266"/>
      <c r="W69" s="266"/>
      <c r="X69" s="266"/>
      <c r="Y69" s="236"/>
      <c r="Z69" s="236"/>
      <c r="AA69" s="236"/>
      <c r="AB69" s="236"/>
      <c r="AC69" s="236"/>
    </row>
    <row r="70" spans="1:36" x14ac:dyDescent="0.2">
      <c r="A70" s="15" t="s">
        <v>182</v>
      </c>
      <c r="B70" s="15" t="s">
        <v>934</v>
      </c>
      <c r="C70" s="15"/>
      <c r="D70" s="15"/>
      <c r="E70" s="15"/>
      <c r="F70" s="15"/>
      <c r="I70" s="235"/>
      <c r="J70" s="236"/>
      <c r="K70" s="236"/>
      <c r="L70" s="79"/>
      <c r="O70" s="236"/>
      <c r="P70" s="236"/>
      <c r="Q70" s="236"/>
      <c r="R70" s="236"/>
      <c r="S70" s="236"/>
      <c r="T70" s="236"/>
      <c r="U70" s="236"/>
      <c r="V70" s="236"/>
      <c r="W70" s="236"/>
      <c r="X70" s="236"/>
      <c r="Y70" s="236"/>
      <c r="Z70" s="236"/>
      <c r="AA70" s="236"/>
      <c r="AB70" s="236"/>
      <c r="AC70" s="236"/>
    </row>
    <row r="71" spans="1:36" ht="17.25" customHeight="1" x14ac:dyDescent="0.2">
      <c r="A71" s="15"/>
      <c r="B71" s="15"/>
      <c r="C71" s="15"/>
      <c r="D71" s="15"/>
      <c r="E71" s="15"/>
      <c r="F71" s="15"/>
      <c r="I71" s="235"/>
      <c r="J71" s="236"/>
      <c r="K71" s="236"/>
      <c r="L71" s="79"/>
      <c r="O71" s="236"/>
      <c r="P71" s="236"/>
      <c r="Q71" s="236"/>
      <c r="R71" s="236"/>
      <c r="S71" s="236"/>
      <c r="T71" s="236"/>
      <c r="U71" s="236"/>
      <c r="V71" s="236"/>
      <c r="W71" s="236"/>
      <c r="X71" s="236"/>
      <c r="Y71" s="236"/>
      <c r="Z71" s="236"/>
      <c r="AA71" s="236"/>
      <c r="AB71" s="236"/>
      <c r="AC71" s="236"/>
    </row>
    <row r="72" spans="1:36" ht="17.25" customHeight="1" x14ac:dyDescent="0.2">
      <c r="A72" s="393"/>
      <c r="B72" s="15"/>
      <c r="C72" s="15"/>
      <c r="D72" s="15"/>
      <c r="E72" s="15"/>
      <c r="F72" s="15"/>
      <c r="I72" s="235"/>
      <c r="J72" s="236"/>
      <c r="K72" s="236"/>
      <c r="L72" s="79"/>
      <c r="P72" s="236"/>
      <c r="Q72" s="236"/>
      <c r="R72" s="236"/>
      <c r="S72" s="236"/>
      <c r="T72" s="236"/>
      <c r="U72" s="236"/>
    </row>
    <row r="73" spans="1:36" ht="17.25" customHeight="1" x14ac:dyDescent="0.2">
      <c r="P73" s="236"/>
      <c r="Q73" s="236"/>
      <c r="R73" s="236"/>
      <c r="S73" s="236"/>
      <c r="T73" s="236"/>
      <c r="U73" s="236"/>
    </row>
    <row r="74" spans="1:36" ht="15" x14ac:dyDescent="0.25">
      <c r="A74" s="32" t="s">
        <v>1165</v>
      </c>
      <c r="B74" s="15"/>
      <c r="C74" s="15"/>
      <c r="D74" s="15"/>
      <c r="E74" s="43"/>
      <c r="F74" s="43"/>
      <c r="G74" s="43"/>
      <c r="H74" s="43"/>
      <c r="I74" s="43"/>
      <c r="J74" s="43"/>
      <c r="K74" s="4"/>
      <c r="L74" s="17"/>
      <c r="M74" s="17"/>
      <c r="P74" s="236"/>
      <c r="Q74" s="236"/>
      <c r="R74" s="236"/>
      <c r="S74" s="236"/>
      <c r="T74" s="236"/>
      <c r="U74" s="236"/>
    </row>
    <row r="75" spans="1:36" ht="15" x14ac:dyDescent="0.25">
      <c r="A75" s="32"/>
      <c r="B75" s="15"/>
      <c r="C75" s="15"/>
      <c r="D75" s="15"/>
      <c r="E75" s="43"/>
      <c r="F75" s="43"/>
      <c r="G75" s="43"/>
      <c r="H75" s="43"/>
      <c r="I75" s="43"/>
      <c r="J75" s="43"/>
      <c r="K75" s="4"/>
      <c r="L75" s="17"/>
      <c r="M75" s="17"/>
      <c r="P75" s="236"/>
      <c r="Q75" s="236"/>
      <c r="R75" s="236"/>
      <c r="S75" s="236"/>
      <c r="T75" s="236"/>
      <c r="U75" s="236"/>
    </row>
    <row r="76" spans="1:36" ht="13.5" thickBot="1" x14ac:dyDescent="0.25">
      <c r="A76" s="41"/>
      <c r="B76" s="42"/>
      <c r="C76" s="43"/>
      <c r="D76" s="43"/>
      <c r="E76" s="43"/>
      <c r="F76" s="43"/>
      <c r="G76" s="43"/>
      <c r="H76" s="43"/>
      <c r="I76" s="43"/>
      <c r="J76" s="43"/>
      <c r="K76" s="43"/>
      <c r="L76" s="103"/>
      <c r="M76" s="104"/>
      <c r="O76" s="81"/>
      <c r="P76" s="81"/>
      <c r="Q76" s="81"/>
      <c r="R76" s="81"/>
      <c r="S76" s="81"/>
      <c r="T76" s="81"/>
      <c r="U76" s="81"/>
      <c r="V76" s="81"/>
      <c r="W76" s="81"/>
      <c r="X76" s="81"/>
      <c r="Y76" s="81"/>
      <c r="Z76" s="236"/>
      <c r="AA76" s="236"/>
      <c r="AB76" s="236"/>
      <c r="AC76" s="236"/>
      <c r="AD76" s="236"/>
      <c r="AE76" s="236"/>
      <c r="AF76" s="236"/>
      <c r="AG76" s="236"/>
      <c r="AH76" s="236"/>
      <c r="AI76" s="236"/>
      <c r="AJ76" s="236"/>
    </row>
    <row r="77" spans="1:36" ht="22.5" customHeight="1" thickBot="1" x14ac:dyDescent="0.25">
      <c r="A77" s="125"/>
      <c r="B77" s="126" t="s">
        <v>128</v>
      </c>
      <c r="C77" s="127"/>
      <c r="D77" s="128" t="s">
        <v>5</v>
      </c>
      <c r="E77" s="128" t="s">
        <v>202</v>
      </c>
      <c r="F77" s="128" t="s">
        <v>203</v>
      </c>
      <c r="G77" s="128" t="s">
        <v>204</v>
      </c>
      <c r="H77" s="128" t="s">
        <v>205</v>
      </c>
      <c r="I77" s="128" t="s">
        <v>206</v>
      </c>
      <c r="J77" s="128" t="s">
        <v>207</v>
      </c>
      <c r="K77" s="129" t="s">
        <v>208</v>
      </c>
      <c r="L77" s="69" t="s">
        <v>209</v>
      </c>
      <c r="M77" s="130" t="s">
        <v>210</v>
      </c>
      <c r="O77" s="961"/>
      <c r="P77" s="962"/>
      <c r="Q77" s="458"/>
      <c r="R77" s="458"/>
      <c r="S77" s="458"/>
      <c r="T77" s="458"/>
      <c r="U77" s="458"/>
      <c r="V77" s="458"/>
      <c r="W77" s="458"/>
      <c r="X77" s="458"/>
      <c r="Y77" s="458"/>
      <c r="Z77" s="458"/>
      <c r="AA77" s="236"/>
      <c r="AB77" s="236"/>
      <c r="AC77" s="236"/>
      <c r="AD77" s="236"/>
      <c r="AE77" s="236"/>
      <c r="AF77" s="236"/>
      <c r="AG77" s="236"/>
      <c r="AH77" s="236"/>
      <c r="AI77" s="236"/>
      <c r="AJ77" s="236"/>
    </row>
    <row r="78" spans="1:36" ht="15" x14ac:dyDescent="0.2">
      <c r="A78" s="125"/>
      <c r="B78" s="374" t="s">
        <v>113</v>
      </c>
      <c r="C78" s="132" t="s">
        <v>122</v>
      </c>
      <c r="D78" s="831"/>
      <c r="E78" s="831">
        <v>1</v>
      </c>
      <c r="F78" s="831">
        <v>1</v>
      </c>
      <c r="G78" s="877">
        <v>5</v>
      </c>
      <c r="H78" s="831">
        <v>2</v>
      </c>
      <c r="I78" s="832">
        <v>2</v>
      </c>
      <c r="J78" s="832"/>
      <c r="K78" s="831"/>
      <c r="L78" s="831">
        <v>1</v>
      </c>
      <c r="M78" s="835">
        <v>12</v>
      </c>
      <c r="O78" s="1186"/>
      <c r="P78" s="1938"/>
      <c r="Q78" s="465"/>
      <c r="R78" s="465"/>
      <c r="S78" s="465"/>
      <c r="T78" s="834"/>
      <c r="U78" s="465"/>
      <c r="V78" s="460"/>
      <c r="W78" s="460"/>
      <c r="X78" s="465"/>
      <c r="Y78" s="465"/>
      <c r="Z78" s="460"/>
      <c r="AA78" s="236"/>
      <c r="AB78" s="236"/>
      <c r="AC78" s="236"/>
      <c r="AD78" s="236"/>
      <c r="AE78" s="236"/>
      <c r="AF78" s="236"/>
      <c r="AG78" s="236"/>
      <c r="AH78" s="236"/>
      <c r="AI78" s="236"/>
      <c r="AJ78" s="236"/>
    </row>
    <row r="79" spans="1:36" ht="15.75" thickBot="1" x14ac:dyDescent="0.25">
      <c r="A79" s="125"/>
      <c r="B79" s="375"/>
      <c r="C79" s="134" t="s">
        <v>943</v>
      </c>
      <c r="D79" s="830"/>
      <c r="E79" s="830"/>
      <c r="F79" s="830"/>
      <c r="G79" s="830"/>
      <c r="H79" s="830"/>
      <c r="I79" s="135"/>
      <c r="J79" s="830"/>
      <c r="K79" s="830"/>
      <c r="L79" s="830"/>
      <c r="M79" s="937"/>
      <c r="O79" s="1186"/>
      <c r="P79" s="1938"/>
      <c r="Q79" s="465"/>
      <c r="R79" s="465"/>
      <c r="S79" s="465"/>
      <c r="T79" s="465"/>
      <c r="U79" s="465"/>
      <c r="V79" s="460"/>
      <c r="W79" s="465"/>
      <c r="X79" s="465"/>
      <c r="Y79" s="465"/>
      <c r="Z79" s="460"/>
      <c r="AA79" s="236"/>
      <c r="AB79" s="236"/>
      <c r="AC79" s="236"/>
      <c r="AD79" s="236"/>
      <c r="AE79" s="236"/>
      <c r="AF79" s="236"/>
      <c r="AG79" s="236"/>
      <c r="AH79" s="236"/>
      <c r="AI79" s="236"/>
      <c r="AJ79" s="236"/>
    </row>
    <row r="80" spans="1:36" ht="15" x14ac:dyDescent="0.2">
      <c r="A80" s="125"/>
      <c r="B80" s="374" t="s">
        <v>100</v>
      </c>
      <c r="C80" s="132" t="s">
        <v>122</v>
      </c>
      <c r="D80" s="1177">
        <v>1</v>
      </c>
      <c r="E80" s="831">
        <v>1</v>
      </c>
      <c r="F80" s="831"/>
      <c r="G80" s="831">
        <v>1</v>
      </c>
      <c r="H80" s="831"/>
      <c r="I80" s="831"/>
      <c r="J80" s="832">
        <v>3</v>
      </c>
      <c r="K80" s="832">
        <v>2</v>
      </c>
      <c r="L80" s="832"/>
      <c r="M80" s="835">
        <v>8</v>
      </c>
      <c r="O80" s="1186"/>
      <c r="P80" s="1938"/>
      <c r="Q80" s="460"/>
      <c r="R80" s="465"/>
      <c r="S80" s="465"/>
      <c r="T80" s="465"/>
      <c r="U80" s="465"/>
      <c r="V80" s="465"/>
      <c r="W80" s="460"/>
      <c r="X80" s="460"/>
      <c r="Y80" s="460"/>
      <c r="Z80" s="460"/>
      <c r="AA80" s="236"/>
      <c r="AB80" s="236"/>
      <c r="AC80" s="236"/>
      <c r="AD80" s="236"/>
      <c r="AE80" s="236"/>
      <c r="AF80" s="236"/>
      <c r="AG80" s="236"/>
      <c r="AH80" s="236"/>
      <c r="AI80" s="236"/>
      <c r="AJ80" s="236"/>
    </row>
    <row r="81" spans="1:36" ht="15.75" thickBot="1" x14ac:dyDescent="0.25">
      <c r="A81" s="125"/>
      <c r="B81" s="375"/>
      <c r="C81" s="134" t="s">
        <v>943</v>
      </c>
      <c r="D81" s="1128"/>
      <c r="E81" s="1100"/>
      <c r="F81" s="1100"/>
      <c r="G81" s="1100"/>
      <c r="H81" s="1100"/>
      <c r="I81" s="1100"/>
      <c r="J81" s="1100"/>
      <c r="K81" s="1101"/>
      <c r="L81" s="1101"/>
      <c r="M81" s="937"/>
      <c r="O81" s="1186"/>
      <c r="P81" s="1938"/>
      <c r="Q81" s="465"/>
      <c r="R81" s="465"/>
      <c r="S81" s="465"/>
      <c r="T81" s="465"/>
      <c r="U81" s="465"/>
      <c r="V81" s="465"/>
      <c r="W81" s="465"/>
      <c r="X81" s="460"/>
      <c r="Y81" s="460"/>
      <c r="Z81" s="460"/>
      <c r="AA81" s="236"/>
      <c r="AB81" s="236"/>
      <c r="AC81" s="236"/>
      <c r="AD81" s="236"/>
      <c r="AE81" s="236"/>
      <c r="AF81" s="236"/>
      <c r="AG81" s="236"/>
      <c r="AH81" s="236"/>
      <c r="AI81" s="236"/>
      <c r="AJ81" s="236"/>
    </row>
    <row r="82" spans="1:36" ht="15" x14ac:dyDescent="0.2">
      <c r="A82" s="125"/>
      <c r="B82" s="394" t="s">
        <v>768</v>
      </c>
      <c r="C82" s="132" t="s">
        <v>122</v>
      </c>
      <c r="D82" s="830"/>
      <c r="E82" s="830">
        <v>3</v>
      </c>
      <c r="F82" s="830">
        <v>2</v>
      </c>
      <c r="G82" s="830">
        <v>4</v>
      </c>
      <c r="H82" s="830">
        <v>2</v>
      </c>
      <c r="I82" s="830">
        <v>4</v>
      </c>
      <c r="J82" s="830">
        <v>3</v>
      </c>
      <c r="K82" s="135">
        <v>6</v>
      </c>
      <c r="L82" s="135"/>
      <c r="M82" s="836">
        <v>24</v>
      </c>
      <c r="O82" s="1186"/>
      <c r="P82" s="1938"/>
      <c r="Q82" s="465"/>
      <c r="R82" s="465"/>
      <c r="S82" s="465"/>
      <c r="T82" s="465"/>
      <c r="U82" s="465"/>
      <c r="V82" s="465"/>
      <c r="W82" s="465"/>
      <c r="X82" s="460"/>
      <c r="Y82" s="460"/>
      <c r="Z82" s="460"/>
      <c r="AA82" s="236"/>
      <c r="AB82" s="236"/>
      <c r="AC82" s="236"/>
      <c r="AD82" s="236"/>
      <c r="AE82" s="236"/>
      <c r="AF82" s="236"/>
      <c r="AG82" s="236"/>
      <c r="AH82" s="236"/>
      <c r="AI82" s="236"/>
      <c r="AJ82" s="236"/>
    </row>
    <row r="83" spans="1:36" ht="15.75" thickBot="1" x14ac:dyDescent="0.25">
      <c r="A83" s="125"/>
      <c r="B83" s="395"/>
      <c r="C83" s="134" t="s">
        <v>943</v>
      </c>
      <c r="D83" s="830"/>
      <c r="E83" s="830"/>
      <c r="F83" s="830"/>
      <c r="G83" s="830"/>
      <c r="H83" s="830"/>
      <c r="I83" s="830"/>
      <c r="J83" s="830"/>
      <c r="K83" s="135"/>
      <c r="L83" s="135"/>
      <c r="M83" s="836"/>
      <c r="O83" s="1186"/>
      <c r="P83" s="1938"/>
      <c r="Q83" s="465"/>
      <c r="R83" s="465"/>
      <c r="S83" s="465"/>
      <c r="T83" s="465"/>
      <c r="U83" s="465"/>
      <c r="V83" s="465"/>
      <c r="W83" s="465"/>
      <c r="X83" s="460"/>
      <c r="Y83" s="460"/>
      <c r="Z83" s="460"/>
      <c r="AA83" s="236"/>
      <c r="AB83" s="236"/>
      <c r="AC83" s="236"/>
      <c r="AD83" s="236"/>
      <c r="AE83" s="236"/>
      <c r="AF83" s="236"/>
      <c r="AG83" s="236"/>
      <c r="AH83" s="236"/>
      <c r="AI83" s="236"/>
      <c r="AJ83" s="236"/>
    </row>
    <row r="84" spans="1:36" ht="15" x14ac:dyDescent="0.2">
      <c r="A84" s="125"/>
      <c r="B84" s="331" t="s">
        <v>110</v>
      </c>
      <c r="C84" s="132" t="s">
        <v>122</v>
      </c>
      <c r="D84" s="1127"/>
      <c r="E84" s="832"/>
      <c r="F84" s="832">
        <v>1</v>
      </c>
      <c r="G84" s="832">
        <v>1</v>
      </c>
      <c r="H84" s="831">
        <v>1</v>
      </c>
      <c r="I84" s="832">
        <v>1</v>
      </c>
      <c r="J84" s="832">
        <v>2</v>
      </c>
      <c r="K84" s="831">
        <v>3</v>
      </c>
      <c r="L84" s="3019"/>
      <c r="M84" s="835">
        <v>9</v>
      </c>
      <c r="O84" s="81"/>
      <c r="P84" s="1938"/>
      <c r="Q84" s="465"/>
      <c r="R84" s="460"/>
      <c r="S84" s="460"/>
      <c r="T84" s="460"/>
      <c r="U84" s="465"/>
      <c r="V84" s="460"/>
      <c r="W84" s="460"/>
      <c r="X84" s="465"/>
      <c r="Y84" s="465"/>
      <c r="Z84" s="460"/>
      <c r="AA84" s="236"/>
      <c r="AB84" s="236"/>
      <c r="AC84" s="236"/>
      <c r="AD84" s="236"/>
      <c r="AE84" s="236"/>
      <c r="AF84" s="236"/>
      <c r="AG84" s="236"/>
      <c r="AH84" s="236"/>
      <c r="AI84" s="236"/>
      <c r="AJ84" s="236"/>
    </row>
    <row r="85" spans="1:36" ht="15.75" thickBot="1" x14ac:dyDescent="0.25">
      <c r="A85" s="125"/>
      <c r="B85" s="374"/>
      <c r="C85" s="134" t="s">
        <v>943</v>
      </c>
      <c r="D85" s="1128"/>
      <c r="E85" s="1101"/>
      <c r="F85" s="1101"/>
      <c r="G85" s="1100"/>
      <c r="H85" s="1101"/>
      <c r="I85" s="1100"/>
      <c r="J85" s="1101"/>
      <c r="K85" s="1100"/>
      <c r="L85" s="3020"/>
      <c r="M85" s="836"/>
      <c r="O85" s="1186"/>
      <c r="P85" s="1938"/>
      <c r="Q85" s="465"/>
      <c r="R85" s="460"/>
      <c r="S85" s="460"/>
      <c r="T85" s="465"/>
      <c r="U85" s="460"/>
      <c r="V85" s="465"/>
      <c r="W85" s="460"/>
      <c r="X85" s="465"/>
      <c r="Y85" s="465"/>
      <c r="Z85" s="460"/>
      <c r="AA85" s="236"/>
      <c r="AB85" s="236"/>
      <c r="AC85" s="236"/>
      <c r="AD85" s="236"/>
      <c r="AE85" s="236"/>
      <c r="AF85" s="236"/>
      <c r="AG85" s="236"/>
      <c r="AH85" s="236"/>
      <c r="AI85" s="236"/>
      <c r="AJ85" s="236"/>
    </row>
    <row r="86" spans="1:36" ht="15" x14ac:dyDescent="0.2">
      <c r="A86" s="125"/>
      <c r="B86" s="396" t="s">
        <v>767</v>
      </c>
      <c r="C86" s="397" t="s">
        <v>122</v>
      </c>
      <c r="D86" s="1178">
        <v>1</v>
      </c>
      <c r="E86" s="1179">
        <v>5</v>
      </c>
      <c r="F86" s="1179">
        <v>4</v>
      </c>
      <c r="G86" s="1179">
        <v>11</v>
      </c>
      <c r="H86" s="1179">
        <v>5</v>
      </c>
      <c r="I86" s="1179">
        <v>7</v>
      </c>
      <c r="J86" s="1179">
        <v>8</v>
      </c>
      <c r="K86" s="1179">
        <v>11</v>
      </c>
      <c r="L86" s="127">
        <v>1</v>
      </c>
      <c r="M86" s="127">
        <v>53</v>
      </c>
      <c r="O86" s="1186"/>
      <c r="P86" s="458"/>
      <c r="Q86" s="962"/>
      <c r="R86" s="962"/>
      <c r="S86" s="962"/>
      <c r="T86" s="962"/>
      <c r="U86" s="962"/>
      <c r="V86" s="962"/>
      <c r="W86" s="962"/>
      <c r="X86" s="962"/>
      <c r="Y86" s="962"/>
      <c r="Z86" s="962"/>
      <c r="AA86" s="236"/>
      <c r="AB86" s="236"/>
      <c r="AC86" s="236"/>
      <c r="AD86" s="236"/>
      <c r="AE86" s="236"/>
      <c r="AF86" s="236"/>
      <c r="AG86" s="236"/>
      <c r="AH86" s="236"/>
      <c r="AI86" s="236"/>
      <c r="AJ86" s="236"/>
    </row>
    <row r="87" spans="1:36" ht="15.75" thickBot="1" x14ac:dyDescent="0.25">
      <c r="A87" s="125"/>
      <c r="B87" s="375"/>
      <c r="C87" s="398" t="s">
        <v>943</v>
      </c>
      <c r="D87" s="2569">
        <v>0</v>
      </c>
      <c r="E87" s="2570">
        <v>0</v>
      </c>
      <c r="F87" s="2570">
        <v>0</v>
      </c>
      <c r="G87" s="2570">
        <v>0</v>
      </c>
      <c r="H87" s="2570">
        <v>0</v>
      </c>
      <c r="I87" s="2570">
        <v>0</v>
      </c>
      <c r="J87" s="2570">
        <v>0</v>
      </c>
      <c r="K87" s="2570">
        <v>0</v>
      </c>
      <c r="L87" s="3021">
        <v>0</v>
      </c>
      <c r="M87" s="3021">
        <v>0</v>
      </c>
      <c r="O87" s="1186"/>
      <c r="P87" s="458"/>
      <c r="Q87" s="962"/>
      <c r="R87" s="962"/>
      <c r="S87" s="962"/>
      <c r="T87" s="962"/>
      <c r="U87" s="962"/>
      <c r="V87" s="962"/>
      <c r="W87" s="962"/>
      <c r="X87" s="962"/>
      <c r="Y87" s="962"/>
      <c r="Z87" s="962"/>
      <c r="AA87" s="236"/>
      <c r="AB87" s="236"/>
      <c r="AC87" s="236"/>
      <c r="AD87" s="236"/>
      <c r="AE87" s="236"/>
      <c r="AF87" s="236"/>
      <c r="AG87" s="236"/>
      <c r="AH87" s="236"/>
      <c r="AI87" s="236"/>
      <c r="AJ87" s="236"/>
    </row>
    <row r="88" spans="1:36" ht="24.75" customHeight="1" thickBot="1" x14ac:dyDescent="0.3">
      <c r="A88" s="140"/>
      <c r="B88" s="3528" t="s">
        <v>210</v>
      </c>
      <c r="C88" s="3529"/>
      <c r="D88" s="922">
        <v>1</v>
      </c>
      <c r="E88" s="923">
        <v>5</v>
      </c>
      <c r="F88" s="923">
        <v>4</v>
      </c>
      <c r="G88" s="923">
        <v>11</v>
      </c>
      <c r="H88" s="923">
        <v>5</v>
      </c>
      <c r="I88" s="923">
        <v>7</v>
      </c>
      <c r="J88" s="923">
        <v>8</v>
      </c>
      <c r="K88" s="923">
        <v>11</v>
      </c>
      <c r="L88" s="1356">
        <v>1</v>
      </c>
      <c r="M88" s="1355">
        <v>53</v>
      </c>
      <c r="N88" s="385"/>
      <c r="O88" s="385"/>
      <c r="P88" s="385"/>
      <c r="Q88" s="385"/>
      <c r="R88" s="385"/>
      <c r="S88" s="385"/>
      <c r="T88" s="385"/>
      <c r="U88" s="385"/>
      <c r="V88" s="385"/>
      <c r="W88" s="385"/>
      <c r="X88" s="385"/>
      <c r="Y88" s="150"/>
      <c r="Z88" s="236"/>
      <c r="AA88" s="236"/>
      <c r="AB88" s="236"/>
      <c r="AC88" s="236"/>
      <c r="AD88" s="236"/>
      <c r="AE88" s="236"/>
      <c r="AF88" s="236"/>
      <c r="AG88" s="236"/>
      <c r="AH88" s="236"/>
      <c r="AI88" s="236"/>
      <c r="AJ88" s="236"/>
    </row>
    <row r="89" spans="1:36" x14ac:dyDescent="0.2">
      <c r="A89" s="15"/>
      <c r="B89" s="15"/>
      <c r="C89" s="15"/>
      <c r="D89" s="48"/>
      <c r="E89" s="48"/>
      <c r="F89" s="48"/>
      <c r="G89" s="48"/>
      <c r="H89" s="48"/>
      <c r="I89" s="48"/>
      <c r="J89" s="48"/>
      <c r="K89" s="48"/>
      <c r="L89" s="48"/>
      <c r="M89" s="48"/>
      <c r="O89" s="81"/>
      <c r="P89" s="193"/>
      <c r="Q89" s="148"/>
      <c r="R89" s="148"/>
      <c r="S89" s="148"/>
      <c r="T89" s="148"/>
      <c r="U89" s="148"/>
      <c r="V89" s="148"/>
      <c r="W89" s="148"/>
      <c r="X89" s="148"/>
      <c r="Y89" s="148"/>
      <c r="Z89" s="236"/>
      <c r="AA89" s="236"/>
      <c r="AB89" s="236"/>
      <c r="AC89" s="236"/>
      <c r="AD89" s="236"/>
      <c r="AE89" s="236"/>
      <c r="AF89" s="236"/>
      <c r="AG89" s="236"/>
      <c r="AH89" s="236"/>
      <c r="AI89" s="236"/>
      <c r="AJ89" s="236"/>
    </row>
    <row r="90" spans="1:36" x14ac:dyDescent="0.2">
      <c r="A90" s="15" t="s">
        <v>182</v>
      </c>
      <c r="B90" s="15" t="s">
        <v>934</v>
      </c>
      <c r="J90" s="269"/>
      <c r="M90" s="104"/>
      <c r="N90" s="236"/>
      <c r="O90" s="81"/>
      <c r="P90" s="193"/>
      <c r="Q90" s="148"/>
      <c r="R90" s="148"/>
      <c r="S90" s="148"/>
      <c r="T90" s="148"/>
      <c r="U90" s="148"/>
      <c r="V90" s="148"/>
      <c r="W90" s="148"/>
      <c r="X90" s="148"/>
      <c r="Y90" s="148"/>
      <c r="Z90" s="236"/>
      <c r="AA90" s="236"/>
      <c r="AB90" s="236"/>
      <c r="AC90" s="236"/>
      <c r="AD90" s="236"/>
      <c r="AE90" s="236"/>
      <c r="AF90" s="236"/>
      <c r="AG90" s="236"/>
      <c r="AH90" s="236"/>
      <c r="AI90" s="236"/>
      <c r="AJ90" s="236"/>
    </row>
    <row r="91" spans="1:36" ht="18.75" customHeight="1" x14ac:dyDescent="0.2">
      <c r="A91" s="15"/>
      <c r="B91" s="15"/>
      <c r="J91" s="269"/>
      <c r="M91" s="104"/>
      <c r="N91" s="236"/>
      <c r="O91" s="81"/>
      <c r="P91" s="193"/>
      <c r="Q91" s="148"/>
      <c r="R91" s="148"/>
      <c r="S91" s="148"/>
      <c r="T91" s="148"/>
      <c r="U91" s="148"/>
      <c r="V91" s="148"/>
      <c r="W91" s="148"/>
      <c r="X91" s="148"/>
      <c r="Y91" s="148"/>
      <c r="Z91" s="236"/>
      <c r="AA91" s="236"/>
      <c r="AB91" s="236"/>
      <c r="AC91" s="236"/>
      <c r="AD91" s="236"/>
      <c r="AE91" s="236"/>
      <c r="AF91" s="236"/>
      <c r="AG91" s="236"/>
      <c r="AH91" s="236"/>
      <c r="AI91" s="236"/>
      <c r="AJ91" s="236"/>
    </row>
    <row r="92" spans="1:36" ht="18.75" customHeight="1" x14ac:dyDescent="0.2">
      <c r="A92" s="15"/>
      <c r="B92" s="15"/>
      <c r="M92" s="104"/>
      <c r="N92" s="236"/>
      <c r="O92" s="81"/>
      <c r="P92" s="193"/>
      <c r="Q92" s="148"/>
      <c r="R92" s="148"/>
      <c r="S92" s="148"/>
      <c r="T92" s="148"/>
      <c r="U92" s="148"/>
      <c r="V92" s="148"/>
      <c r="W92" s="148"/>
      <c r="X92" s="148"/>
      <c r="Y92" s="148"/>
      <c r="Z92" s="236"/>
      <c r="AA92" s="236"/>
      <c r="AB92" s="236"/>
      <c r="AC92" s="236"/>
      <c r="AD92" s="236"/>
      <c r="AE92" s="236"/>
      <c r="AF92" s="236"/>
      <c r="AG92" s="236"/>
      <c r="AH92" s="236"/>
      <c r="AI92" s="236"/>
      <c r="AJ92" s="236"/>
    </row>
    <row r="93" spans="1:36" ht="18.75" customHeight="1" x14ac:dyDescent="0.2">
      <c r="M93" s="166"/>
      <c r="N93" s="166"/>
      <c r="O93" s="582"/>
      <c r="P93" s="326"/>
      <c r="Q93" s="326"/>
      <c r="R93" s="326"/>
      <c r="S93" s="326"/>
      <c r="T93" s="236"/>
      <c r="U93" s="236"/>
      <c r="V93" s="236"/>
      <c r="W93" s="236"/>
      <c r="X93" s="236"/>
      <c r="Y93" s="236"/>
      <c r="Z93" s="236"/>
      <c r="AA93" s="236"/>
      <c r="AB93" s="236"/>
      <c r="AC93" s="236"/>
      <c r="AD93" s="236"/>
      <c r="AE93" s="236"/>
      <c r="AF93" s="236"/>
      <c r="AG93" s="236"/>
      <c r="AH93" s="236"/>
      <c r="AI93" s="236"/>
      <c r="AJ93" s="236"/>
    </row>
    <row r="94" spans="1:36" ht="15" x14ac:dyDescent="0.25">
      <c r="A94" s="32" t="s">
        <v>1166</v>
      </c>
      <c r="M94" s="166"/>
      <c r="N94" s="166"/>
      <c r="O94" s="166"/>
      <c r="P94" s="172"/>
      <c r="Q94" s="172"/>
      <c r="R94" s="172"/>
      <c r="S94" s="172"/>
      <c r="T94" s="236"/>
      <c r="U94" s="236"/>
      <c r="V94" s="236"/>
      <c r="W94" s="236"/>
      <c r="X94" s="236"/>
      <c r="Y94" s="236"/>
      <c r="Z94" s="236"/>
      <c r="AA94" s="236"/>
      <c r="AB94" s="236"/>
      <c r="AC94" s="236"/>
      <c r="AD94" s="236"/>
      <c r="AE94" s="236"/>
      <c r="AF94" s="236"/>
      <c r="AG94" s="236"/>
      <c r="AH94" s="236"/>
      <c r="AI94" s="236"/>
      <c r="AJ94" s="236"/>
    </row>
    <row r="95" spans="1:36" ht="15" x14ac:dyDescent="0.25">
      <c r="A95" s="32"/>
      <c r="M95" s="166"/>
      <c r="N95" s="166"/>
      <c r="O95" s="166"/>
      <c r="P95" s="172"/>
      <c r="Q95" s="172"/>
      <c r="R95" s="172"/>
      <c r="S95" s="172"/>
      <c r="T95" s="236"/>
      <c r="U95" s="236"/>
      <c r="V95" s="236"/>
      <c r="W95" s="236"/>
      <c r="X95" s="236"/>
      <c r="Y95" s="236"/>
      <c r="Z95" s="236"/>
      <c r="AA95" s="236"/>
      <c r="AB95" s="236"/>
      <c r="AC95" s="236"/>
      <c r="AD95" s="236"/>
      <c r="AE95" s="236"/>
      <c r="AF95" s="236"/>
      <c r="AG95" s="236"/>
      <c r="AH95" s="236"/>
      <c r="AI95" s="236"/>
      <c r="AJ95" s="236"/>
    </row>
    <row r="96" spans="1:36" ht="13.5" thickBot="1" x14ac:dyDescent="0.25">
      <c r="M96" s="236"/>
      <c r="N96" s="236"/>
      <c r="O96" s="236"/>
      <c r="P96" s="236"/>
      <c r="Q96" s="236"/>
      <c r="R96" s="236"/>
      <c r="S96" s="236"/>
      <c r="T96" s="236"/>
      <c r="U96" s="236"/>
      <c r="V96" s="236"/>
      <c r="W96" s="236"/>
      <c r="X96" s="236"/>
      <c r="Y96" s="236"/>
      <c r="Z96" s="236"/>
      <c r="AA96" s="236"/>
      <c r="AB96" s="236"/>
      <c r="AC96" s="236"/>
      <c r="AD96" s="236"/>
      <c r="AE96" s="236"/>
    </row>
    <row r="97" spans="2:11" ht="36.75" customHeight="1" thickBot="1" x14ac:dyDescent="0.25">
      <c r="B97" s="3534" t="s">
        <v>1060</v>
      </c>
      <c r="C97" s="3535"/>
      <c r="D97" s="2013" t="s">
        <v>1167</v>
      </c>
      <c r="E97" s="486" t="s">
        <v>733</v>
      </c>
      <c r="F97" s="22" t="s">
        <v>677</v>
      </c>
      <c r="G97" s="2014" t="s">
        <v>1168</v>
      </c>
      <c r="H97" s="1352" t="s">
        <v>731</v>
      </c>
    </row>
    <row r="98" spans="2:11" ht="18" customHeight="1" thickBot="1" x14ac:dyDescent="0.3">
      <c r="B98" s="1944" t="s">
        <v>735</v>
      </c>
      <c r="C98" s="1945"/>
      <c r="D98" s="1358">
        <v>1</v>
      </c>
      <c r="E98" s="1357">
        <v>10</v>
      </c>
      <c r="F98" s="1358">
        <v>1</v>
      </c>
      <c r="G98" s="1357">
        <v>0</v>
      </c>
      <c r="H98" s="1358">
        <v>12</v>
      </c>
    </row>
    <row r="99" spans="2:11" ht="16.5" customHeight="1" thickBot="1" x14ac:dyDescent="0.25">
      <c r="B99" s="2031" t="s">
        <v>770</v>
      </c>
      <c r="C99" s="2032"/>
      <c r="D99" s="425">
        <v>1</v>
      </c>
      <c r="E99" s="1153">
        <v>5</v>
      </c>
      <c r="F99" s="780">
        <v>1</v>
      </c>
      <c r="G99" s="71"/>
      <c r="H99" s="1036">
        <v>7</v>
      </c>
    </row>
    <row r="100" spans="2:11" ht="16.5" customHeight="1" thickBot="1" x14ac:dyDescent="0.25">
      <c r="B100" s="1942" t="s">
        <v>1053</v>
      </c>
      <c r="C100" s="1943"/>
      <c r="D100" s="865"/>
      <c r="E100" s="1180">
        <v>5</v>
      </c>
      <c r="F100" s="1036"/>
      <c r="G100" s="1385"/>
      <c r="H100" s="1036">
        <v>5</v>
      </c>
    </row>
    <row r="101" spans="2:11" ht="18" customHeight="1" thickBot="1" x14ac:dyDescent="0.3">
      <c r="B101" s="2015" t="s">
        <v>743</v>
      </c>
      <c r="C101" s="2016"/>
      <c r="D101" s="2017"/>
      <c r="E101" s="2018">
        <v>5</v>
      </c>
      <c r="F101" s="2019">
        <v>2</v>
      </c>
      <c r="G101" s="2018">
        <v>1</v>
      </c>
      <c r="H101" s="1358">
        <v>8</v>
      </c>
    </row>
    <row r="102" spans="2:11" ht="18.75" customHeight="1" thickBot="1" x14ac:dyDescent="0.25">
      <c r="B102" s="1940" t="s">
        <v>26</v>
      </c>
      <c r="C102" s="1941"/>
      <c r="D102" s="425"/>
      <c r="E102" s="1153">
        <v>4</v>
      </c>
      <c r="F102" s="780">
        <v>1</v>
      </c>
      <c r="G102" s="71">
        <v>1</v>
      </c>
      <c r="H102" s="1036">
        <v>6</v>
      </c>
    </row>
    <row r="103" spans="2:11" ht="21" customHeight="1" thickBot="1" x14ac:dyDescent="0.25">
      <c r="B103" s="3541" t="s">
        <v>973</v>
      </c>
      <c r="C103" s="3542"/>
      <c r="D103" s="865"/>
      <c r="E103" s="1180">
        <v>1</v>
      </c>
      <c r="F103" s="1036">
        <v>1</v>
      </c>
      <c r="G103" s="1385"/>
      <c r="H103" s="1036">
        <v>2</v>
      </c>
    </row>
    <row r="104" spans="2:11" ht="18" customHeight="1" thickBot="1" x14ac:dyDescent="0.3">
      <c r="B104" s="2033" t="s">
        <v>751</v>
      </c>
      <c r="C104" s="2034"/>
      <c r="D104" s="2437"/>
      <c r="E104" s="2020">
        <v>21</v>
      </c>
      <c r="F104" s="2021">
        <v>3</v>
      </c>
      <c r="G104" s="2020">
        <v>0</v>
      </c>
      <c r="H104" s="1358">
        <v>24</v>
      </c>
    </row>
    <row r="105" spans="2:11" ht="24.75" customHeight="1" thickBot="1" x14ac:dyDescent="0.25">
      <c r="B105" s="3536" t="s">
        <v>1054</v>
      </c>
      <c r="C105" s="3537"/>
      <c r="D105" s="865"/>
      <c r="E105" s="1180">
        <v>2</v>
      </c>
      <c r="F105" s="1036">
        <v>1</v>
      </c>
      <c r="G105" s="1385"/>
      <c r="H105" s="1036">
        <v>3</v>
      </c>
    </row>
    <row r="106" spans="2:11" ht="24.75" customHeight="1" thickBot="1" x14ac:dyDescent="0.25">
      <c r="B106" s="3536" t="s">
        <v>1055</v>
      </c>
      <c r="C106" s="3537"/>
      <c r="D106" s="425"/>
      <c r="E106" s="811">
        <v>2</v>
      </c>
      <c r="F106" s="781">
        <v>1</v>
      </c>
      <c r="G106" s="71"/>
      <c r="H106" s="1036">
        <v>3</v>
      </c>
    </row>
    <row r="107" spans="2:11" ht="24.75" customHeight="1" thickBot="1" x14ac:dyDescent="0.25">
      <c r="B107" s="3538" t="s">
        <v>1056</v>
      </c>
      <c r="C107" s="3539"/>
      <c r="D107" s="865"/>
      <c r="E107" s="1180">
        <v>2</v>
      </c>
      <c r="F107" s="1036">
        <v>1</v>
      </c>
      <c r="G107" s="1385"/>
      <c r="H107" s="1036">
        <v>3</v>
      </c>
    </row>
    <row r="108" spans="2:11" ht="22.5" customHeight="1" thickBot="1" x14ac:dyDescent="0.25">
      <c r="B108" s="1946" t="s">
        <v>771</v>
      </c>
      <c r="C108" s="1947"/>
      <c r="D108" s="425"/>
      <c r="E108" s="811">
        <v>8</v>
      </c>
      <c r="F108" s="781"/>
      <c r="G108" s="71"/>
      <c r="H108" s="1036">
        <v>8</v>
      </c>
    </row>
    <row r="109" spans="2:11" ht="24.75" customHeight="1" thickBot="1" x14ac:dyDescent="0.25">
      <c r="B109" s="3536" t="s">
        <v>1169</v>
      </c>
      <c r="C109" s="3537"/>
      <c r="D109" s="865"/>
      <c r="E109" s="1180">
        <v>1</v>
      </c>
      <c r="F109" s="1036"/>
      <c r="G109" s="1385"/>
      <c r="H109" s="1036">
        <v>1</v>
      </c>
      <c r="K109" s="2766"/>
    </row>
    <row r="110" spans="2:11" ht="24.75" customHeight="1" thickBot="1" x14ac:dyDescent="0.25">
      <c r="B110" s="3536" t="s">
        <v>1170</v>
      </c>
      <c r="C110" s="3537"/>
      <c r="D110" s="425"/>
      <c r="E110" s="811">
        <v>1</v>
      </c>
      <c r="F110" s="781"/>
      <c r="G110" s="71"/>
      <c r="H110" s="780">
        <v>1</v>
      </c>
    </row>
    <row r="111" spans="2:11" ht="24.75" customHeight="1" thickBot="1" x14ac:dyDescent="0.25">
      <c r="B111" s="3536" t="s">
        <v>1057</v>
      </c>
      <c r="C111" s="3537"/>
      <c r="D111" s="864"/>
      <c r="E111" s="1180">
        <v>5</v>
      </c>
      <c r="F111" s="1036"/>
      <c r="G111" s="1395"/>
      <c r="H111" s="1036">
        <v>5</v>
      </c>
    </row>
    <row r="112" spans="2:11" ht="18" customHeight="1" thickBot="1" x14ac:dyDescent="0.3">
      <c r="B112" s="1944" t="s">
        <v>766</v>
      </c>
      <c r="C112" s="1359"/>
      <c r="D112" s="2022"/>
      <c r="E112" s="1357">
        <v>6</v>
      </c>
      <c r="F112" s="1358">
        <v>3</v>
      </c>
      <c r="G112" s="1357">
        <v>0</v>
      </c>
      <c r="H112" s="1358">
        <v>9</v>
      </c>
    </row>
    <row r="113" spans="1:8" ht="21.75" customHeight="1" thickBot="1" x14ac:dyDescent="0.25">
      <c r="B113" s="3532" t="s">
        <v>1058</v>
      </c>
      <c r="C113" s="3533"/>
      <c r="D113" s="425"/>
      <c r="E113" s="2023">
        <v>2</v>
      </c>
      <c r="F113" s="2024"/>
      <c r="G113" s="71"/>
      <c r="H113" s="2025">
        <v>2</v>
      </c>
    </row>
    <row r="114" spans="1:8" ht="21.75" customHeight="1" thickBot="1" x14ac:dyDescent="0.25">
      <c r="B114" s="3532" t="s">
        <v>1059</v>
      </c>
      <c r="C114" s="3533"/>
      <c r="D114" s="865"/>
      <c r="E114" s="1360"/>
      <c r="F114" s="1361">
        <v>2</v>
      </c>
      <c r="G114" s="1385"/>
      <c r="H114" s="1362">
        <v>2</v>
      </c>
    </row>
    <row r="115" spans="1:8" ht="21.75" customHeight="1" thickBot="1" x14ac:dyDescent="0.25">
      <c r="B115" s="2035" t="s">
        <v>34</v>
      </c>
      <c r="C115" s="2036"/>
      <c r="D115" s="1429"/>
      <c r="E115" s="2026">
        <v>4</v>
      </c>
      <c r="F115" s="2027">
        <v>1</v>
      </c>
      <c r="G115" s="1396"/>
      <c r="H115" s="2028">
        <v>5</v>
      </c>
    </row>
    <row r="116" spans="1:8" ht="18" customHeight="1" thickBot="1" x14ac:dyDescent="0.3">
      <c r="B116" s="2029" t="s">
        <v>210</v>
      </c>
      <c r="C116" s="2030"/>
      <c r="D116" s="2698">
        <v>1</v>
      </c>
      <c r="E116" s="2698">
        <v>42</v>
      </c>
      <c r="F116" s="2698">
        <v>9</v>
      </c>
      <c r="G116" s="2698">
        <v>1</v>
      </c>
      <c r="H116" s="2698">
        <v>53</v>
      </c>
    </row>
    <row r="119" spans="1:8" x14ac:dyDescent="0.2">
      <c r="A119" s="15" t="s">
        <v>182</v>
      </c>
      <c r="B119" s="15" t="s">
        <v>934</v>
      </c>
    </row>
    <row r="121" spans="1:8" x14ac:dyDescent="0.2">
      <c r="A121" s="2337" t="s">
        <v>1123</v>
      </c>
      <c r="B121" s="2337" t="s">
        <v>1106</v>
      </c>
      <c r="C121" s="2337"/>
      <c r="D121" s="2337"/>
      <c r="E121" s="2337"/>
      <c r="F121" s="2337"/>
      <c r="G121" s="273"/>
      <c r="H121" s="2695"/>
    </row>
  </sheetData>
  <mergeCells count="13">
    <mergeCell ref="B88:C88"/>
    <mergeCell ref="A18:B18"/>
    <mergeCell ref="A22:J22"/>
    <mergeCell ref="B110:C110"/>
    <mergeCell ref="B111:C111"/>
    <mergeCell ref="B103:C103"/>
    <mergeCell ref="B113:C113"/>
    <mergeCell ref="B114:C114"/>
    <mergeCell ref="B97:C97"/>
    <mergeCell ref="B105:C105"/>
    <mergeCell ref="B106:C106"/>
    <mergeCell ref="B107:C107"/>
    <mergeCell ref="B109:C109"/>
  </mergeCells>
  <pageMargins left="0.25" right="0.25" top="0.75" bottom="0.75" header="0.3" footer="0.3"/>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G118"/>
  <sheetViews>
    <sheetView zoomScale="80" zoomScaleNormal="80" workbookViewId="0"/>
  </sheetViews>
  <sheetFormatPr defaultRowHeight="12.75" x14ac:dyDescent="0.2"/>
  <cols>
    <col min="2" max="2" width="20" customWidth="1"/>
    <col min="3" max="3" width="12.85546875" customWidth="1"/>
    <col min="4" max="8" width="11.5703125" customWidth="1"/>
    <col min="9" max="9" width="10.85546875" customWidth="1"/>
    <col min="10" max="10" width="18.7109375" customWidth="1"/>
    <col min="11" max="16" width="11.7109375" customWidth="1"/>
    <col min="17" max="17" width="12.85546875" customWidth="1"/>
    <col min="18" max="18" width="9.140625" customWidth="1"/>
    <col min="19" max="19" width="9.28515625" customWidth="1"/>
    <col min="20" max="24" width="10.5703125" customWidth="1"/>
    <col min="25" max="25" width="7.28515625" customWidth="1"/>
    <col min="26" max="26" width="16.85546875" customWidth="1"/>
  </cols>
  <sheetData>
    <row r="1" spans="1:59" ht="15" x14ac:dyDescent="0.25">
      <c r="A1" s="14" t="s">
        <v>1176</v>
      </c>
      <c r="B1" s="15"/>
      <c r="C1" s="15"/>
      <c r="D1" s="15"/>
      <c r="E1" s="15"/>
      <c r="F1" s="15"/>
      <c r="G1" s="15"/>
      <c r="H1" s="15"/>
      <c r="I1" s="15"/>
      <c r="J1" s="15"/>
      <c r="K1" s="15"/>
      <c r="L1" s="15"/>
      <c r="M1" s="15"/>
      <c r="N1" s="15"/>
      <c r="O1" s="15"/>
      <c r="P1" s="15"/>
      <c r="Q1" s="15"/>
      <c r="R1" s="236"/>
      <c r="S1" s="236"/>
      <c r="T1" s="236"/>
      <c r="U1" s="236"/>
      <c r="V1" s="236"/>
      <c r="W1" s="236"/>
      <c r="X1" s="236"/>
      <c r="Y1" s="236"/>
      <c r="Z1" s="268"/>
      <c r="AA1" s="236"/>
      <c r="AB1" s="236"/>
      <c r="AC1" s="536"/>
      <c r="AD1" s="536"/>
      <c r="AE1" s="236"/>
      <c r="AF1" s="236"/>
    </row>
    <row r="2" spans="1:59" x14ac:dyDescent="0.2">
      <c r="A2" s="4"/>
      <c r="B2" s="4"/>
      <c r="C2" s="4"/>
      <c r="D2" s="4"/>
      <c r="E2" s="4"/>
      <c r="F2" s="4"/>
      <c r="G2" s="4"/>
      <c r="H2" s="4"/>
      <c r="I2" s="4"/>
      <c r="J2" s="4"/>
      <c r="K2" s="4"/>
      <c r="L2" s="4"/>
      <c r="M2" s="4"/>
      <c r="N2" s="4"/>
      <c r="O2" s="4"/>
      <c r="P2" s="4"/>
      <c r="Q2" s="4"/>
      <c r="R2" s="236"/>
      <c r="S2" s="236"/>
      <c r="T2" s="236"/>
      <c r="U2" s="236"/>
      <c r="V2" s="236"/>
      <c r="W2" s="236"/>
      <c r="X2" s="236"/>
      <c r="Y2" s="236"/>
      <c r="Z2" s="601"/>
      <c r="AA2" s="377"/>
      <c r="AB2" s="377"/>
      <c r="AC2" s="378"/>
      <c r="AD2" s="377"/>
      <c r="AE2" s="236"/>
      <c r="AF2" s="236"/>
    </row>
    <row r="3" spans="1:59" ht="13.5" thickBot="1" x14ac:dyDescent="0.25">
      <c r="A3" s="15"/>
      <c r="B3" s="15"/>
      <c r="C3" s="15"/>
      <c r="D3" s="15"/>
      <c r="E3" s="15"/>
      <c r="F3" s="15"/>
      <c r="G3" s="15"/>
      <c r="H3" s="15"/>
      <c r="I3" s="15"/>
      <c r="J3" s="15"/>
      <c r="K3" s="15"/>
      <c r="L3" s="15"/>
      <c r="M3" s="15"/>
      <c r="N3" s="15"/>
      <c r="O3" s="15"/>
      <c r="P3" s="15"/>
      <c r="Q3" s="15"/>
      <c r="R3" s="537"/>
      <c r="S3" s="537"/>
      <c r="T3" s="537"/>
      <c r="U3" s="537"/>
      <c r="V3" s="595"/>
      <c r="W3" s="537"/>
      <c r="X3" s="537"/>
      <c r="Y3" s="292"/>
      <c r="Z3" s="602"/>
      <c r="AA3" s="379"/>
      <c r="AB3" s="379"/>
      <c r="AC3" s="380"/>
      <c r="AD3" s="379"/>
      <c r="AE3" s="236"/>
      <c r="AF3" s="236"/>
    </row>
    <row r="4" spans="1:59" ht="48.75" thickBot="1" x14ac:dyDescent="0.25">
      <c r="A4" s="3445" t="s">
        <v>123</v>
      </c>
      <c r="B4" s="3444" t="s">
        <v>124</v>
      </c>
      <c r="C4" s="860" t="s">
        <v>238</v>
      </c>
      <c r="D4" s="749" t="s">
        <v>239</v>
      </c>
      <c r="E4" s="761" t="s">
        <v>240</v>
      </c>
      <c r="F4" s="734" t="s">
        <v>944</v>
      </c>
      <c r="G4" s="761" t="s">
        <v>945</v>
      </c>
      <c r="H4" s="22" t="s">
        <v>954</v>
      </c>
      <c r="I4" s="486" t="s">
        <v>241</v>
      </c>
      <c r="J4" s="22" t="s">
        <v>128</v>
      </c>
      <c r="K4" s="489" t="s">
        <v>238</v>
      </c>
      <c r="L4" s="717" t="s">
        <v>239</v>
      </c>
      <c r="M4" s="671" t="s">
        <v>240</v>
      </c>
      <c r="N4" s="717" t="s">
        <v>944</v>
      </c>
      <c r="O4" s="490" t="s">
        <v>945</v>
      </c>
      <c r="P4" s="668" t="s">
        <v>954</v>
      </c>
      <c r="Q4" s="699" t="s">
        <v>241</v>
      </c>
      <c r="R4" s="538"/>
      <c r="S4" s="367"/>
      <c r="T4" s="1000"/>
      <c r="U4" s="88"/>
      <c r="V4" s="88"/>
      <c r="W4" s="88"/>
      <c r="X4" s="88"/>
      <c r="Y4" s="88"/>
      <c r="Z4" s="88"/>
      <c r="AA4" s="88"/>
      <c r="AB4" s="1976"/>
      <c r="AC4" s="88"/>
      <c r="AD4" s="88"/>
      <c r="AE4" s="88"/>
      <c r="AF4" s="88"/>
      <c r="AG4" s="88"/>
      <c r="AH4" s="88"/>
      <c r="AI4" s="88"/>
      <c r="AJ4" s="236"/>
      <c r="AK4" s="236"/>
      <c r="AL4" s="236"/>
      <c r="AM4" s="236"/>
    </row>
    <row r="5" spans="1:59" ht="21" customHeight="1" thickBot="1" x14ac:dyDescent="0.3">
      <c r="A5" s="342" t="s">
        <v>801</v>
      </c>
      <c r="B5" s="1182" t="s">
        <v>802</v>
      </c>
      <c r="C5" s="35">
        <v>16367</v>
      </c>
      <c r="D5" s="784">
        <v>4</v>
      </c>
      <c r="E5" s="819">
        <v>4091.75</v>
      </c>
      <c r="F5" s="784">
        <v>1</v>
      </c>
      <c r="G5" s="819">
        <v>16367</v>
      </c>
      <c r="H5" s="35">
        <v>5</v>
      </c>
      <c r="I5" s="1067">
        <v>3273.4</v>
      </c>
      <c r="J5" s="3024" t="s">
        <v>803</v>
      </c>
      <c r="K5" s="35">
        <v>16367</v>
      </c>
      <c r="L5" s="1112">
        <v>4</v>
      </c>
      <c r="M5" s="1067">
        <v>4091.75</v>
      </c>
      <c r="N5" s="1112">
        <v>1</v>
      </c>
      <c r="O5" s="1159">
        <v>16367</v>
      </c>
      <c r="P5" s="1363">
        <v>5</v>
      </c>
      <c r="Q5" s="2542">
        <v>3273.4</v>
      </c>
      <c r="R5" s="538"/>
      <c r="S5" s="363"/>
      <c r="T5" s="212"/>
      <c r="U5" s="16"/>
      <c r="V5" s="16"/>
      <c r="W5" s="53"/>
      <c r="X5" s="16"/>
      <c r="Y5" s="53"/>
      <c r="Z5" s="16"/>
      <c r="AA5" s="53"/>
      <c r="AB5" s="1091"/>
      <c r="AC5" s="16"/>
      <c r="AD5" s="16"/>
      <c r="AE5" s="53"/>
      <c r="AF5" s="16"/>
      <c r="AG5" s="192"/>
      <c r="AH5" s="192"/>
      <c r="AI5" s="53"/>
      <c r="AJ5" s="236"/>
      <c r="AK5" s="236"/>
      <c r="AL5" s="236"/>
      <c r="AM5" s="236"/>
    </row>
    <row r="6" spans="1:59" ht="21" customHeight="1" x14ac:dyDescent="0.25">
      <c r="A6" s="343" t="s">
        <v>804</v>
      </c>
      <c r="B6" s="1182" t="s">
        <v>805</v>
      </c>
      <c r="C6" s="35">
        <v>52540</v>
      </c>
      <c r="D6" s="784">
        <v>16</v>
      </c>
      <c r="E6" s="1008"/>
      <c r="F6" s="784">
        <v>4</v>
      </c>
      <c r="G6" s="1008">
        <v>13135</v>
      </c>
      <c r="H6" s="35">
        <v>20</v>
      </c>
      <c r="I6" s="1084">
        <v>2627</v>
      </c>
      <c r="J6" s="3025" t="s">
        <v>806</v>
      </c>
      <c r="K6" s="35">
        <v>55755</v>
      </c>
      <c r="L6" s="1112">
        <v>16</v>
      </c>
      <c r="M6" s="1067">
        <v>3484.6875</v>
      </c>
      <c r="N6" s="1112">
        <v>4</v>
      </c>
      <c r="O6" s="1159">
        <v>13938.75</v>
      </c>
      <c r="P6" s="1363">
        <v>20</v>
      </c>
      <c r="Q6" s="2542">
        <v>2787.75</v>
      </c>
      <c r="R6" s="538"/>
      <c r="S6" s="363"/>
      <c r="T6" s="212"/>
      <c r="U6" s="16"/>
      <c r="V6" s="16"/>
      <c r="W6" s="53"/>
      <c r="X6" s="16"/>
      <c r="Y6" s="53"/>
      <c r="Z6" s="16"/>
      <c r="AA6" s="53"/>
      <c r="AB6" s="1091"/>
      <c r="AC6" s="16"/>
      <c r="AD6" s="16"/>
      <c r="AE6" s="53"/>
      <c r="AF6" s="16"/>
      <c r="AG6" s="192"/>
      <c r="AH6" s="192"/>
      <c r="AI6" s="53"/>
      <c r="AJ6" s="236"/>
      <c r="AK6" s="236"/>
      <c r="AL6" s="236"/>
      <c r="AM6" s="236"/>
    </row>
    <row r="7" spans="1:59" ht="21" customHeight="1" thickBot="1" x14ac:dyDescent="0.3">
      <c r="A7" s="343" t="s">
        <v>807</v>
      </c>
      <c r="B7" s="1158" t="s">
        <v>808</v>
      </c>
      <c r="C7" s="30">
        <v>3215</v>
      </c>
      <c r="D7" s="1070"/>
      <c r="E7" s="1069"/>
      <c r="F7" s="1070"/>
      <c r="G7" s="1069"/>
      <c r="H7" s="30"/>
      <c r="I7" s="1085"/>
      <c r="J7" s="3026"/>
      <c r="K7" s="30"/>
      <c r="L7" s="1089"/>
      <c r="M7" s="1073"/>
      <c r="N7" s="1089"/>
      <c r="O7" s="1073"/>
      <c r="P7" s="1089"/>
      <c r="Q7" s="1163"/>
      <c r="R7" s="538"/>
      <c r="S7" s="363"/>
      <c r="T7" s="212"/>
      <c r="U7" s="16"/>
      <c r="V7" s="16"/>
      <c r="W7" s="53"/>
      <c r="X7" s="16"/>
      <c r="Y7" s="53"/>
      <c r="Z7" s="16"/>
      <c r="AA7" s="53"/>
      <c r="AB7" s="1091"/>
      <c r="AC7" s="16"/>
      <c r="AD7" s="16"/>
      <c r="AE7" s="53"/>
      <c r="AF7" s="16"/>
      <c r="AG7" s="53"/>
      <c r="AH7" s="16"/>
      <c r="AI7" s="53"/>
      <c r="AJ7" s="236"/>
      <c r="AK7" s="236"/>
      <c r="AL7" s="236"/>
      <c r="AM7" s="236"/>
    </row>
    <row r="8" spans="1:59" ht="21" customHeight="1" thickBot="1" x14ac:dyDescent="0.3">
      <c r="A8" s="346" t="s">
        <v>809</v>
      </c>
      <c r="B8" s="439" t="s">
        <v>810</v>
      </c>
      <c r="C8" s="25">
        <v>17692</v>
      </c>
      <c r="D8" s="26">
        <v>6</v>
      </c>
      <c r="E8" s="1008">
        <v>2948.6666666666665</v>
      </c>
      <c r="F8" s="26">
        <v>2</v>
      </c>
      <c r="G8" s="819">
        <v>8846</v>
      </c>
      <c r="H8" s="25">
        <v>8</v>
      </c>
      <c r="I8" s="803">
        <v>2211.5</v>
      </c>
      <c r="J8" s="3027" t="s">
        <v>106</v>
      </c>
      <c r="K8" s="25">
        <v>17692</v>
      </c>
      <c r="L8" s="1088">
        <v>6</v>
      </c>
      <c r="M8" s="803">
        <v>2948.6666666666665</v>
      </c>
      <c r="N8" s="1088">
        <v>2</v>
      </c>
      <c r="O8" s="1183">
        <v>8846</v>
      </c>
      <c r="P8" s="1088">
        <v>8</v>
      </c>
      <c r="Q8" s="2543">
        <v>2211.5</v>
      </c>
      <c r="R8" s="538"/>
      <c r="S8" s="363"/>
      <c r="T8" s="212"/>
      <c r="U8" s="16"/>
      <c r="V8" s="16"/>
      <c r="W8" s="53"/>
      <c r="X8" s="16"/>
      <c r="Y8" s="53"/>
      <c r="Z8" s="16"/>
      <c r="AA8" s="53"/>
      <c r="AB8" s="1091"/>
      <c r="AC8" s="16"/>
      <c r="AD8" s="16"/>
      <c r="AE8" s="53"/>
      <c r="AF8" s="16"/>
      <c r="AG8" s="192"/>
      <c r="AH8" s="16"/>
      <c r="AI8" s="53"/>
      <c r="AJ8" s="236"/>
      <c r="AK8" s="236"/>
      <c r="AL8" s="236"/>
      <c r="AM8" s="236"/>
    </row>
    <row r="9" spans="1:59" ht="21" customHeight="1" x14ac:dyDescent="0.25">
      <c r="A9" s="343" t="s">
        <v>812</v>
      </c>
      <c r="B9" s="753" t="s">
        <v>813</v>
      </c>
      <c r="C9" s="35">
        <v>4195</v>
      </c>
      <c r="D9" s="784">
        <v>2</v>
      </c>
      <c r="E9" s="1008">
        <v>2097.5</v>
      </c>
      <c r="F9" s="784"/>
      <c r="G9" s="1008"/>
      <c r="H9" s="1065">
        <v>2</v>
      </c>
      <c r="I9" s="1008">
        <v>2097.5</v>
      </c>
      <c r="J9" s="3028" t="s">
        <v>814</v>
      </c>
      <c r="K9" s="35">
        <v>25799</v>
      </c>
      <c r="L9" s="1112">
        <v>9</v>
      </c>
      <c r="M9" s="1067">
        <v>2866.5555555555557</v>
      </c>
      <c r="N9" s="1112">
        <v>1</v>
      </c>
      <c r="O9" s="1159">
        <v>25799</v>
      </c>
      <c r="P9" s="1112">
        <v>10</v>
      </c>
      <c r="Q9" s="2542">
        <v>2579.9</v>
      </c>
      <c r="R9" s="538"/>
      <c r="S9" s="363"/>
      <c r="T9" s="405"/>
      <c r="U9" s="16"/>
      <c r="V9" s="16"/>
      <c r="W9" s="53"/>
      <c r="X9" s="16"/>
      <c r="Y9" s="53"/>
      <c r="Z9" s="16"/>
      <c r="AA9" s="53"/>
      <c r="AB9" s="389"/>
      <c r="AC9" s="16"/>
      <c r="AD9" s="16"/>
      <c r="AE9" s="53"/>
      <c r="AF9" s="16"/>
      <c r="AG9" s="192"/>
      <c r="AH9" s="16"/>
      <c r="AI9" s="53"/>
      <c r="AJ9" s="236"/>
      <c r="AK9" s="236"/>
      <c r="AL9" s="236"/>
      <c r="AM9" s="236"/>
    </row>
    <row r="10" spans="1:59" ht="21" customHeight="1" x14ac:dyDescent="0.25">
      <c r="A10" s="343" t="s">
        <v>815</v>
      </c>
      <c r="B10" s="754" t="s">
        <v>816</v>
      </c>
      <c r="C10" s="25">
        <v>4534</v>
      </c>
      <c r="D10" s="26">
        <v>1</v>
      </c>
      <c r="E10" s="805">
        <v>4534</v>
      </c>
      <c r="F10" s="26">
        <v>1</v>
      </c>
      <c r="G10" s="805">
        <v>4534</v>
      </c>
      <c r="H10" s="778">
        <v>2</v>
      </c>
      <c r="I10" s="805">
        <v>2267</v>
      </c>
      <c r="J10" s="3029"/>
      <c r="K10" s="25"/>
      <c r="L10" s="1088"/>
      <c r="M10" s="803"/>
      <c r="N10" s="1088"/>
      <c r="O10" s="803"/>
      <c r="P10" s="1088"/>
      <c r="Q10" s="2543"/>
      <c r="R10" s="538"/>
      <c r="S10" s="363"/>
      <c r="T10" s="405"/>
      <c r="U10" s="16"/>
      <c r="V10" s="16"/>
      <c r="W10" s="53"/>
      <c r="X10" s="16"/>
      <c r="Y10" s="53"/>
      <c r="Z10" s="16"/>
      <c r="AA10" s="53"/>
      <c r="AB10" s="389"/>
      <c r="AC10" s="16"/>
      <c r="AD10" s="16"/>
      <c r="AE10" s="53"/>
      <c r="AF10" s="16"/>
      <c r="AG10" s="53"/>
      <c r="AH10" s="16"/>
      <c r="AI10" s="53"/>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row>
    <row r="11" spans="1:59" ht="21" customHeight="1" x14ac:dyDescent="0.25">
      <c r="A11" s="343" t="s">
        <v>818</v>
      </c>
      <c r="B11" s="754" t="s">
        <v>819</v>
      </c>
      <c r="C11" s="25">
        <v>3546</v>
      </c>
      <c r="D11" s="26">
        <v>1</v>
      </c>
      <c r="E11" s="805">
        <v>3546</v>
      </c>
      <c r="F11" s="26"/>
      <c r="G11" s="805"/>
      <c r="H11" s="778">
        <v>1</v>
      </c>
      <c r="I11" s="805">
        <v>3546</v>
      </c>
      <c r="J11" s="3029"/>
      <c r="K11" s="25"/>
      <c r="L11" s="1088"/>
      <c r="M11" s="803"/>
      <c r="N11" s="1088"/>
      <c r="O11" s="803"/>
      <c r="P11" s="1088"/>
      <c r="Q11" s="2543"/>
      <c r="R11" s="538"/>
      <c r="S11" s="363"/>
      <c r="T11" s="405"/>
      <c r="U11" s="16"/>
      <c r="V11" s="16"/>
      <c r="W11" s="53"/>
      <c r="X11" s="16"/>
      <c r="Y11" s="53"/>
      <c r="Z11" s="16"/>
      <c r="AA11" s="53"/>
      <c r="AB11" s="389"/>
      <c r="AC11" s="16"/>
      <c r="AD11" s="16"/>
      <c r="AE11" s="53"/>
      <c r="AF11" s="16"/>
      <c r="AG11" s="53"/>
      <c r="AH11" s="16"/>
      <c r="AI11" s="53"/>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row>
    <row r="12" spans="1:59" ht="21" customHeight="1" thickBot="1" x14ac:dyDescent="0.3">
      <c r="A12" s="344" t="s">
        <v>821</v>
      </c>
      <c r="B12" s="755" t="s">
        <v>822</v>
      </c>
      <c r="C12" s="30">
        <v>13524</v>
      </c>
      <c r="D12" s="1070">
        <v>5</v>
      </c>
      <c r="E12" s="1069">
        <v>2704.8</v>
      </c>
      <c r="F12" s="1070"/>
      <c r="G12" s="1069"/>
      <c r="H12" s="779">
        <v>5</v>
      </c>
      <c r="I12" s="1069">
        <v>2704.8</v>
      </c>
      <c r="J12" s="3030"/>
      <c r="K12" s="30"/>
      <c r="L12" s="1089"/>
      <c r="M12" s="1073"/>
      <c r="N12" s="1089"/>
      <c r="O12" s="1073"/>
      <c r="P12" s="1089"/>
      <c r="Q12" s="1163"/>
      <c r="R12" s="538"/>
      <c r="S12" s="363"/>
      <c r="T12" s="405"/>
      <c r="U12" s="16"/>
      <c r="V12" s="16"/>
      <c r="W12" s="53"/>
      <c r="X12" s="16"/>
      <c r="Y12" s="53"/>
      <c r="Z12" s="16"/>
      <c r="AA12" s="53"/>
      <c r="AB12" s="389"/>
      <c r="AC12" s="16"/>
      <c r="AD12" s="16"/>
      <c r="AE12" s="53"/>
      <c r="AF12" s="16"/>
      <c r="AG12" s="53"/>
      <c r="AH12" s="16"/>
      <c r="AI12" s="53"/>
      <c r="AJ12" s="236"/>
      <c r="AK12" s="236"/>
      <c r="AL12" s="236"/>
      <c r="AM12" s="236"/>
      <c r="AN12" s="236"/>
      <c r="AO12" s="236"/>
      <c r="AP12" s="236"/>
      <c r="AQ12" s="236"/>
      <c r="AR12" s="236"/>
      <c r="AS12" s="236"/>
      <c r="AT12" s="236"/>
      <c r="AU12" s="236"/>
      <c r="AV12" s="236"/>
      <c r="AW12" s="236"/>
      <c r="AX12" s="236"/>
      <c r="AY12" s="236"/>
      <c r="AZ12" s="236"/>
      <c r="BA12" s="236"/>
      <c r="BB12" s="236"/>
      <c r="BC12" s="236"/>
      <c r="BD12" s="236"/>
      <c r="BE12" s="236"/>
      <c r="BF12" s="236"/>
      <c r="BG12" s="236"/>
    </row>
    <row r="13" spans="1:59" ht="33" customHeight="1" thickBot="1" x14ac:dyDescent="0.3">
      <c r="A13" s="3545" t="s">
        <v>731</v>
      </c>
      <c r="B13" s="3546"/>
      <c r="C13" s="1184">
        <v>115613</v>
      </c>
      <c r="D13" s="1184">
        <v>35</v>
      </c>
      <c r="E13" s="2767">
        <v>3303.2285714285713</v>
      </c>
      <c r="F13" s="1184">
        <v>8</v>
      </c>
      <c r="G13" s="2767">
        <v>14451.625</v>
      </c>
      <c r="H13" s="1184">
        <v>43</v>
      </c>
      <c r="I13" s="807">
        <v>2688.6744186046512</v>
      </c>
      <c r="J13" s="3023" t="s">
        <v>1388</v>
      </c>
      <c r="K13" s="810">
        <v>115613</v>
      </c>
      <c r="L13" s="1184">
        <v>35</v>
      </c>
      <c r="M13" s="807">
        <v>3303.2285714285713</v>
      </c>
      <c r="N13" s="1184">
        <v>8</v>
      </c>
      <c r="O13" s="807">
        <v>14451.625</v>
      </c>
      <c r="P13" s="3022">
        <v>43</v>
      </c>
      <c r="Q13" s="807">
        <v>2688.6744186046512</v>
      </c>
      <c r="R13" s="538"/>
      <c r="S13" s="450"/>
      <c r="T13" s="293"/>
      <c r="U13" s="2041"/>
      <c r="V13" s="2041"/>
      <c r="W13" s="2042"/>
      <c r="X13" s="2041"/>
      <c r="Y13" s="2042"/>
      <c r="Z13" s="2043"/>
      <c r="AA13" s="1058"/>
      <c r="AB13" s="2037"/>
      <c r="AC13" s="822"/>
      <c r="AD13" s="822"/>
      <c r="AE13" s="1058"/>
      <c r="AF13" s="822"/>
      <c r="AG13" s="1058"/>
      <c r="AH13" s="2040"/>
      <c r="AI13" s="1058"/>
      <c r="AJ13" s="2037"/>
      <c r="AK13" s="822"/>
      <c r="AL13" s="822"/>
      <c r="AM13" s="1058"/>
      <c r="AN13" s="822"/>
      <c r="AO13" s="1058"/>
      <c r="AP13" s="2040"/>
      <c r="AQ13" s="1058"/>
      <c r="AR13" s="236"/>
      <c r="AS13" s="236"/>
      <c r="AT13" s="236"/>
      <c r="AU13" s="236"/>
      <c r="AV13" s="236"/>
      <c r="AW13" s="236"/>
      <c r="AX13" s="236"/>
      <c r="AY13" s="236"/>
      <c r="AZ13" s="236"/>
      <c r="BA13" s="236"/>
      <c r="BB13" s="236"/>
      <c r="BC13" s="236"/>
      <c r="BD13" s="236"/>
      <c r="BE13" s="236"/>
      <c r="BF13" s="236"/>
      <c r="BG13" s="236"/>
    </row>
    <row r="14" spans="1:59" x14ac:dyDescent="0.2">
      <c r="A14" s="363"/>
      <c r="B14" s="405"/>
      <c r="C14" s="16"/>
      <c r="D14" s="16"/>
      <c r="E14" s="53"/>
      <c r="F14" s="16"/>
      <c r="G14" s="53"/>
      <c r="H14" s="16"/>
      <c r="I14" s="406"/>
      <c r="J14" s="389"/>
      <c r="K14" s="16"/>
      <c r="L14" s="16"/>
      <c r="M14" s="53"/>
      <c r="N14" s="16"/>
      <c r="O14" s="53"/>
      <c r="P14" s="16"/>
      <c r="Q14" s="53"/>
      <c r="R14" s="538"/>
      <c r="S14" s="538"/>
      <c r="T14" s="294"/>
      <c r="U14" s="294"/>
      <c r="V14" s="294"/>
      <c r="W14" s="294"/>
      <c r="X14" s="294"/>
      <c r="Y14" s="294"/>
      <c r="Z14" s="602"/>
      <c r="AA14" s="379"/>
      <c r="AB14" s="379"/>
      <c r="AC14" s="378"/>
      <c r="AD14" s="377"/>
      <c r="AE14" s="236"/>
      <c r="AF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row>
    <row r="15" spans="1:59" x14ac:dyDescent="0.2">
      <c r="A15" s="16" t="s">
        <v>182</v>
      </c>
      <c r="B15" s="16" t="s">
        <v>934</v>
      </c>
      <c r="C15" s="16"/>
      <c r="D15" s="16"/>
      <c r="E15" s="16"/>
      <c r="F15" s="16"/>
      <c r="G15" s="16"/>
      <c r="H15" s="16"/>
      <c r="I15" s="406"/>
      <c r="J15" s="389"/>
      <c r="K15" s="16"/>
      <c r="L15" s="16"/>
      <c r="M15" s="53"/>
      <c r="N15" s="16"/>
      <c r="O15" s="53"/>
      <c r="P15" s="16"/>
      <c r="Q15" s="53"/>
      <c r="R15" s="538"/>
      <c r="S15" s="538"/>
      <c r="T15" s="294"/>
      <c r="U15" s="294"/>
      <c r="V15" s="294"/>
      <c r="W15" s="294"/>
      <c r="X15" s="294"/>
      <c r="Y15" s="294"/>
      <c r="Z15" s="601"/>
      <c r="AA15" s="603"/>
      <c r="AB15" s="236"/>
      <c r="AC15" s="378"/>
      <c r="AD15" s="377"/>
      <c r="AE15" s="236"/>
      <c r="AF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row>
    <row r="16" spans="1:59" x14ac:dyDescent="0.2">
      <c r="A16" s="16"/>
      <c r="B16" s="16" t="s">
        <v>1077</v>
      </c>
      <c r="C16" s="16"/>
      <c r="D16" s="16"/>
      <c r="E16" s="16"/>
      <c r="F16" s="16"/>
      <c r="G16" s="16"/>
      <c r="H16" s="16"/>
      <c r="I16" s="406"/>
      <c r="J16" s="389"/>
      <c r="K16" s="16"/>
      <c r="L16" s="16"/>
      <c r="M16" s="53"/>
      <c r="N16" s="16"/>
      <c r="O16" s="53"/>
      <c r="P16" s="16"/>
      <c r="Q16" s="53"/>
      <c r="R16" s="81"/>
      <c r="S16" s="81"/>
      <c r="T16" s="150"/>
      <c r="U16" s="150"/>
      <c r="V16" s="150"/>
      <c r="W16" s="150"/>
      <c r="X16" s="150"/>
      <c r="Y16" s="150"/>
      <c r="Z16" s="236"/>
      <c r="AA16" s="236"/>
      <c r="AB16" s="236"/>
      <c r="AC16" s="236"/>
      <c r="AD16" s="236"/>
      <c r="AE16" s="236"/>
      <c r="AF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row>
    <row r="17" spans="1:59" x14ac:dyDescent="0.2">
      <c r="A17" s="363"/>
      <c r="B17" s="125"/>
      <c r="C17" s="16"/>
      <c r="D17" s="16"/>
      <c r="E17" s="53"/>
      <c r="F17" s="16"/>
      <c r="G17" s="53"/>
      <c r="H17" s="16"/>
      <c r="I17" s="406"/>
      <c r="J17" s="389"/>
      <c r="K17" s="16"/>
      <c r="L17" s="16"/>
      <c r="M17" s="53"/>
      <c r="N17" s="16"/>
      <c r="O17" s="53"/>
      <c r="P17" s="16"/>
      <c r="Q17" s="53"/>
      <c r="R17" s="81"/>
      <c r="S17" s="81"/>
      <c r="T17" s="150"/>
      <c r="U17" s="150"/>
      <c r="V17" s="150"/>
      <c r="W17" s="150"/>
      <c r="X17" s="150"/>
      <c r="Y17" s="150"/>
      <c r="Z17" s="236"/>
      <c r="AA17" s="236"/>
      <c r="AB17" s="236"/>
      <c r="AC17" s="236"/>
      <c r="AD17" s="236"/>
      <c r="AE17" s="236"/>
      <c r="AF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row>
    <row r="18" spans="1:59" x14ac:dyDescent="0.2">
      <c r="A18" s="604" t="s">
        <v>910</v>
      </c>
      <c r="B18" s="605" t="s">
        <v>899</v>
      </c>
      <c r="C18" s="16"/>
      <c r="D18" s="16"/>
      <c r="E18" s="53"/>
      <c r="F18" s="16"/>
      <c r="G18" s="53"/>
      <c r="H18" s="16"/>
      <c r="I18" s="406"/>
      <c r="J18" s="364"/>
      <c r="K18" s="16"/>
      <c r="L18" s="16"/>
      <c r="M18" s="53"/>
      <c r="N18" s="16"/>
      <c r="O18" s="53"/>
      <c r="P18" s="16"/>
      <c r="Q18" s="53"/>
    </row>
    <row r="19" spans="1:59" ht="21" customHeight="1" x14ac:dyDescent="0.2">
      <c r="A19" s="604"/>
      <c r="B19" s="605"/>
      <c r="C19" s="16"/>
      <c r="D19" s="16"/>
      <c r="E19" s="53"/>
      <c r="F19" s="16"/>
      <c r="G19" s="53"/>
      <c r="H19" s="16"/>
      <c r="I19" s="406"/>
      <c r="J19" s="364"/>
      <c r="K19" s="16"/>
      <c r="L19" s="16"/>
      <c r="M19" s="53"/>
      <c r="N19" s="16"/>
      <c r="O19" s="53"/>
      <c r="P19" s="16"/>
      <c r="Q19" s="53"/>
    </row>
    <row r="20" spans="1:59" ht="21" customHeight="1" x14ac:dyDescent="0.2">
      <c r="A20" s="604"/>
      <c r="B20" s="605"/>
      <c r="C20" s="16"/>
      <c r="D20" s="16"/>
      <c r="E20" s="53"/>
      <c r="F20" s="16"/>
      <c r="G20" s="53"/>
      <c r="H20" s="16"/>
      <c r="I20" s="406"/>
      <c r="J20" s="364"/>
      <c r="K20" s="16"/>
      <c r="L20" s="16"/>
      <c r="M20" s="53"/>
      <c r="N20" s="16"/>
      <c r="O20" s="53"/>
      <c r="P20" s="16"/>
      <c r="Q20" s="53"/>
    </row>
    <row r="21" spans="1:59" ht="21" customHeight="1" x14ac:dyDescent="0.2">
      <c r="A21" s="363"/>
      <c r="B21" s="16"/>
      <c r="C21" s="16"/>
      <c r="D21" s="16"/>
      <c r="E21" s="53"/>
      <c r="F21" s="16"/>
      <c r="G21" s="53"/>
      <c r="H21" s="16"/>
      <c r="I21" s="53"/>
      <c r="J21" s="364"/>
      <c r="K21" s="16"/>
      <c r="L21" s="16"/>
      <c r="M21" s="53"/>
      <c r="N21" s="16"/>
      <c r="O21" s="53"/>
      <c r="P21" s="16"/>
      <c r="Q21" s="53"/>
      <c r="R21" s="236"/>
      <c r="S21" s="236"/>
      <c r="T21" s="236"/>
      <c r="U21" s="236"/>
      <c r="V21" s="236"/>
      <c r="W21" s="236"/>
      <c r="X21" s="236"/>
      <c r="Y21" s="236"/>
      <c r="Z21" s="236"/>
      <c r="AA21" s="236"/>
      <c r="AB21" s="236"/>
      <c r="AC21" s="236"/>
      <c r="AD21" s="236"/>
    </row>
    <row r="22" spans="1:59" ht="15" x14ac:dyDescent="0.25">
      <c r="A22" s="34" t="s">
        <v>1171</v>
      </c>
      <c r="B22" s="16"/>
      <c r="C22" s="16"/>
      <c r="D22" s="16"/>
      <c r="E22" s="16"/>
      <c r="F22" s="16"/>
      <c r="G22" s="16"/>
      <c r="H22" s="16"/>
      <c r="I22" s="16"/>
      <c r="J22" s="16"/>
      <c r="K22" s="16"/>
      <c r="L22" s="16"/>
      <c r="M22" s="16"/>
      <c r="N22" s="16"/>
      <c r="O22" s="17"/>
      <c r="P22" s="16"/>
      <c r="Q22" s="53"/>
      <c r="R22" s="236"/>
      <c r="S22" s="236"/>
      <c r="T22" s="236"/>
      <c r="U22" s="236"/>
      <c r="V22" s="236"/>
      <c r="W22" s="236"/>
      <c r="X22" s="236"/>
      <c r="Y22" s="236"/>
      <c r="Z22" s="236"/>
      <c r="AA22" s="236"/>
      <c r="AB22" s="236"/>
      <c r="AC22" s="236"/>
      <c r="AD22" s="236"/>
    </row>
    <row r="23" spans="1:59" x14ac:dyDescent="0.2">
      <c r="H23" s="16"/>
      <c r="I23" s="16"/>
      <c r="J23" s="16"/>
      <c r="K23" s="16"/>
      <c r="L23" s="16"/>
      <c r="M23" s="16"/>
      <c r="N23" s="16"/>
      <c r="O23" s="17"/>
      <c r="P23" s="16"/>
      <c r="Q23" s="53"/>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row>
    <row r="24" spans="1:59" ht="13.5" thickBot="1" x14ac:dyDescent="0.25">
      <c r="A24" s="15"/>
      <c r="B24" s="15"/>
      <c r="C24" s="15"/>
      <c r="D24" s="15"/>
      <c r="E24" s="15"/>
      <c r="F24" s="15"/>
      <c r="G24" s="15"/>
      <c r="H24" s="15"/>
      <c r="I24" s="33"/>
      <c r="J24" s="15"/>
      <c r="K24" s="15"/>
      <c r="L24" s="15"/>
      <c r="M24" s="15"/>
      <c r="N24" s="15"/>
      <c r="P24" s="16"/>
      <c r="Q24" s="53"/>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row>
    <row r="25" spans="1:59" ht="48.75" thickBot="1" x14ac:dyDescent="0.25">
      <c r="A25" s="15"/>
      <c r="B25" s="2290" t="s">
        <v>128</v>
      </c>
      <c r="C25" s="668" t="s">
        <v>183</v>
      </c>
      <c r="D25" s="487" t="s">
        <v>184</v>
      </c>
      <c r="E25" s="22" t="s">
        <v>185</v>
      </c>
      <c r="F25" s="486" t="s">
        <v>957</v>
      </c>
      <c r="G25" s="2477" t="s">
        <v>958</v>
      </c>
      <c r="H25" s="22" t="s">
        <v>940</v>
      </c>
      <c r="I25" s="486" t="s">
        <v>939</v>
      </c>
      <c r="J25" s="22" t="s">
        <v>955</v>
      </c>
      <c r="K25" s="488" t="s">
        <v>956</v>
      </c>
      <c r="L25" s="22" t="s">
        <v>186</v>
      </c>
      <c r="M25" s="486" t="s">
        <v>187</v>
      </c>
      <c r="N25" s="488" t="s">
        <v>188</v>
      </c>
      <c r="O25" s="413"/>
      <c r="P25" s="1976"/>
      <c r="Q25" s="88"/>
      <c r="R25" s="88"/>
      <c r="S25" s="88"/>
      <c r="T25" s="88"/>
      <c r="U25" s="88"/>
      <c r="V25" s="88"/>
      <c r="W25" s="88"/>
      <c r="X25" s="88"/>
      <c r="Y25" s="88"/>
      <c r="Z25" s="88"/>
      <c r="AA25" s="88"/>
      <c r="AB25" s="92"/>
      <c r="AC25" s="236"/>
      <c r="AD25" s="236"/>
      <c r="AE25" s="236"/>
      <c r="AF25" s="236"/>
      <c r="AG25" s="236"/>
      <c r="AH25" s="236"/>
      <c r="AI25" s="236"/>
      <c r="AJ25" s="236"/>
      <c r="AK25" s="236"/>
      <c r="AL25" s="236"/>
      <c r="AM25" s="236"/>
      <c r="AN25" s="236"/>
      <c r="AO25" s="236"/>
      <c r="AP25" s="236"/>
      <c r="AQ25" s="236"/>
    </row>
    <row r="26" spans="1:59" ht="21" customHeight="1" x14ac:dyDescent="0.25">
      <c r="A26" s="15"/>
      <c r="B26" s="891" t="s">
        <v>803</v>
      </c>
      <c r="C26" s="16">
        <v>16367</v>
      </c>
      <c r="D26" s="1090">
        <v>4</v>
      </c>
      <c r="E26" s="1092">
        <v>4091.75</v>
      </c>
      <c r="F26" s="1037">
        <v>6.5468000000000002</v>
      </c>
      <c r="G26" s="1009">
        <v>-2.5468000000000002</v>
      </c>
      <c r="H26" s="1016">
        <v>1</v>
      </c>
      <c r="I26" s="1037">
        <v>16367</v>
      </c>
      <c r="J26" s="1037">
        <v>3.2734000000000001</v>
      </c>
      <c r="K26" s="1009">
        <v>-2.2734000000000001</v>
      </c>
      <c r="L26" s="1039">
        <v>5</v>
      </c>
      <c r="M26" s="53">
        <v>3273.4</v>
      </c>
      <c r="N26" s="1819">
        <v>-4.8201999999999998</v>
      </c>
      <c r="O26" s="414"/>
      <c r="P26" s="81"/>
      <c r="Q26" s="16"/>
      <c r="R26" s="16"/>
      <c r="S26" s="53"/>
      <c r="T26" s="53"/>
      <c r="U26" s="53"/>
      <c r="V26" s="16"/>
      <c r="W26" s="53"/>
      <c r="X26" s="53"/>
      <c r="Y26" s="53"/>
      <c r="Z26" s="95"/>
      <c r="AA26" s="53"/>
      <c r="AB26" s="53"/>
      <c r="AC26" s="236"/>
      <c r="AD26" s="236"/>
      <c r="AE26" s="236"/>
      <c r="AF26" s="236"/>
      <c r="AG26" s="236"/>
      <c r="AH26" s="236"/>
      <c r="AI26" s="236"/>
      <c r="AJ26" s="236"/>
      <c r="AK26" s="236"/>
      <c r="AL26" s="236"/>
      <c r="AM26" s="236"/>
      <c r="AN26" s="236"/>
      <c r="AO26" s="236"/>
      <c r="AP26" s="236"/>
      <c r="AQ26" s="236"/>
    </row>
    <row r="27" spans="1:59" ht="21" customHeight="1" x14ac:dyDescent="0.25">
      <c r="A27" s="15"/>
      <c r="B27" s="892" t="s">
        <v>806</v>
      </c>
      <c r="C27" s="16">
        <v>55755</v>
      </c>
      <c r="D27" s="70">
        <v>16</v>
      </c>
      <c r="E27" s="1093">
        <v>3484.6875</v>
      </c>
      <c r="F27" s="1040">
        <v>22.302</v>
      </c>
      <c r="G27" s="1009">
        <v>-6.3019999999999996</v>
      </c>
      <c r="H27" s="1016">
        <v>4</v>
      </c>
      <c r="I27" s="1040">
        <v>13938.75</v>
      </c>
      <c r="J27" s="1040">
        <v>11.151</v>
      </c>
      <c r="K27" s="1009">
        <v>-7.1509999999999998</v>
      </c>
      <c r="L27" s="1039">
        <v>20</v>
      </c>
      <c r="M27" s="53">
        <v>2787.75</v>
      </c>
      <c r="N27" s="1819">
        <v>-13.452999999999999</v>
      </c>
      <c r="O27" s="414"/>
      <c r="P27" s="81"/>
      <c r="Q27" s="16"/>
      <c r="R27" s="16"/>
      <c r="S27" s="53"/>
      <c r="T27" s="53"/>
      <c r="U27" s="53"/>
      <c r="V27" s="16"/>
      <c r="W27" s="53"/>
      <c r="X27" s="53"/>
      <c r="Y27" s="53"/>
      <c r="Z27" s="95"/>
      <c r="AA27" s="53"/>
      <c r="AB27" s="53"/>
      <c r="AC27" s="236"/>
      <c r="AD27" s="236"/>
      <c r="AE27" s="236"/>
      <c r="AF27" s="236"/>
      <c r="AG27" s="236"/>
      <c r="AH27" s="236"/>
      <c r="AI27" s="236"/>
      <c r="AJ27" s="236"/>
      <c r="AK27" s="236"/>
      <c r="AL27" s="236"/>
      <c r="AM27" s="236"/>
      <c r="AN27" s="236"/>
      <c r="AO27" s="236"/>
      <c r="AP27" s="236"/>
      <c r="AQ27" s="236"/>
    </row>
    <row r="28" spans="1:59" ht="21" customHeight="1" x14ac:dyDescent="0.25">
      <c r="A28" s="15"/>
      <c r="B28" s="892" t="s">
        <v>106</v>
      </c>
      <c r="C28" s="16">
        <v>17692</v>
      </c>
      <c r="D28" s="70">
        <v>6</v>
      </c>
      <c r="E28" s="1093">
        <v>2948.6666666666665</v>
      </c>
      <c r="F28" s="1040">
        <v>7.0768000000000004</v>
      </c>
      <c r="G28" s="1009">
        <v>-1.0768000000000004</v>
      </c>
      <c r="H28" s="1016">
        <v>2</v>
      </c>
      <c r="I28" s="1040">
        <v>8846</v>
      </c>
      <c r="J28" s="1040">
        <v>3.5384000000000002</v>
      </c>
      <c r="K28" s="1009">
        <v>-1.5384000000000002</v>
      </c>
      <c r="L28" s="1039">
        <v>8</v>
      </c>
      <c r="M28" s="53">
        <v>2211.5</v>
      </c>
      <c r="N28" s="1819">
        <v>-2.6152000000000006</v>
      </c>
      <c r="O28" s="414"/>
      <c r="P28" s="81"/>
      <c r="Q28" s="16"/>
      <c r="R28" s="16"/>
      <c r="S28" s="53"/>
      <c r="T28" s="53"/>
      <c r="U28" s="53"/>
      <c r="V28" s="16"/>
      <c r="W28" s="53"/>
      <c r="X28" s="53"/>
      <c r="Y28" s="53"/>
      <c r="Z28" s="95"/>
      <c r="AA28" s="53"/>
      <c r="AB28" s="53"/>
      <c r="AC28" s="236"/>
      <c r="AD28" s="236"/>
      <c r="AE28" s="236"/>
      <c r="AF28" s="236"/>
      <c r="AG28" s="236"/>
      <c r="AH28" s="236"/>
      <c r="AI28" s="236"/>
      <c r="AJ28" s="236"/>
      <c r="AK28" s="236"/>
      <c r="AL28" s="236"/>
      <c r="AM28" s="236"/>
      <c r="AN28" s="236"/>
      <c r="AO28" s="236"/>
      <c r="AP28" s="236"/>
      <c r="AQ28" s="236"/>
    </row>
    <row r="29" spans="1:59" ht="21" customHeight="1" thickBot="1" x14ac:dyDescent="0.25">
      <c r="A29" s="15"/>
      <c r="B29" s="892" t="s">
        <v>814</v>
      </c>
      <c r="C29" s="16">
        <v>25799</v>
      </c>
      <c r="D29" s="70">
        <v>9</v>
      </c>
      <c r="E29" s="1093">
        <v>2866.5555555555557</v>
      </c>
      <c r="F29" s="1040">
        <v>10.319599999999999</v>
      </c>
      <c r="G29" s="1009">
        <v>-1.3195999999999994</v>
      </c>
      <c r="H29" s="1016">
        <v>1</v>
      </c>
      <c r="I29" s="1040">
        <v>25799</v>
      </c>
      <c r="J29" s="1040">
        <v>5.1597999999999997</v>
      </c>
      <c r="K29" s="1009">
        <v>-4.1597999999999997</v>
      </c>
      <c r="L29" s="1039">
        <v>10</v>
      </c>
      <c r="M29" s="53">
        <v>2579.9</v>
      </c>
      <c r="N29" s="816">
        <v>-5.4793999999999992</v>
      </c>
      <c r="O29" s="414"/>
      <c r="P29" s="81"/>
      <c r="Q29" s="16"/>
      <c r="R29" s="16"/>
      <c r="S29" s="53"/>
      <c r="T29" s="53"/>
      <c r="U29" s="53"/>
      <c r="V29" s="16"/>
      <c r="W29" s="53"/>
      <c r="X29" s="53"/>
      <c r="Y29" s="53"/>
      <c r="Z29" s="95"/>
      <c r="AA29" s="53"/>
      <c r="AB29" s="53"/>
      <c r="AC29" s="236"/>
      <c r="AD29" s="236"/>
      <c r="AE29" s="236"/>
      <c r="AF29" s="236"/>
      <c r="AG29" s="236"/>
      <c r="AH29" s="236"/>
      <c r="AI29" s="236"/>
      <c r="AJ29" s="236"/>
      <c r="AK29" s="236"/>
      <c r="AL29" s="236"/>
      <c r="AM29" s="236"/>
      <c r="AN29" s="236"/>
      <c r="AO29" s="236"/>
      <c r="AP29" s="236"/>
      <c r="AQ29" s="236"/>
    </row>
    <row r="30" spans="1:59" ht="25.5" customHeight="1" thickBot="1" x14ac:dyDescent="0.3">
      <c r="A30" s="299"/>
      <c r="B30" s="407" t="s">
        <v>1388</v>
      </c>
      <c r="C30" s="1114">
        <v>115613</v>
      </c>
      <c r="D30" s="791">
        <v>35</v>
      </c>
      <c r="E30" s="1115">
        <v>3303.2285714285713</v>
      </c>
      <c r="F30" s="1116">
        <v>46.245199999999997</v>
      </c>
      <c r="G30" s="1117">
        <v>-11.245199999999997</v>
      </c>
      <c r="H30" s="347">
        <v>8</v>
      </c>
      <c r="I30" s="1116">
        <v>14451.625</v>
      </c>
      <c r="J30" s="1116">
        <v>23.122599999999998</v>
      </c>
      <c r="K30" s="1117">
        <v>-15.122599999999998</v>
      </c>
      <c r="L30" s="806">
        <v>43</v>
      </c>
      <c r="M30" s="820">
        <v>2688.6744186046512</v>
      </c>
      <c r="N30" s="821">
        <v>-26.367799999999995</v>
      </c>
      <c r="O30" s="414"/>
      <c r="P30" s="2037"/>
      <c r="Q30" s="95"/>
      <c r="R30" s="95"/>
      <c r="S30" s="96"/>
      <c r="T30" s="96"/>
      <c r="U30" s="96"/>
      <c r="V30" s="95"/>
      <c r="W30" s="96"/>
      <c r="X30" s="96"/>
      <c r="Y30" s="96"/>
      <c r="Z30" s="95"/>
      <c r="AA30" s="96"/>
      <c r="AB30" s="96"/>
      <c r="AC30" s="236"/>
      <c r="AD30" s="236"/>
      <c r="AE30" s="236"/>
      <c r="AF30" s="236"/>
      <c r="AG30" s="236"/>
      <c r="AH30" s="236"/>
      <c r="AI30" s="236"/>
      <c r="AJ30" s="236"/>
      <c r="AK30" s="236"/>
      <c r="AL30" s="236"/>
      <c r="AM30" s="236"/>
      <c r="AN30" s="236"/>
      <c r="AO30" s="236"/>
      <c r="AP30" s="236"/>
      <c r="AQ30" s="236"/>
    </row>
    <row r="31" spans="1:59" ht="15" x14ac:dyDescent="0.25">
      <c r="A31" s="299"/>
      <c r="B31" s="81"/>
      <c r="C31" s="16"/>
      <c r="D31" s="408"/>
      <c r="E31" s="53"/>
      <c r="F31" s="53"/>
      <c r="G31" s="53"/>
      <c r="H31" s="16"/>
      <c r="I31" s="53"/>
      <c r="J31" s="53"/>
      <c r="K31" s="53"/>
      <c r="L31" s="95"/>
      <c r="M31" s="53"/>
      <c r="N31" s="53"/>
      <c r="P31" s="95"/>
      <c r="Q31" s="96"/>
      <c r="R31" s="236"/>
      <c r="S31" s="236"/>
      <c r="T31" s="236"/>
      <c r="U31" s="236"/>
      <c r="V31" s="236"/>
      <c r="W31" s="236"/>
      <c r="X31" s="236"/>
      <c r="Y31" s="236"/>
      <c r="Z31" s="236"/>
      <c r="AA31" s="236"/>
      <c r="AB31" s="236"/>
      <c r="AC31" s="236"/>
      <c r="AD31" s="236"/>
    </row>
    <row r="32" spans="1:59" ht="15" x14ac:dyDescent="0.25">
      <c r="A32" s="15" t="s">
        <v>182</v>
      </c>
      <c r="B32" s="16" t="s">
        <v>934</v>
      </c>
      <c r="C32" s="15"/>
      <c r="D32" s="15"/>
      <c r="E32" s="15"/>
      <c r="F32" s="15"/>
      <c r="G32" s="15"/>
      <c r="H32" s="15"/>
      <c r="I32" s="303"/>
      <c r="J32" s="303"/>
      <c r="K32" s="303"/>
      <c r="L32" s="298"/>
      <c r="M32" s="298"/>
      <c r="N32" s="298"/>
      <c r="P32" s="236"/>
      <c r="Q32" s="236"/>
      <c r="R32" s="236"/>
      <c r="S32" s="236"/>
      <c r="T32" s="236"/>
      <c r="U32" s="236"/>
      <c r="V32" s="236"/>
      <c r="W32" s="236"/>
      <c r="X32" s="236"/>
      <c r="Y32" s="236"/>
      <c r="Z32" s="236"/>
      <c r="AA32" s="236"/>
      <c r="AB32" s="236"/>
      <c r="AC32" s="236"/>
      <c r="AD32" s="236"/>
    </row>
    <row r="33" spans="1:23" ht="15" x14ac:dyDescent="0.25">
      <c r="A33" s="298"/>
      <c r="B33" s="17" t="s">
        <v>1077</v>
      </c>
      <c r="C33" s="298"/>
      <c r="D33" s="298"/>
      <c r="E33" s="298"/>
      <c r="F33" s="298"/>
      <c r="G33" s="298"/>
      <c r="H33" s="298"/>
      <c r="I33" s="298"/>
      <c r="J33" s="298"/>
      <c r="K33" s="298"/>
      <c r="L33" s="298"/>
      <c r="M33" s="298"/>
      <c r="N33" s="298"/>
      <c r="P33" s="236"/>
      <c r="Q33" s="236"/>
    </row>
    <row r="34" spans="1:23" ht="15" x14ac:dyDescent="0.25">
      <c r="I34" s="298"/>
      <c r="J34" s="298"/>
      <c r="K34" s="298"/>
      <c r="L34" s="298"/>
      <c r="M34" s="298"/>
      <c r="N34" s="298"/>
      <c r="P34" s="236"/>
      <c r="Q34" s="236"/>
    </row>
    <row r="35" spans="1:23" x14ac:dyDescent="0.2">
      <c r="A35" s="4" t="s">
        <v>928</v>
      </c>
    </row>
    <row r="36" spans="1:23" ht="20.25" customHeight="1" x14ac:dyDescent="0.2">
      <c r="A36" s="4"/>
    </row>
    <row r="37" spans="1:23" ht="20.25" customHeight="1" x14ac:dyDescent="0.2"/>
    <row r="38" spans="1:23" ht="20.25" customHeight="1" x14ac:dyDescent="0.2"/>
    <row r="39" spans="1:23" ht="15" x14ac:dyDescent="0.25">
      <c r="A39" s="34" t="s">
        <v>1172</v>
      </c>
      <c r="B39" s="45"/>
      <c r="C39" s="45"/>
      <c r="D39" s="45"/>
      <c r="E39" s="45"/>
      <c r="F39" s="45"/>
      <c r="G39" s="45"/>
      <c r="H39" s="195"/>
      <c r="I39" s="26"/>
      <c r="J39" s="15"/>
      <c r="K39" s="45"/>
      <c r="L39" s="45"/>
      <c r="M39" s="45"/>
      <c r="N39" s="45"/>
      <c r="O39" s="45"/>
      <c r="P39" s="239"/>
    </row>
    <row r="40" spans="1:23" x14ac:dyDescent="0.2">
      <c r="A40" s="45"/>
      <c r="B40" s="45"/>
      <c r="C40" s="57"/>
      <c r="D40" s="57"/>
      <c r="E40" s="57"/>
      <c r="F40" s="57"/>
      <c r="G40" s="57"/>
      <c r="H40" s="57"/>
      <c r="I40" s="26"/>
      <c r="J40" s="15"/>
      <c r="K40" s="45"/>
      <c r="L40" s="57"/>
      <c r="M40" s="57"/>
      <c r="N40" s="57"/>
      <c r="O40" s="57"/>
      <c r="P40" s="239"/>
    </row>
    <row r="41" spans="1:23" ht="13.5" thickBot="1" x14ac:dyDescent="0.25">
      <c r="A41" s="45"/>
      <c r="B41" s="45"/>
      <c r="C41" s="57"/>
      <c r="D41" s="57"/>
      <c r="E41" s="57"/>
      <c r="F41" s="57"/>
      <c r="G41" s="57"/>
      <c r="H41" s="57"/>
      <c r="I41" s="26"/>
      <c r="J41" s="26"/>
      <c r="K41" s="45"/>
      <c r="L41" s="57"/>
      <c r="M41" s="57"/>
      <c r="N41" s="57"/>
      <c r="O41" s="57"/>
      <c r="P41" s="239"/>
    </row>
    <row r="42" spans="1:23" ht="27.75" customHeight="1" thickBot="1" x14ac:dyDescent="0.25">
      <c r="A42" s="45"/>
      <c r="B42" s="529" t="s">
        <v>905</v>
      </c>
      <c r="C42" s="769" t="s">
        <v>929</v>
      </c>
      <c r="D42" s="770" t="s">
        <v>195</v>
      </c>
      <c r="E42" s="494" t="s">
        <v>477</v>
      </c>
      <c r="F42" s="1364" t="s">
        <v>215</v>
      </c>
      <c r="G42" s="529" t="s">
        <v>0</v>
      </c>
      <c r="I42" s="367"/>
      <c r="J42" s="40" t="s">
        <v>951</v>
      </c>
      <c r="K42" s="44"/>
      <c r="L42" s="44"/>
      <c r="M42" s="43"/>
      <c r="N42" s="43"/>
      <c r="O42" s="43"/>
      <c r="P42" s="224"/>
    </row>
    <row r="43" spans="1:23" ht="21.75" customHeight="1" x14ac:dyDescent="0.25">
      <c r="A43" s="45"/>
      <c r="B43" s="891" t="s">
        <v>803</v>
      </c>
      <c r="C43" s="309">
        <v>3</v>
      </c>
      <c r="D43" s="1094">
        <v>1</v>
      </c>
      <c r="E43" s="864">
        <v>1</v>
      </c>
      <c r="F43" s="2044"/>
      <c r="G43" s="2046">
        <v>5</v>
      </c>
      <c r="I43" s="332"/>
      <c r="J43" s="46" t="s">
        <v>122</v>
      </c>
      <c r="K43" s="108">
        <v>35</v>
      </c>
      <c r="L43" s="3488" t="s">
        <v>931</v>
      </c>
      <c r="M43" s="3488"/>
      <c r="N43" s="3488"/>
      <c r="O43" s="409"/>
      <c r="P43" s="153"/>
      <c r="W43" s="409"/>
    </row>
    <row r="44" spans="1:23" ht="21.75" customHeight="1" x14ac:dyDescent="0.25">
      <c r="A44" s="196"/>
      <c r="B44" s="892" t="s">
        <v>806</v>
      </c>
      <c r="C44" s="309">
        <v>15</v>
      </c>
      <c r="D44" s="1094">
        <v>1</v>
      </c>
      <c r="E44" s="425">
        <v>4</v>
      </c>
      <c r="F44" s="2044"/>
      <c r="G44" s="2046">
        <v>20</v>
      </c>
      <c r="I44" s="332"/>
      <c r="J44" s="50" t="s">
        <v>943</v>
      </c>
      <c r="K44" s="109">
        <v>8</v>
      </c>
      <c r="L44" s="199" t="s">
        <v>974</v>
      </c>
      <c r="M44" s="110"/>
      <c r="N44" s="111"/>
      <c r="O44" s="43"/>
      <c r="P44" s="153"/>
    </row>
    <row r="45" spans="1:23" ht="21.75" customHeight="1" x14ac:dyDescent="0.25">
      <c r="A45" s="196"/>
      <c r="B45" s="892" t="s">
        <v>106</v>
      </c>
      <c r="C45" s="309">
        <v>2</v>
      </c>
      <c r="D45" s="1094">
        <v>4</v>
      </c>
      <c r="E45" s="425">
        <v>2</v>
      </c>
      <c r="F45" s="2044"/>
      <c r="G45" s="2046">
        <v>8</v>
      </c>
      <c r="I45" s="332"/>
      <c r="J45" s="76" t="s">
        <v>823</v>
      </c>
      <c r="K45" s="52"/>
      <c r="L45" s="16"/>
      <c r="M45" s="16"/>
      <c r="N45" s="53"/>
      <c r="O45" s="106"/>
      <c r="P45" s="153"/>
    </row>
    <row r="46" spans="1:23" ht="21.75" customHeight="1" thickBot="1" x14ac:dyDescent="0.3">
      <c r="A46" s="196"/>
      <c r="B46" s="892" t="s">
        <v>814</v>
      </c>
      <c r="C46" s="309">
        <v>7</v>
      </c>
      <c r="D46" s="1094">
        <v>2</v>
      </c>
      <c r="E46" s="425"/>
      <c r="F46" s="2044">
        <v>1</v>
      </c>
      <c r="G46" s="2046">
        <v>10</v>
      </c>
      <c r="I46" s="332"/>
      <c r="J46" s="76" t="s">
        <v>932</v>
      </c>
      <c r="L46" s="55"/>
      <c r="M46" s="55"/>
      <c r="N46" s="56"/>
      <c r="O46" s="106"/>
      <c r="P46" s="153"/>
    </row>
    <row r="47" spans="1:23" ht="26.25" customHeight="1" thickBot="1" x14ac:dyDescent="0.3">
      <c r="A47" s="196"/>
      <c r="B47" s="2045" t="s">
        <v>1388</v>
      </c>
      <c r="C47" s="1144">
        <v>27</v>
      </c>
      <c r="D47" s="1144">
        <v>8</v>
      </c>
      <c r="E47" s="1144">
        <v>7</v>
      </c>
      <c r="F47" s="1144">
        <v>1</v>
      </c>
      <c r="G47" s="1144">
        <v>43</v>
      </c>
      <c r="I47" s="332"/>
      <c r="P47" s="151"/>
    </row>
    <row r="48" spans="1:23" x14ac:dyDescent="0.2">
      <c r="A48" s="15"/>
      <c r="B48" s="280"/>
      <c r="C48" s="282"/>
      <c r="D48" s="282"/>
      <c r="E48" s="282"/>
      <c r="F48" s="282"/>
      <c r="G48" s="278"/>
      <c r="H48" s="121"/>
      <c r="I48" s="277"/>
      <c r="P48" s="43"/>
    </row>
    <row r="49" spans="1:24" x14ac:dyDescent="0.2">
      <c r="A49" s="15" t="s">
        <v>182</v>
      </c>
      <c r="B49" s="16" t="s">
        <v>934</v>
      </c>
      <c r="C49" s="15"/>
      <c r="D49" s="15"/>
      <c r="E49" s="15"/>
      <c r="F49" s="15"/>
      <c r="G49" s="15"/>
      <c r="H49" s="15"/>
      <c r="P49" s="235"/>
    </row>
    <row r="50" spans="1:24" ht="20.25" customHeight="1" x14ac:dyDescent="0.2">
      <c r="A50" s="15"/>
      <c r="B50" s="16"/>
      <c r="C50" s="15"/>
      <c r="D50" s="15"/>
      <c r="E50" s="15"/>
      <c r="F50" s="15"/>
      <c r="G50" s="15"/>
      <c r="H50" s="15"/>
      <c r="M50" s="235"/>
      <c r="N50" s="235"/>
      <c r="O50" s="235"/>
      <c r="P50" s="235"/>
    </row>
    <row r="51" spans="1:24" s="182" customFormat="1" ht="20.25" customHeight="1" x14ac:dyDescent="0.2">
      <c r="M51" s="236"/>
      <c r="N51" s="236"/>
      <c r="O51" s="236"/>
      <c r="P51" s="236"/>
    </row>
    <row r="52" spans="1:24" ht="20.25" customHeight="1" x14ac:dyDescent="0.2"/>
    <row r="53" spans="1:24" ht="15" x14ac:dyDescent="0.25">
      <c r="A53" s="58" t="s">
        <v>1173</v>
      </c>
      <c r="J53" s="236"/>
      <c r="K53" s="236"/>
      <c r="L53" s="79"/>
    </row>
    <row r="54" spans="1:24" ht="11.25" customHeight="1" x14ac:dyDescent="0.25">
      <c r="A54" s="58"/>
      <c r="J54" s="236"/>
      <c r="K54" s="236"/>
      <c r="L54" s="79"/>
    </row>
    <row r="55" spans="1:24" ht="11.25" customHeight="1" thickBot="1" x14ac:dyDescent="0.3">
      <c r="A55" s="58"/>
      <c r="G55" s="235"/>
      <c r="H55" s="298"/>
      <c r="I55" s="298"/>
      <c r="J55" s="298"/>
      <c r="K55" s="298"/>
      <c r="L55" s="298"/>
      <c r="P55" s="236"/>
      <c r="Q55" s="236"/>
      <c r="R55" s="236"/>
      <c r="S55" s="236"/>
      <c r="T55" s="236"/>
      <c r="U55" s="236"/>
    </row>
    <row r="56" spans="1:24" ht="26.25" thickBot="1" x14ac:dyDescent="0.3">
      <c r="A56" s="58"/>
      <c r="B56" s="312" t="s">
        <v>347</v>
      </c>
      <c r="C56" s="2699" t="s">
        <v>529</v>
      </c>
      <c r="D56" s="2700" t="s">
        <v>824</v>
      </c>
      <c r="E56" s="2699" t="s">
        <v>792</v>
      </c>
      <c r="F56" s="2701" t="s">
        <v>468</v>
      </c>
      <c r="G56" s="2699" t="s">
        <v>404</v>
      </c>
      <c r="H56" s="2702" t="s">
        <v>353</v>
      </c>
      <c r="J56" s="1780"/>
      <c r="K56" s="1535"/>
      <c r="L56" s="2058"/>
      <c r="M56" s="1535"/>
      <c r="N56" s="1535"/>
      <c r="O56" s="1535"/>
      <c r="P56" s="1737"/>
      <c r="Q56" s="607"/>
      <c r="R56" s="607"/>
      <c r="S56" s="607"/>
      <c r="T56" s="608"/>
      <c r="U56" s="81"/>
      <c r="V56" s="401"/>
      <c r="W56" s="236"/>
      <c r="X56" s="236"/>
    </row>
    <row r="57" spans="1:24" ht="26.25" customHeight="1" thickBot="1" x14ac:dyDescent="0.3">
      <c r="A57" s="58"/>
      <c r="B57" s="407" t="s">
        <v>1388</v>
      </c>
      <c r="C57" s="2529">
        <v>2</v>
      </c>
      <c r="D57" s="2688">
        <v>4</v>
      </c>
      <c r="E57" s="588">
        <v>1</v>
      </c>
      <c r="F57" s="441">
        <v>7</v>
      </c>
      <c r="G57" s="589">
        <v>43</v>
      </c>
      <c r="H57" s="1979">
        <v>16.279069767441861</v>
      </c>
      <c r="J57" s="2037"/>
      <c r="K57" s="1526"/>
      <c r="L57" s="236"/>
      <c r="M57" s="1526"/>
      <c r="N57" s="1526"/>
      <c r="O57" s="1526"/>
      <c r="P57" s="1781"/>
      <c r="Q57" s="609"/>
      <c r="R57" s="610"/>
      <c r="S57" s="610"/>
      <c r="T57" s="610"/>
      <c r="U57" s="148"/>
      <c r="V57" s="148"/>
      <c r="W57" s="236"/>
      <c r="X57" s="236"/>
    </row>
    <row r="58" spans="1:24" ht="15.75" x14ac:dyDescent="0.25">
      <c r="A58" s="58"/>
      <c r="B58" s="891" t="s">
        <v>803</v>
      </c>
      <c r="C58" s="333"/>
      <c r="D58" s="864"/>
      <c r="E58" s="333"/>
      <c r="F58" s="2703"/>
      <c r="G58" s="622">
        <v>5</v>
      </c>
      <c r="H58" s="1980">
        <v>0</v>
      </c>
      <c r="J58" s="81"/>
      <c r="K58" s="1526"/>
      <c r="L58" s="236"/>
      <c r="M58" s="1526"/>
      <c r="N58" s="1526"/>
      <c r="O58" s="153"/>
      <c r="P58" s="1781"/>
      <c r="Q58" s="609"/>
      <c r="R58" s="610"/>
      <c r="S58" s="610"/>
      <c r="T58" s="610"/>
      <c r="U58" s="150"/>
      <c r="V58" s="150"/>
      <c r="W58" s="236"/>
      <c r="X58" s="236"/>
    </row>
    <row r="59" spans="1:24" ht="15.75" x14ac:dyDescent="0.25">
      <c r="A59" s="58"/>
      <c r="B59" s="892" t="s">
        <v>806</v>
      </c>
      <c r="C59" s="334">
        <v>1</v>
      </c>
      <c r="D59" s="425">
        <v>1</v>
      </c>
      <c r="E59" s="334">
        <v>1</v>
      </c>
      <c r="F59" s="2704">
        <v>3</v>
      </c>
      <c r="G59" s="445">
        <v>20</v>
      </c>
      <c r="H59" s="1981">
        <v>15</v>
      </c>
      <c r="J59" s="81"/>
      <c r="K59" s="1526"/>
      <c r="L59" s="236"/>
      <c r="M59" s="1526"/>
      <c r="N59" s="1526"/>
      <c r="O59" s="153"/>
      <c r="P59" s="1781"/>
      <c r="Q59" s="609"/>
      <c r="R59" s="610"/>
      <c r="S59" s="610"/>
      <c r="T59" s="610"/>
      <c r="U59" s="148"/>
      <c r="V59" s="148"/>
      <c r="W59" s="236"/>
      <c r="X59" s="236"/>
    </row>
    <row r="60" spans="1:24" ht="15.75" x14ac:dyDescent="0.25">
      <c r="A60" s="58"/>
      <c r="B60" s="892" t="s">
        <v>106</v>
      </c>
      <c r="C60" s="334">
        <v>1</v>
      </c>
      <c r="D60" s="425">
        <v>3</v>
      </c>
      <c r="E60" s="334"/>
      <c r="F60" s="2704">
        <v>4</v>
      </c>
      <c r="G60" s="445">
        <v>8</v>
      </c>
      <c r="H60" s="1981">
        <v>50</v>
      </c>
      <c r="J60" s="81"/>
      <c r="K60" s="1526"/>
      <c r="L60" s="236"/>
      <c r="M60" s="1526"/>
      <c r="N60" s="1526"/>
      <c r="O60" s="153"/>
      <c r="P60" s="1781"/>
      <c r="Q60" s="607"/>
      <c r="R60" s="611"/>
      <c r="S60" s="611"/>
      <c r="T60" s="611"/>
      <c r="U60" s="148"/>
      <c r="V60" s="148"/>
      <c r="W60" s="236"/>
      <c r="X60" s="236"/>
    </row>
    <row r="61" spans="1:24" ht="15.75" thickBot="1" x14ac:dyDescent="0.3">
      <c r="A61" s="58"/>
      <c r="B61" s="894" t="s">
        <v>814</v>
      </c>
      <c r="C61" s="335"/>
      <c r="D61" s="1429"/>
      <c r="E61" s="335"/>
      <c r="F61" s="2558"/>
      <c r="G61" s="623">
        <v>10</v>
      </c>
      <c r="H61" s="1982">
        <v>0</v>
      </c>
      <c r="J61" s="81"/>
      <c r="K61" s="1526"/>
      <c r="L61" s="236"/>
      <c r="M61" s="1526"/>
      <c r="N61" s="1526"/>
      <c r="O61" s="153"/>
      <c r="P61" s="1781"/>
      <c r="Q61" s="81"/>
      <c r="R61" s="193"/>
      <c r="S61" s="148"/>
      <c r="T61" s="148"/>
      <c r="U61" s="148"/>
      <c r="V61" s="148"/>
      <c r="W61" s="236"/>
      <c r="X61" s="236"/>
    </row>
    <row r="62" spans="1:24" ht="15" x14ac:dyDescent="0.25">
      <c r="A62" s="371"/>
      <c r="B62" s="81"/>
      <c r="C62" s="372"/>
      <c r="D62" s="210"/>
      <c r="E62" s="115"/>
      <c r="F62" s="278"/>
      <c r="G62" s="373"/>
      <c r="H62" s="235"/>
      <c r="I62" s="235"/>
      <c r="J62" s="236"/>
      <c r="K62" s="236"/>
      <c r="L62" s="236"/>
      <c r="M62" s="236"/>
      <c r="N62" s="236"/>
      <c r="O62" s="236"/>
      <c r="P62" s="236"/>
      <c r="Q62" s="81"/>
      <c r="R62" s="81"/>
      <c r="S62" s="150"/>
      <c r="T62" s="150"/>
      <c r="U62" s="150"/>
      <c r="V62" s="150"/>
      <c r="W62" s="236"/>
      <c r="X62" s="236"/>
    </row>
    <row r="63" spans="1:24" x14ac:dyDescent="0.2">
      <c r="A63" s="15" t="s">
        <v>182</v>
      </c>
      <c r="B63" s="16" t="s">
        <v>934</v>
      </c>
      <c r="C63" s="15"/>
      <c r="D63" s="15"/>
      <c r="E63" s="15"/>
      <c r="F63" s="15"/>
      <c r="J63" s="236"/>
      <c r="K63" s="236"/>
      <c r="L63" s="79"/>
      <c r="M63" s="236"/>
      <c r="N63" s="236"/>
      <c r="O63" s="236"/>
      <c r="P63" s="236"/>
      <c r="Q63" s="236"/>
      <c r="R63" s="236"/>
      <c r="S63" s="236"/>
      <c r="T63" s="236"/>
      <c r="U63" s="236"/>
      <c r="V63" s="236"/>
      <c r="W63" s="236"/>
      <c r="X63" s="236"/>
    </row>
    <row r="64" spans="1:24" ht="21.75" customHeight="1" x14ac:dyDescent="0.2">
      <c r="A64" s="15"/>
      <c r="B64" s="16"/>
      <c r="C64" s="15"/>
      <c r="D64" s="15"/>
      <c r="E64" s="15"/>
      <c r="F64" s="15"/>
      <c r="J64" s="236"/>
      <c r="K64" s="236"/>
      <c r="L64" s="79"/>
      <c r="M64" s="236"/>
      <c r="N64" s="236"/>
      <c r="O64" s="236"/>
      <c r="P64" s="236"/>
      <c r="Q64" s="236"/>
      <c r="R64" s="236"/>
      <c r="S64" s="236"/>
      <c r="T64" s="236"/>
      <c r="U64" s="236"/>
      <c r="V64" s="236"/>
      <c r="W64" s="236"/>
      <c r="X64" s="236"/>
    </row>
    <row r="65" spans="1:33" ht="21.75" customHeight="1" x14ac:dyDescent="0.2">
      <c r="P65" s="236"/>
      <c r="Q65" s="236"/>
      <c r="R65" s="236"/>
      <c r="S65" s="236"/>
      <c r="T65" s="236"/>
      <c r="U65" s="236"/>
      <c r="V65" s="236"/>
      <c r="W65" s="236"/>
      <c r="X65" s="236"/>
    </row>
    <row r="66" spans="1:33" ht="21.75" customHeight="1" x14ac:dyDescent="0.2">
      <c r="P66" s="236"/>
      <c r="Q66" s="236"/>
      <c r="R66" s="236"/>
      <c r="S66" s="236"/>
      <c r="T66" s="236"/>
      <c r="U66" s="236"/>
      <c r="V66" s="236"/>
      <c r="W66" s="236"/>
      <c r="X66" s="236"/>
    </row>
    <row r="67" spans="1:33" ht="15" x14ac:dyDescent="0.25">
      <c r="A67" s="32" t="s">
        <v>1174</v>
      </c>
      <c r="B67" s="15"/>
      <c r="C67" s="15"/>
      <c r="D67" s="15"/>
      <c r="E67" s="43"/>
      <c r="F67" s="43"/>
      <c r="G67" s="43"/>
      <c r="H67" s="43"/>
      <c r="I67" s="43"/>
      <c r="J67" s="43"/>
      <c r="K67" s="4"/>
      <c r="L67" s="17"/>
      <c r="M67" s="17"/>
      <c r="N67" s="236"/>
      <c r="O67" s="236"/>
      <c r="P67" s="236"/>
      <c r="Q67" s="236"/>
      <c r="R67" s="236"/>
      <c r="S67" s="236"/>
      <c r="T67" s="236"/>
      <c r="U67" s="236"/>
      <c r="V67" s="236"/>
      <c r="W67" s="236"/>
      <c r="X67" s="236"/>
    </row>
    <row r="68" spans="1:33" ht="15" x14ac:dyDescent="0.25">
      <c r="A68" s="32"/>
      <c r="B68" s="15"/>
      <c r="C68" s="15"/>
      <c r="D68" s="15"/>
      <c r="E68" s="43"/>
      <c r="F68" s="43"/>
      <c r="G68" s="43"/>
      <c r="H68" s="43"/>
      <c r="I68" s="43"/>
      <c r="J68" s="43"/>
      <c r="K68" s="4"/>
      <c r="L68" s="17"/>
      <c r="M68" s="17"/>
      <c r="N68" s="236"/>
      <c r="O68" s="236"/>
      <c r="P68" s="236"/>
      <c r="Q68" s="236"/>
      <c r="R68" s="236"/>
      <c r="S68" s="236"/>
      <c r="T68" s="236"/>
      <c r="U68" s="236"/>
      <c r="V68" s="236"/>
      <c r="W68" s="236"/>
      <c r="X68" s="236"/>
      <c r="Y68" s="236"/>
      <c r="Z68" s="236"/>
      <c r="AA68" s="236"/>
      <c r="AB68" s="236"/>
      <c r="AC68" s="236"/>
      <c r="AD68" s="236"/>
      <c r="AE68" s="236"/>
      <c r="AF68" s="236"/>
      <c r="AG68" s="236"/>
    </row>
    <row r="69" spans="1:33" ht="13.5" thickBot="1" x14ac:dyDescent="0.25">
      <c r="A69" s="41"/>
      <c r="B69" s="42"/>
      <c r="C69" s="43"/>
      <c r="D69" s="43"/>
      <c r="E69" s="43"/>
      <c r="F69" s="43"/>
      <c r="G69" s="43"/>
      <c r="H69" s="43"/>
      <c r="I69" s="43"/>
      <c r="J69" s="43"/>
      <c r="K69" s="43"/>
      <c r="L69" s="103"/>
      <c r="M69" s="104"/>
      <c r="N69" s="236"/>
      <c r="O69" s="260"/>
      <c r="P69" s="539"/>
      <c r="Q69" s="260"/>
      <c r="R69" s="260"/>
      <c r="S69" s="260"/>
      <c r="T69" s="260"/>
      <c r="U69" s="260"/>
      <c r="V69" s="260"/>
      <c r="W69" s="260"/>
      <c r="X69" s="263"/>
      <c r="Y69" s="236"/>
      <c r="Z69" s="236"/>
      <c r="AA69" s="236"/>
      <c r="AB69" s="236"/>
      <c r="AC69" s="236"/>
      <c r="AD69" s="236"/>
      <c r="AE69" s="236"/>
      <c r="AF69" s="236"/>
      <c r="AG69" s="236"/>
    </row>
    <row r="70" spans="1:33" ht="27" customHeight="1" thickBot="1" x14ac:dyDescent="0.25">
      <c r="A70" s="125"/>
      <c r="B70" s="1149" t="s">
        <v>128</v>
      </c>
      <c r="C70" s="2487"/>
      <c r="D70" s="1148" t="s">
        <v>5</v>
      </c>
      <c r="E70" s="1148" t="s">
        <v>202</v>
      </c>
      <c r="F70" s="1148" t="s">
        <v>203</v>
      </c>
      <c r="G70" s="1148" t="s">
        <v>204</v>
      </c>
      <c r="H70" s="1148" t="s">
        <v>205</v>
      </c>
      <c r="I70" s="1148" t="s">
        <v>206</v>
      </c>
      <c r="J70" s="1148" t="s">
        <v>207</v>
      </c>
      <c r="K70" s="1149" t="s">
        <v>208</v>
      </c>
      <c r="L70" s="686" t="s">
        <v>209</v>
      </c>
      <c r="M70" s="130" t="s">
        <v>210</v>
      </c>
      <c r="N70" s="236"/>
      <c r="O70" s="961"/>
      <c r="P70" s="962"/>
      <c r="Q70" s="458"/>
      <c r="R70" s="458"/>
      <c r="S70" s="458"/>
      <c r="T70" s="458"/>
      <c r="U70" s="458"/>
      <c r="V70" s="458"/>
      <c r="W70" s="458"/>
      <c r="X70" s="458"/>
      <c r="Y70" s="458"/>
      <c r="Z70" s="458"/>
      <c r="AA70" s="236"/>
      <c r="AB70" s="236"/>
      <c r="AC70" s="236"/>
      <c r="AD70" s="236"/>
      <c r="AE70" s="236"/>
      <c r="AF70" s="236"/>
      <c r="AG70" s="236"/>
    </row>
    <row r="71" spans="1:33" ht="21" customHeight="1" x14ac:dyDescent="0.2">
      <c r="A71" s="125"/>
      <c r="B71" s="131" t="s">
        <v>117</v>
      </c>
      <c r="C71" s="132" t="s">
        <v>122</v>
      </c>
      <c r="D71" s="831"/>
      <c r="E71" s="831"/>
      <c r="F71" s="831"/>
      <c r="G71" s="877"/>
      <c r="H71" s="831"/>
      <c r="I71" s="2038">
        <v>1</v>
      </c>
      <c r="J71" s="2038">
        <v>2</v>
      </c>
      <c r="K71" s="459"/>
      <c r="L71" s="459">
        <v>1</v>
      </c>
      <c r="M71" s="2708">
        <v>4</v>
      </c>
      <c r="N71" s="236"/>
      <c r="O71" s="1186"/>
      <c r="P71" s="1977"/>
      <c r="Q71" s="465"/>
      <c r="R71" s="465"/>
      <c r="S71" s="465"/>
      <c r="T71" s="834"/>
      <c r="U71" s="465"/>
      <c r="V71" s="460"/>
      <c r="W71" s="460"/>
      <c r="X71" s="465"/>
      <c r="Y71" s="465"/>
      <c r="Z71" s="460"/>
      <c r="AA71" s="236"/>
      <c r="AB71" s="236"/>
      <c r="AC71" s="236"/>
      <c r="AD71" s="236"/>
      <c r="AE71" s="236"/>
      <c r="AF71" s="236"/>
      <c r="AG71" s="236"/>
    </row>
    <row r="72" spans="1:33" ht="21" customHeight="1" thickBot="1" x14ac:dyDescent="0.25">
      <c r="A72" s="125"/>
      <c r="B72" s="133"/>
      <c r="C72" s="134" t="s">
        <v>943</v>
      </c>
      <c r="D72" s="830"/>
      <c r="E72" s="830"/>
      <c r="F72" s="830"/>
      <c r="G72" s="830"/>
      <c r="H72" s="830"/>
      <c r="I72" s="460"/>
      <c r="J72" s="465"/>
      <c r="K72" s="465">
        <v>1</v>
      </c>
      <c r="L72" s="465"/>
      <c r="M72" s="2199">
        <v>1</v>
      </c>
      <c r="N72" s="236"/>
      <c r="O72" s="1186"/>
      <c r="P72" s="1977"/>
      <c r="Q72" s="465"/>
      <c r="R72" s="465"/>
      <c r="S72" s="465"/>
      <c r="T72" s="465"/>
      <c r="U72" s="465"/>
      <c r="V72" s="460"/>
      <c r="W72" s="465"/>
      <c r="X72" s="465"/>
      <c r="Y72" s="465"/>
      <c r="Z72" s="460"/>
      <c r="AA72" s="236"/>
      <c r="AB72" s="236"/>
      <c r="AC72" s="236"/>
      <c r="AD72" s="236"/>
      <c r="AE72" s="236"/>
      <c r="AF72" s="236"/>
      <c r="AG72" s="236"/>
    </row>
    <row r="73" spans="1:33" ht="21" customHeight="1" x14ac:dyDescent="0.2">
      <c r="A73" s="125"/>
      <c r="B73" s="245" t="s">
        <v>98</v>
      </c>
      <c r="C73" s="132" t="s">
        <v>122</v>
      </c>
      <c r="D73" s="832"/>
      <c r="E73" s="831">
        <v>1</v>
      </c>
      <c r="F73" s="831">
        <v>2</v>
      </c>
      <c r="G73" s="831">
        <v>4</v>
      </c>
      <c r="H73" s="831">
        <v>1</v>
      </c>
      <c r="I73" s="459">
        <v>3</v>
      </c>
      <c r="J73" s="2038">
        <v>3</v>
      </c>
      <c r="K73" s="2038">
        <v>2</v>
      </c>
      <c r="L73" s="2038"/>
      <c r="M73" s="3032">
        <v>16</v>
      </c>
      <c r="N73" s="236"/>
      <c r="O73" s="1186"/>
      <c r="P73" s="1977"/>
      <c r="Q73" s="460"/>
      <c r="R73" s="465"/>
      <c r="S73" s="465"/>
      <c r="T73" s="465"/>
      <c r="U73" s="465"/>
      <c r="V73" s="465"/>
      <c r="W73" s="460"/>
      <c r="X73" s="460"/>
      <c r="Y73" s="460"/>
      <c r="Z73" s="460"/>
      <c r="AA73" s="236"/>
      <c r="AB73" s="236"/>
      <c r="AC73" s="236"/>
      <c r="AD73" s="236"/>
      <c r="AE73" s="236"/>
      <c r="AF73" s="236"/>
      <c r="AG73" s="236"/>
    </row>
    <row r="74" spans="1:33" ht="21" customHeight="1" thickBot="1" x14ac:dyDescent="0.25">
      <c r="A74" s="125"/>
      <c r="B74" s="131"/>
      <c r="C74" s="134" t="s">
        <v>943</v>
      </c>
      <c r="D74" s="1100"/>
      <c r="E74" s="1100"/>
      <c r="F74" s="1100"/>
      <c r="G74" s="1100"/>
      <c r="H74" s="1100"/>
      <c r="I74" s="1376">
        <v>2</v>
      </c>
      <c r="J74" s="1376">
        <v>2</v>
      </c>
      <c r="K74" s="2039"/>
      <c r="L74" s="2039"/>
      <c r="M74" s="3032">
        <v>4</v>
      </c>
      <c r="N74" s="236"/>
      <c r="O74" s="1186"/>
      <c r="P74" s="1977"/>
      <c r="Q74" s="465"/>
      <c r="R74" s="465"/>
      <c r="S74" s="465"/>
      <c r="T74" s="465"/>
      <c r="U74" s="465"/>
      <c r="V74" s="465"/>
      <c r="W74" s="465"/>
      <c r="X74" s="460"/>
      <c r="Y74" s="460"/>
      <c r="Z74" s="460"/>
      <c r="AA74" s="236"/>
      <c r="AB74" s="236"/>
      <c r="AC74" s="236"/>
      <c r="AD74" s="236"/>
      <c r="AE74" s="236"/>
      <c r="AF74" s="236"/>
      <c r="AG74" s="236"/>
    </row>
    <row r="75" spans="1:33" ht="21" customHeight="1" x14ac:dyDescent="0.2">
      <c r="A75" s="125"/>
      <c r="B75" s="2705" t="s">
        <v>106</v>
      </c>
      <c r="C75" s="351" t="s">
        <v>122</v>
      </c>
      <c r="D75" s="1127"/>
      <c r="E75" s="831"/>
      <c r="F75" s="831">
        <v>1</v>
      </c>
      <c r="G75" s="831"/>
      <c r="H75" s="831">
        <v>1</v>
      </c>
      <c r="I75" s="459"/>
      <c r="J75" s="459">
        <v>1</v>
      </c>
      <c r="K75" s="2038">
        <v>2</v>
      </c>
      <c r="L75" s="2038">
        <v>1</v>
      </c>
      <c r="M75" s="2708">
        <v>6</v>
      </c>
      <c r="N75" s="236"/>
      <c r="O75" s="1186"/>
      <c r="P75" s="1977"/>
      <c r="Q75" s="465"/>
      <c r="R75" s="465"/>
      <c r="S75" s="465"/>
      <c r="T75" s="465"/>
      <c r="U75" s="465"/>
      <c r="V75" s="465"/>
      <c r="W75" s="465"/>
      <c r="X75" s="460"/>
      <c r="Y75" s="460"/>
      <c r="Z75" s="460"/>
      <c r="AA75" s="236"/>
      <c r="AB75" s="236"/>
      <c r="AC75" s="236"/>
      <c r="AD75" s="236"/>
      <c r="AE75" s="236"/>
      <c r="AF75" s="236"/>
      <c r="AG75" s="236"/>
    </row>
    <row r="76" spans="1:33" ht="21" customHeight="1" thickBot="1" x14ac:dyDescent="0.25">
      <c r="A76" s="125"/>
      <c r="B76" s="244"/>
      <c r="C76" s="134" t="s">
        <v>943</v>
      </c>
      <c r="D76" s="1128"/>
      <c r="E76" s="1100"/>
      <c r="F76" s="1100"/>
      <c r="G76" s="1100"/>
      <c r="H76" s="1100"/>
      <c r="I76" s="1376">
        <v>1</v>
      </c>
      <c r="J76" s="1376">
        <v>1</v>
      </c>
      <c r="K76" s="2039"/>
      <c r="L76" s="2039"/>
      <c r="M76" s="2199">
        <v>2</v>
      </c>
      <c r="N76" s="236"/>
      <c r="O76" s="1186"/>
      <c r="P76" s="1977"/>
      <c r="Q76" s="465"/>
      <c r="R76" s="465"/>
      <c r="S76" s="465"/>
      <c r="T76" s="465"/>
      <c r="U76" s="465"/>
      <c r="V76" s="465"/>
      <c r="W76" s="465"/>
      <c r="X76" s="460"/>
      <c r="Y76" s="460"/>
      <c r="Z76" s="460"/>
      <c r="AA76" s="236"/>
      <c r="AB76" s="236"/>
      <c r="AC76" s="236"/>
      <c r="AD76" s="236"/>
      <c r="AE76" s="236"/>
      <c r="AF76" s="236"/>
      <c r="AG76" s="236"/>
    </row>
    <row r="77" spans="1:33" ht="21" customHeight="1" x14ac:dyDescent="0.2">
      <c r="A77" s="125"/>
      <c r="B77" s="2560" t="s">
        <v>814</v>
      </c>
      <c r="C77" s="132" t="s">
        <v>122</v>
      </c>
      <c r="D77" s="830">
        <v>1</v>
      </c>
      <c r="E77" s="830">
        <v>2</v>
      </c>
      <c r="F77" s="830">
        <v>2</v>
      </c>
      <c r="G77" s="830"/>
      <c r="H77" s="830">
        <v>2</v>
      </c>
      <c r="I77" s="465"/>
      <c r="J77" s="465"/>
      <c r="K77" s="465">
        <v>2</v>
      </c>
      <c r="L77" s="465"/>
      <c r="M77" s="3032">
        <v>9</v>
      </c>
      <c r="N77" s="236"/>
      <c r="O77" s="81"/>
      <c r="P77" s="1977"/>
      <c r="Q77" s="465"/>
      <c r="R77" s="465"/>
      <c r="S77" s="465"/>
      <c r="T77" s="465"/>
      <c r="U77" s="465"/>
      <c r="V77" s="465"/>
      <c r="W77" s="465"/>
      <c r="X77" s="465"/>
      <c r="Y77" s="465"/>
      <c r="Z77" s="460"/>
      <c r="AA77" s="236"/>
      <c r="AB77" s="236"/>
      <c r="AC77" s="236"/>
      <c r="AD77" s="236"/>
      <c r="AE77" s="236"/>
      <c r="AF77" s="236"/>
      <c r="AG77" s="236"/>
    </row>
    <row r="78" spans="1:33" ht="21" customHeight="1" thickBot="1" x14ac:dyDescent="0.25">
      <c r="A78" s="125"/>
      <c r="B78" s="131"/>
      <c r="C78" s="134" t="s">
        <v>943</v>
      </c>
      <c r="D78" s="830"/>
      <c r="E78" s="830"/>
      <c r="F78" s="830"/>
      <c r="G78" s="830"/>
      <c r="H78" s="830"/>
      <c r="I78" s="465"/>
      <c r="J78" s="465"/>
      <c r="K78" s="465">
        <v>1</v>
      </c>
      <c r="L78" s="465"/>
      <c r="M78" s="3032">
        <v>1</v>
      </c>
      <c r="N78" s="236"/>
      <c r="O78" s="1186"/>
      <c r="P78" s="1977"/>
      <c r="Q78" s="465"/>
      <c r="R78" s="465"/>
      <c r="S78" s="465"/>
      <c r="T78" s="465"/>
      <c r="U78" s="465"/>
      <c r="V78" s="465"/>
      <c r="W78" s="465"/>
      <c r="X78" s="465"/>
      <c r="Y78" s="465"/>
      <c r="Z78" s="460"/>
      <c r="AA78" s="236"/>
      <c r="AB78" s="236"/>
      <c r="AC78" s="236"/>
      <c r="AD78" s="236"/>
      <c r="AE78" s="236"/>
      <c r="AF78" s="236"/>
      <c r="AG78" s="236"/>
    </row>
    <row r="79" spans="1:33" ht="18.75" customHeight="1" x14ac:dyDescent="0.2">
      <c r="A79" s="125"/>
      <c r="B79" s="2706" t="s">
        <v>825</v>
      </c>
      <c r="C79" s="69" t="s">
        <v>122</v>
      </c>
      <c r="D79" s="1127">
        <v>1</v>
      </c>
      <c r="E79" s="831">
        <v>3</v>
      </c>
      <c r="F79" s="831">
        <v>5</v>
      </c>
      <c r="G79" s="831">
        <v>4</v>
      </c>
      <c r="H79" s="831">
        <v>4</v>
      </c>
      <c r="I79" s="831">
        <v>4</v>
      </c>
      <c r="J79" s="831">
        <v>6</v>
      </c>
      <c r="K79" s="831">
        <v>6</v>
      </c>
      <c r="L79" s="831">
        <v>2</v>
      </c>
      <c r="M79" s="2708">
        <v>35</v>
      </c>
      <c r="N79" s="236"/>
      <c r="O79" s="1186"/>
      <c r="P79" s="1977"/>
      <c r="Q79" s="465"/>
      <c r="R79" s="465"/>
      <c r="S79" s="465"/>
      <c r="T79" s="465"/>
      <c r="U79" s="465"/>
      <c r="V79" s="465"/>
      <c r="W79" s="465"/>
      <c r="X79" s="465"/>
      <c r="Y79" s="465"/>
      <c r="Z79" s="460"/>
      <c r="AA79" s="236"/>
      <c r="AB79" s="236"/>
      <c r="AC79" s="236"/>
      <c r="AD79" s="236"/>
      <c r="AE79" s="236"/>
      <c r="AF79" s="236"/>
      <c r="AG79" s="236"/>
    </row>
    <row r="80" spans="1:33" ht="18.75" customHeight="1" thickBot="1" x14ac:dyDescent="0.25">
      <c r="A80" s="125"/>
      <c r="B80" s="2707" t="s">
        <v>826</v>
      </c>
      <c r="C80" s="3031" t="s">
        <v>943</v>
      </c>
      <c r="D80" s="1128">
        <v>0</v>
      </c>
      <c r="E80" s="1100">
        <v>0</v>
      </c>
      <c r="F80" s="1100">
        <v>0</v>
      </c>
      <c r="G80" s="1100">
        <v>0</v>
      </c>
      <c r="H80" s="1100">
        <v>0</v>
      </c>
      <c r="I80" s="1100">
        <v>3</v>
      </c>
      <c r="J80" s="1100">
        <v>3</v>
      </c>
      <c r="K80" s="1100">
        <v>2</v>
      </c>
      <c r="L80" s="1100">
        <v>0</v>
      </c>
      <c r="M80" s="2199">
        <v>8</v>
      </c>
      <c r="N80" s="236"/>
      <c r="O80" s="1186"/>
      <c r="P80" s="1977"/>
      <c r="Q80" s="465"/>
      <c r="R80" s="465"/>
      <c r="S80" s="465"/>
      <c r="T80" s="465"/>
      <c r="U80" s="465"/>
      <c r="V80" s="465"/>
      <c r="W80" s="465"/>
      <c r="X80" s="465"/>
      <c r="Y80" s="465"/>
      <c r="Z80" s="460"/>
      <c r="AA80" s="236"/>
      <c r="AB80" s="236"/>
      <c r="AC80" s="236"/>
      <c r="AD80" s="236"/>
      <c r="AE80" s="236"/>
      <c r="AF80" s="236"/>
      <c r="AG80" s="236"/>
    </row>
    <row r="81" spans="1:33" ht="23.25" customHeight="1" thickBot="1" x14ac:dyDescent="0.3">
      <c r="A81" s="140"/>
      <c r="B81" s="3547" t="s">
        <v>210</v>
      </c>
      <c r="C81" s="3496"/>
      <c r="D81" s="1102">
        <v>1</v>
      </c>
      <c r="E81" s="1102">
        <v>3</v>
      </c>
      <c r="F81" s="1102">
        <v>5</v>
      </c>
      <c r="G81" s="1102">
        <v>4</v>
      </c>
      <c r="H81" s="1102">
        <v>4</v>
      </c>
      <c r="I81" s="1102">
        <v>7</v>
      </c>
      <c r="J81" s="1102">
        <v>9</v>
      </c>
      <c r="K81" s="1102">
        <v>8</v>
      </c>
      <c r="L81" s="1102">
        <v>2</v>
      </c>
      <c r="M81" s="3033">
        <v>43</v>
      </c>
      <c r="N81" s="236"/>
      <c r="O81" s="260"/>
      <c r="P81" s="264"/>
      <c r="Q81" s="253"/>
      <c r="R81" s="253"/>
      <c r="S81" s="253"/>
      <c r="T81" s="253"/>
      <c r="U81" s="253"/>
      <c r="V81" s="253"/>
      <c r="W81" s="253"/>
      <c r="X81" s="253"/>
      <c r="Y81" s="253"/>
      <c r="Z81" s="253"/>
      <c r="AA81" s="236"/>
      <c r="AB81" s="236"/>
      <c r="AC81" s="236"/>
      <c r="AD81" s="236"/>
      <c r="AE81" s="236"/>
      <c r="AF81" s="236"/>
      <c r="AG81" s="236"/>
    </row>
    <row r="82" spans="1:33" x14ac:dyDescent="0.2">
      <c r="A82" s="15"/>
      <c r="B82" s="15"/>
      <c r="C82" s="15"/>
      <c r="D82" s="48"/>
      <c r="E82" s="48"/>
      <c r="F82" s="48"/>
      <c r="G82" s="48"/>
      <c r="H82" s="48"/>
      <c r="I82" s="48"/>
      <c r="J82" s="48"/>
      <c r="K82" s="48"/>
      <c r="L82" s="48"/>
      <c r="M82" s="48"/>
      <c r="N82" s="236"/>
      <c r="O82" s="260"/>
      <c r="P82" s="260"/>
      <c r="Q82" s="266"/>
      <c r="R82" s="266"/>
      <c r="S82" s="266"/>
      <c r="T82" s="266"/>
      <c r="U82" s="266"/>
      <c r="V82" s="266"/>
      <c r="W82" s="266"/>
      <c r="X82" s="266"/>
      <c r="Y82" s="236"/>
      <c r="Z82" s="236"/>
      <c r="AA82" s="236"/>
      <c r="AB82" s="236"/>
      <c r="AC82" s="236"/>
      <c r="AD82" s="236"/>
      <c r="AE82" s="236"/>
      <c r="AF82" s="236"/>
      <c r="AG82" s="236"/>
    </row>
    <row r="83" spans="1:33" x14ac:dyDescent="0.2">
      <c r="A83" s="15" t="s">
        <v>182</v>
      </c>
      <c r="B83" s="16" t="s">
        <v>934</v>
      </c>
      <c r="M83" s="104"/>
      <c r="N83" s="236"/>
      <c r="O83" s="260"/>
      <c r="P83" s="264"/>
      <c r="Q83" s="511"/>
      <c r="R83" s="511"/>
      <c r="S83" s="511"/>
      <c r="T83" s="511"/>
      <c r="U83" s="511"/>
      <c r="V83" s="511"/>
      <c r="W83" s="511"/>
      <c r="X83" s="511"/>
      <c r="Y83" s="236"/>
      <c r="Z83" s="236"/>
      <c r="AA83" s="236"/>
      <c r="AB83" s="236"/>
      <c r="AC83" s="236"/>
      <c r="AD83" s="236"/>
      <c r="AE83" s="236"/>
      <c r="AF83" s="236"/>
      <c r="AG83" s="236"/>
    </row>
    <row r="84" spans="1:33" ht="21" customHeight="1" x14ac:dyDescent="0.2">
      <c r="A84" s="236"/>
      <c r="J84" s="269"/>
      <c r="M84" s="145"/>
      <c r="N84" s="236"/>
      <c r="O84" s="260"/>
      <c r="P84" s="264"/>
      <c r="Q84" s="511"/>
      <c r="R84" s="511"/>
      <c r="S84" s="511"/>
      <c r="T84" s="511"/>
      <c r="U84" s="511"/>
      <c r="V84" s="511"/>
      <c r="W84" s="511"/>
      <c r="X84" s="511"/>
      <c r="Y84" s="236"/>
      <c r="Z84" s="236"/>
      <c r="AA84" s="236"/>
      <c r="AB84" s="236"/>
      <c r="AC84" s="236"/>
      <c r="AD84" s="236"/>
      <c r="AE84" s="236"/>
      <c r="AF84" s="236"/>
      <c r="AG84" s="236"/>
    </row>
    <row r="85" spans="1:33" ht="21" customHeight="1" x14ac:dyDescent="0.2">
      <c r="N85" s="236"/>
      <c r="O85" s="260"/>
      <c r="P85" s="264"/>
      <c r="Q85" s="511"/>
      <c r="R85" s="511"/>
      <c r="S85" s="511"/>
      <c r="T85" s="511"/>
      <c r="U85" s="511"/>
      <c r="V85" s="511"/>
      <c r="W85" s="511"/>
      <c r="X85" s="511"/>
    </row>
    <row r="86" spans="1:33" ht="21" customHeight="1" x14ac:dyDescent="0.2">
      <c r="N86" s="236"/>
      <c r="O86" s="260"/>
      <c r="P86" s="260"/>
      <c r="Q86" s="266"/>
      <c r="R86" s="266"/>
      <c r="S86" s="266"/>
      <c r="T86" s="266"/>
      <c r="U86" s="266"/>
      <c r="V86" s="266"/>
      <c r="W86" s="266"/>
      <c r="X86" s="266"/>
    </row>
    <row r="87" spans="1:33" ht="15" x14ac:dyDescent="0.25">
      <c r="A87" s="32" t="s">
        <v>1175</v>
      </c>
      <c r="M87" s="298"/>
      <c r="N87" s="236"/>
      <c r="O87" s="260"/>
      <c r="P87" s="260"/>
      <c r="Q87" s="266"/>
      <c r="R87" s="266"/>
      <c r="S87" s="266"/>
      <c r="T87" s="266"/>
      <c r="U87" s="266"/>
      <c r="V87" s="266"/>
      <c r="W87" s="266"/>
      <c r="X87" s="266"/>
    </row>
    <row r="88" spans="1:33" ht="12.75" customHeight="1" x14ac:dyDescent="0.25">
      <c r="A88" s="32"/>
      <c r="M88" s="298"/>
      <c r="N88" s="236"/>
      <c r="O88" s="260"/>
      <c r="P88" s="260"/>
      <c r="Q88" s="266"/>
      <c r="R88" s="266"/>
      <c r="S88" s="266"/>
      <c r="T88" s="266"/>
      <c r="U88" s="266"/>
      <c r="V88" s="266"/>
      <c r="W88" s="266"/>
      <c r="X88" s="266"/>
    </row>
    <row r="89" spans="1:33" ht="15.75" thickBot="1" x14ac:dyDescent="0.3">
      <c r="A89" s="236"/>
      <c r="B89" s="235"/>
      <c r="C89" s="235"/>
      <c r="D89" s="235"/>
      <c r="E89" s="235"/>
      <c r="F89" s="235"/>
      <c r="G89" s="235"/>
      <c r="H89" s="235"/>
      <c r="I89" s="235"/>
      <c r="J89" s="235"/>
      <c r="L89" s="236"/>
      <c r="M89" s="298"/>
      <c r="N89" s="236"/>
      <c r="O89" s="81"/>
      <c r="P89" s="81"/>
      <c r="Q89" s="150"/>
      <c r="R89" s="150"/>
      <c r="S89" s="150"/>
      <c r="T89" s="150"/>
      <c r="U89" s="150"/>
      <c r="V89" s="150"/>
      <c r="W89" s="150"/>
      <c r="X89" s="150"/>
    </row>
    <row r="90" spans="1:33" ht="45" customHeight="1" thickBot="1" x14ac:dyDescent="0.25">
      <c r="A90" s="81"/>
      <c r="B90" s="768" t="s">
        <v>1313</v>
      </c>
      <c r="C90" s="1200" t="s">
        <v>212</v>
      </c>
      <c r="D90" s="734" t="s">
        <v>733</v>
      </c>
      <c r="E90" s="734" t="s">
        <v>677</v>
      </c>
      <c r="F90" s="1201" t="s">
        <v>769</v>
      </c>
      <c r="G90" s="692" t="s">
        <v>215</v>
      </c>
      <c r="H90" s="2709" t="s">
        <v>731</v>
      </c>
      <c r="J90" s="400"/>
      <c r="K90" s="400"/>
      <c r="L90" s="861"/>
      <c r="M90" s="861"/>
      <c r="N90" s="1063"/>
      <c r="O90" s="438"/>
      <c r="P90" s="1133"/>
      <c r="Q90" s="1133"/>
      <c r="R90" s="236"/>
      <c r="S90" s="167"/>
      <c r="T90" s="167"/>
      <c r="U90" s="167"/>
      <c r="V90" s="167"/>
      <c r="W90" s="168"/>
      <c r="X90" s="150"/>
    </row>
    <row r="91" spans="1:33" ht="18.75" customHeight="1" x14ac:dyDescent="0.25">
      <c r="B91" s="1202" t="s">
        <v>827</v>
      </c>
      <c r="C91" s="1203" t="s">
        <v>828</v>
      </c>
      <c r="D91" s="1187">
        <v>3</v>
      </c>
      <c r="E91" s="1129">
        <v>1</v>
      </c>
      <c r="F91" s="1188">
        <v>1</v>
      </c>
      <c r="G91" s="1188"/>
      <c r="H91" s="2049">
        <v>5</v>
      </c>
      <c r="J91" s="1134"/>
      <c r="K91" s="1048"/>
      <c r="L91" s="1135"/>
      <c r="M91" s="1135"/>
      <c r="N91" s="1215"/>
      <c r="O91" s="1135"/>
      <c r="P91" s="1135"/>
      <c r="Q91" s="1135"/>
      <c r="R91" s="1133"/>
      <c r="S91" s="326"/>
      <c r="T91" s="326"/>
      <c r="U91" s="326"/>
      <c r="V91" s="326"/>
      <c r="W91" s="326"/>
      <c r="X91" s="236"/>
    </row>
    <row r="92" spans="1:33" ht="18.75" customHeight="1" thickBot="1" x14ac:dyDescent="0.3">
      <c r="B92" s="1204" t="s">
        <v>829</v>
      </c>
      <c r="C92" s="1205"/>
      <c r="D92" s="1189">
        <v>3</v>
      </c>
      <c r="E92" s="2057">
        <v>1</v>
      </c>
      <c r="F92" s="1189">
        <v>1</v>
      </c>
      <c r="G92" s="1189">
        <v>0</v>
      </c>
      <c r="H92" s="2047">
        <v>5</v>
      </c>
      <c r="J92" s="3521"/>
      <c r="K92" s="3521"/>
      <c r="L92" s="1136"/>
      <c r="M92" s="1136"/>
      <c r="N92" s="1136"/>
      <c r="O92" s="1136"/>
      <c r="P92" s="1136"/>
      <c r="Q92" s="1136"/>
      <c r="R92" s="1135"/>
      <c r="S92" s="172"/>
      <c r="T92" s="172"/>
      <c r="U92" s="172"/>
      <c r="V92" s="172"/>
      <c r="W92" s="172"/>
      <c r="X92" s="236"/>
    </row>
    <row r="93" spans="1:33" ht="18.75" customHeight="1" x14ac:dyDescent="0.25">
      <c r="B93" s="555" t="s">
        <v>800</v>
      </c>
      <c r="C93" s="759" t="s">
        <v>830</v>
      </c>
      <c r="D93" s="2053">
        <v>14</v>
      </c>
      <c r="E93" s="986"/>
      <c r="F93" s="934">
        <v>3</v>
      </c>
      <c r="G93" s="986"/>
      <c r="H93" s="1581">
        <v>17</v>
      </c>
      <c r="J93" s="1134"/>
      <c r="K93" s="1005"/>
      <c r="L93" s="1181"/>
      <c r="M93" s="1181"/>
      <c r="N93" s="1048"/>
      <c r="O93" s="1181"/>
      <c r="P93" s="1181"/>
      <c r="Q93" s="1181"/>
      <c r="R93" s="1136"/>
      <c r="S93" s="172"/>
      <c r="T93" s="172"/>
      <c r="U93" s="172"/>
      <c r="V93" s="172"/>
      <c r="W93" s="172"/>
      <c r="X93" s="236"/>
    </row>
    <row r="94" spans="1:33" ht="18.75" customHeight="1" x14ac:dyDescent="0.25">
      <c r="B94" s="1206"/>
      <c r="C94" s="1207" t="s">
        <v>831</v>
      </c>
      <c r="D94" s="1226">
        <v>1</v>
      </c>
      <c r="E94" s="781">
        <v>1</v>
      </c>
      <c r="F94" s="811">
        <v>1</v>
      </c>
      <c r="G94" s="781"/>
      <c r="H94" s="2050">
        <v>3</v>
      </c>
      <c r="J94" s="1215"/>
      <c r="K94" s="1215"/>
      <c r="L94" s="1135"/>
      <c r="M94" s="1135"/>
      <c r="N94" s="1215"/>
      <c r="O94" s="1135"/>
      <c r="P94" s="1135"/>
      <c r="Q94" s="1135"/>
      <c r="R94" s="1181"/>
      <c r="S94" s="326"/>
      <c r="T94" s="326"/>
      <c r="U94" s="326"/>
      <c r="V94" s="326"/>
      <c r="W94" s="326"/>
      <c r="X94" s="236"/>
    </row>
    <row r="95" spans="1:33" ht="18.75" customHeight="1" thickBot="1" x14ac:dyDescent="0.3">
      <c r="B95" s="1208" t="s">
        <v>832</v>
      </c>
      <c r="C95" s="1209"/>
      <c r="D95" s="1365">
        <v>15</v>
      </c>
      <c r="E95" s="1192">
        <v>1</v>
      </c>
      <c r="F95" s="2054">
        <v>4</v>
      </c>
      <c r="G95" s="1192">
        <v>0</v>
      </c>
      <c r="H95" s="2048">
        <v>20</v>
      </c>
      <c r="J95" s="3521"/>
      <c r="K95" s="3521"/>
      <c r="L95" s="1136"/>
      <c r="M95" s="1136"/>
      <c r="N95" s="1136"/>
      <c r="O95" s="1136"/>
      <c r="P95" s="1136"/>
      <c r="Q95" s="1136"/>
      <c r="R95" s="1135"/>
      <c r="S95" s="172"/>
      <c r="T95" s="172"/>
      <c r="U95" s="172"/>
      <c r="V95" s="172"/>
      <c r="W95" s="172"/>
      <c r="X95" s="236"/>
    </row>
    <row r="96" spans="1:33" ht="18.75" customHeight="1" x14ac:dyDescent="0.25">
      <c r="B96" s="1202" t="s">
        <v>811</v>
      </c>
      <c r="C96" s="1210" t="s">
        <v>482</v>
      </c>
      <c r="D96" s="1193"/>
      <c r="E96" s="1129">
        <v>2</v>
      </c>
      <c r="F96" s="1187"/>
      <c r="G96" s="1193"/>
      <c r="H96" s="2051">
        <v>2</v>
      </c>
      <c r="J96" s="1134"/>
      <c r="K96" s="941"/>
      <c r="L96" s="1135"/>
      <c r="M96" s="1135"/>
      <c r="N96" s="1215"/>
      <c r="O96" s="1135"/>
      <c r="P96" s="1135"/>
      <c r="Q96" s="1135"/>
      <c r="R96" s="1136"/>
      <c r="S96" s="326"/>
      <c r="T96" s="326"/>
      <c r="U96" s="326"/>
      <c r="V96" s="326"/>
      <c r="W96" s="326"/>
      <c r="X96" s="236"/>
    </row>
    <row r="97" spans="1:24" ht="18.75" customHeight="1" x14ac:dyDescent="0.25">
      <c r="B97" s="548"/>
      <c r="C97" s="1211" t="s">
        <v>227</v>
      </c>
      <c r="D97" s="1194">
        <v>1</v>
      </c>
      <c r="E97" s="1130">
        <v>1</v>
      </c>
      <c r="F97" s="851"/>
      <c r="G97" s="1194"/>
      <c r="H97" s="2052">
        <v>2</v>
      </c>
      <c r="J97" s="1134"/>
      <c r="K97" s="1048"/>
      <c r="L97" s="1135"/>
      <c r="M97" s="1135"/>
      <c r="N97" s="1215"/>
      <c r="O97" s="1135"/>
      <c r="P97" s="1135"/>
      <c r="Q97" s="1135"/>
      <c r="R97" s="1135"/>
      <c r="S97" s="172"/>
      <c r="T97" s="172"/>
      <c r="U97" s="172"/>
      <c r="V97" s="172"/>
      <c r="W97" s="172"/>
      <c r="X97" s="236"/>
    </row>
    <row r="98" spans="1:24" ht="18.75" customHeight="1" x14ac:dyDescent="0.25">
      <c r="B98" s="1206"/>
      <c r="C98" s="1211" t="s">
        <v>833</v>
      </c>
      <c r="D98" s="1196">
        <v>1</v>
      </c>
      <c r="E98" s="1195">
        <v>1</v>
      </c>
      <c r="F98" s="71">
        <v>2</v>
      </c>
      <c r="G98" s="1197"/>
      <c r="H98" s="2052">
        <v>4</v>
      </c>
      <c r="J98" s="1215"/>
      <c r="K98" s="1048"/>
      <c r="L98" s="1135"/>
      <c r="M98" s="1135"/>
      <c r="N98" s="1215"/>
      <c r="O98" s="1215"/>
      <c r="P98" s="1215"/>
      <c r="Q98" s="1135"/>
      <c r="R98" s="1135"/>
      <c r="S98" s="172"/>
      <c r="T98" s="172"/>
      <c r="U98" s="172"/>
      <c r="V98" s="172"/>
      <c r="W98" s="172"/>
      <c r="X98" s="236"/>
    </row>
    <row r="99" spans="1:24" ht="18.75" customHeight="1" thickBot="1" x14ac:dyDescent="0.3">
      <c r="B99" s="1204" t="s">
        <v>820</v>
      </c>
      <c r="C99" s="1205"/>
      <c r="D99" s="1198">
        <v>2</v>
      </c>
      <c r="E99" s="1190">
        <v>4</v>
      </c>
      <c r="F99" s="2055">
        <v>2</v>
      </c>
      <c r="G99" s="1198">
        <v>0</v>
      </c>
      <c r="H99" s="2059">
        <v>8</v>
      </c>
      <c r="J99" s="3521"/>
      <c r="K99" s="3521"/>
      <c r="L99" s="1136"/>
      <c r="M99" s="1136"/>
      <c r="N99" s="1136"/>
      <c r="O99" s="1136"/>
      <c r="P99" s="1136"/>
      <c r="Q99" s="1135"/>
      <c r="R99" s="1135"/>
      <c r="S99" s="326"/>
      <c r="T99" s="326"/>
      <c r="U99" s="326"/>
      <c r="V99" s="326"/>
      <c r="W99" s="326"/>
      <c r="X99" s="236"/>
    </row>
    <row r="100" spans="1:24" ht="18.75" customHeight="1" x14ac:dyDescent="0.25">
      <c r="B100" s="1212" t="s">
        <v>817</v>
      </c>
      <c r="C100" s="1213" t="s">
        <v>834</v>
      </c>
      <c r="D100" s="1196">
        <v>4</v>
      </c>
      <c r="E100" s="1195"/>
      <c r="F100" s="162"/>
      <c r="G100" s="1195"/>
      <c r="H100" s="1586">
        <v>4</v>
      </c>
      <c r="J100" s="411"/>
      <c r="K100" s="411"/>
      <c r="L100" s="1135"/>
      <c r="M100" s="1135"/>
      <c r="N100" s="1048"/>
      <c r="O100" s="1135"/>
      <c r="P100" s="1135"/>
      <c r="Q100" s="1135"/>
      <c r="R100" s="1135"/>
      <c r="S100" s="172"/>
      <c r="T100" s="172"/>
      <c r="U100" s="172"/>
      <c r="V100" s="172"/>
      <c r="W100" s="172"/>
      <c r="X100" s="236"/>
    </row>
    <row r="101" spans="1:24" ht="18.75" customHeight="1" x14ac:dyDescent="0.25">
      <c r="B101" s="1212"/>
      <c r="C101" s="1213" t="s">
        <v>975</v>
      </c>
      <c r="D101" s="1196"/>
      <c r="E101" s="1195">
        <v>1</v>
      </c>
      <c r="F101" s="162"/>
      <c r="G101" s="1195"/>
      <c r="H101" s="1586"/>
      <c r="J101" s="411"/>
      <c r="K101" s="411"/>
      <c r="L101" s="1135"/>
      <c r="M101" s="1135"/>
      <c r="N101" s="1048"/>
      <c r="O101" s="1135"/>
      <c r="P101" s="1135"/>
      <c r="Q101" s="1135"/>
      <c r="R101" s="1135"/>
      <c r="S101" s="326"/>
      <c r="T101" s="326"/>
      <c r="U101" s="326"/>
      <c r="V101" s="326"/>
      <c r="W101" s="326"/>
      <c r="X101" s="236"/>
    </row>
    <row r="102" spans="1:24" ht="18.75" customHeight="1" x14ac:dyDescent="0.25">
      <c r="B102" s="1212"/>
      <c r="C102" s="1213" t="s">
        <v>976</v>
      </c>
      <c r="D102" s="1196">
        <v>2</v>
      </c>
      <c r="E102" s="1195"/>
      <c r="F102" s="162"/>
      <c r="G102" s="1195"/>
      <c r="H102" s="1586">
        <v>2</v>
      </c>
      <c r="J102" s="411"/>
      <c r="K102" s="411"/>
      <c r="L102" s="1135"/>
      <c r="M102" s="1135"/>
      <c r="N102" s="1048"/>
      <c r="O102" s="1135"/>
      <c r="P102" s="1135"/>
      <c r="Q102" s="1135"/>
      <c r="R102" s="1135"/>
      <c r="S102" s="172"/>
      <c r="T102" s="172"/>
      <c r="U102" s="172"/>
      <c r="V102" s="172"/>
      <c r="W102" s="172"/>
      <c r="X102" s="236"/>
    </row>
    <row r="103" spans="1:24" ht="18.75" customHeight="1" x14ac:dyDescent="0.25">
      <c r="B103" s="1212"/>
      <c r="C103" s="1213" t="s">
        <v>977</v>
      </c>
      <c r="D103" s="1196"/>
      <c r="E103" s="1195">
        <v>1</v>
      </c>
      <c r="F103" s="162"/>
      <c r="G103" s="1195">
        <v>1</v>
      </c>
      <c r="H103" s="1586">
        <v>2</v>
      </c>
      <c r="J103" s="411"/>
      <c r="K103" s="411"/>
      <c r="L103" s="1135"/>
      <c r="M103" s="1135"/>
      <c r="N103" s="1048"/>
      <c r="O103" s="1135"/>
      <c r="P103" s="1135"/>
      <c r="Q103" s="1135"/>
      <c r="R103" s="1135"/>
      <c r="S103" s="326"/>
      <c r="T103" s="326"/>
      <c r="U103" s="326"/>
      <c r="V103" s="326"/>
      <c r="W103" s="326"/>
      <c r="X103" s="236"/>
    </row>
    <row r="104" spans="1:24" ht="18.75" customHeight="1" x14ac:dyDescent="0.25">
      <c r="B104" s="1212"/>
      <c r="C104" s="1213" t="s">
        <v>978</v>
      </c>
      <c r="D104" s="1196">
        <v>1</v>
      </c>
      <c r="E104" s="1195"/>
      <c r="F104" s="162"/>
      <c r="G104" s="1195"/>
      <c r="H104" s="1586">
        <v>1</v>
      </c>
      <c r="J104" s="411"/>
      <c r="K104" s="411"/>
      <c r="L104" s="1135"/>
      <c r="M104" s="1135"/>
      <c r="N104" s="1048"/>
      <c r="O104" s="1135"/>
      <c r="P104" s="1135"/>
      <c r="Q104" s="1135"/>
      <c r="R104" s="1135"/>
      <c r="S104" s="326"/>
      <c r="T104" s="326"/>
      <c r="U104" s="326"/>
      <c r="V104" s="326"/>
      <c r="W104" s="326"/>
      <c r="X104" s="236"/>
    </row>
    <row r="105" spans="1:24" ht="18.75" customHeight="1" thickBot="1" x14ac:dyDescent="0.3">
      <c r="A105" s="15"/>
      <c r="B105" s="547" t="s">
        <v>835</v>
      </c>
      <c r="C105" s="1214"/>
      <c r="D105" s="1366">
        <v>7</v>
      </c>
      <c r="E105" s="1199">
        <v>2</v>
      </c>
      <c r="F105" s="2056">
        <v>0</v>
      </c>
      <c r="G105" s="1199">
        <v>1</v>
      </c>
      <c r="H105" s="2048">
        <v>10</v>
      </c>
      <c r="J105" s="658"/>
      <c r="K105" s="1215"/>
      <c r="L105" s="658"/>
      <c r="M105" s="658"/>
      <c r="N105" s="658"/>
      <c r="O105" s="658"/>
      <c r="P105" s="658"/>
      <c r="Q105" s="1136"/>
      <c r="R105" s="1135"/>
      <c r="S105" s="172"/>
      <c r="T105" s="172"/>
      <c r="U105" s="172"/>
      <c r="V105" s="172"/>
      <c r="W105" s="172"/>
      <c r="X105" s="236"/>
    </row>
    <row r="106" spans="1:24" ht="24" customHeight="1" thickBot="1" x14ac:dyDescent="0.3">
      <c r="B106" s="3543" t="s">
        <v>210</v>
      </c>
      <c r="C106" s="3544"/>
      <c r="D106" s="1655">
        <v>27</v>
      </c>
      <c r="E106" s="1655">
        <v>8</v>
      </c>
      <c r="F106" s="1655">
        <v>7</v>
      </c>
      <c r="G106" s="1655">
        <v>1</v>
      </c>
      <c r="H106" s="1132">
        <v>43</v>
      </c>
      <c r="J106" s="3522"/>
      <c r="K106" s="3522"/>
      <c r="L106" s="267"/>
      <c r="M106" s="267"/>
      <c r="N106" s="267"/>
      <c r="O106" s="267"/>
      <c r="P106" s="267"/>
      <c r="Q106" s="267"/>
      <c r="R106" s="1136"/>
      <c r="S106" s="172"/>
      <c r="T106" s="172"/>
      <c r="U106" s="172"/>
      <c r="V106" s="172"/>
      <c r="W106" s="172"/>
      <c r="X106" s="236"/>
    </row>
    <row r="107" spans="1:24" ht="15" x14ac:dyDescent="0.25">
      <c r="J107" s="236"/>
      <c r="K107" s="3522"/>
      <c r="L107" s="3522"/>
      <c r="M107" s="267"/>
      <c r="N107" s="267"/>
      <c r="O107" s="267"/>
      <c r="P107" s="267"/>
      <c r="Q107" s="267"/>
      <c r="R107" s="267"/>
      <c r="S107" s="326"/>
      <c r="T107" s="326"/>
      <c r="U107" s="326"/>
      <c r="V107" s="326"/>
      <c r="W107" s="326"/>
      <c r="X107" s="236"/>
    </row>
    <row r="108" spans="1:24" x14ac:dyDescent="0.2">
      <c r="A108" s="15" t="s">
        <v>182</v>
      </c>
      <c r="B108" s="16" t="s">
        <v>934</v>
      </c>
      <c r="J108" s="236"/>
      <c r="K108" s="236"/>
      <c r="L108" s="236"/>
      <c r="M108" s="236"/>
      <c r="N108" s="236"/>
      <c r="O108" s="166"/>
      <c r="P108" s="166"/>
      <c r="Q108" s="166"/>
      <c r="R108" s="172"/>
      <c r="S108" s="172"/>
      <c r="T108" s="172"/>
      <c r="U108" s="172"/>
      <c r="V108" s="172"/>
      <c r="W108" s="172"/>
      <c r="X108" s="236"/>
    </row>
    <row r="109" spans="1:24" x14ac:dyDescent="0.2">
      <c r="K109" s="236"/>
      <c r="L109" s="236"/>
      <c r="M109" s="236"/>
      <c r="N109" s="236"/>
      <c r="O109" s="166"/>
      <c r="P109" s="166"/>
      <c r="Q109" s="166"/>
      <c r="R109" s="172"/>
      <c r="S109" s="172"/>
      <c r="T109" s="172"/>
      <c r="U109" s="172"/>
      <c r="V109" s="172"/>
      <c r="W109" s="172"/>
      <c r="X109" s="236"/>
    </row>
    <row r="110" spans="1:24" x14ac:dyDescent="0.2">
      <c r="K110" s="236"/>
      <c r="L110" s="236"/>
      <c r="M110" s="236"/>
      <c r="N110" s="236"/>
      <c r="O110" s="166"/>
      <c r="P110" s="166"/>
      <c r="Q110" s="166"/>
      <c r="R110" s="172"/>
      <c r="S110" s="172"/>
      <c r="T110" s="172"/>
      <c r="U110" s="172"/>
      <c r="V110" s="172"/>
      <c r="W110" s="172"/>
      <c r="X110" s="236"/>
    </row>
    <row r="111" spans="1:24" x14ac:dyDescent="0.2">
      <c r="K111" s="236"/>
      <c r="L111" s="236"/>
      <c r="M111" s="236"/>
      <c r="N111" s="236"/>
      <c r="O111" s="236"/>
      <c r="P111" s="236"/>
      <c r="Q111" s="236"/>
      <c r="R111" s="236"/>
      <c r="S111" s="236"/>
      <c r="T111" s="236"/>
      <c r="U111" s="236"/>
      <c r="V111" s="236"/>
      <c r="W111" s="236"/>
      <c r="X111" s="236"/>
    </row>
    <row r="112" spans="1:24" x14ac:dyDescent="0.2">
      <c r="K112" s="236"/>
      <c r="L112" s="236"/>
      <c r="M112" s="236"/>
      <c r="N112" s="236"/>
      <c r="O112" s="236"/>
      <c r="P112" s="236"/>
      <c r="Q112" s="236"/>
      <c r="R112" s="236"/>
      <c r="S112" s="236"/>
      <c r="T112" s="236"/>
      <c r="U112" s="236"/>
      <c r="V112" s="236"/>
      <c r="W112" s="236"/>
      <c r="X112" s="236"/>
    </row>
    <row r="113" spans="11:24" x14ac:dyDescent="0.2">
      <c r="K113" s="236"/>
      <c r="L113" s="236"/>
      <c r="M113" s="236"/>
      <c r="N113" s="236"/>
      <c r="O113" s="236"/>
      <c r="P113" s="236"/>
      <c r="Q113" s="236"/>
      <c r="R113" s="236"/>
      <c r="S113" s="236"/>
      <c r="T113" s="236"/>
      <c r="U113" s="236"/>
      <c r="V113" s="236"/>
      <c r="W113" s="236"/>
      <c r="X113" s="236"/>
    </row>
    <row r="114" spans="11:24" x14ac:dyDescent="0.2">
      <c r="K114" s="236"/>
      <c r="L114" s="236"/>
      <c r="M114" s="236"/>
      <c r="N114" s="236"/>
      <c r="O114" s="236"/>
      <c r="P114" s="236"/>
      <c r="Q114" s="236"/>
      <c r="R114" s="236"/>
      <c r="S114" s="236"/>
      <c r="T114" s="236"/>
      <c r="U114" s="236"/>
      <c r="V114" s="236"/>
      <c r="W114" s="236"/>
      <c r="X114" s="236"/>
    </row>
    <row r="115" spans="11:24" x14ac:dyDescent="0.2">
      <c r="K115" s="236"/>
      <c r="L115" s="236"/>
      <c r="M115" s="236"/>
      <c r="N115" s="236"/>
      <c r="O115" s="236"/>
      <c r="P115" s="236"/>
      <c r="Q115" s="236"/>
      <c r="R115" s="236"/>
      <c r="S115" s="236"/>
      <c r="T115" s="236"/>
      <c r="U115" s="236"/>
    </row>
    <row r="116" spans="11:24" x14ac:dyDescent="0.2">
      <c r="K116" s="236"/>
      <c r="L116" s="236"/>
      <c r="M116" s="236"/>
      <c r="N116" s="236"/>
      <c r="O116" s="236"/>
      <c r="P116" s="236"/>
      <c r="Q116" s="236"/>
      <c r="R116" s="236"/>
      <c r="S116" s="236"/>
      <c r="T116" s="236"/>
      <c r="U116" s="236"/>
    </row>
    <row r="117" spans="11:24" x14ac:dyDescent="0.2">
      <c r="K117" s="236"/>
      <c r="L117" s="236"/>
      <c r="M117" s="236"/>
      <c r="N117" s="236"/>
      <c r="O117" s="236"/>
      <c r="P117" s="236"/>
      <c r="Q117" s="236"/>
      <c r="R117" s="236"/>
      <c r="S117" s="236"/>
      <c r="T117" s="236"/>
      <c r="U117" s="236"/>
    </row>
    <row r="118" spans="11:24" x14ac:dyDescent="0.2">
      <c r="K118" s="236"/>
      <c r="L118" s="236"/>
      <c r="M118" s="236"/>
      <c r="N118" s="236"/>
      <c r="O118" s="236"/>
      <c r="P118" s="236"/>
      <c r="Q118" s="236"/>
      <c r="R118" s="236"/>
      <c r="S118" s="236"/>
      <c r="T118" s="236"/>
      <c r="U118" s="236"/>
    </row>
  </sheetData>
  <mergeCells count="9">
    <mergeCell ref="K107:L107"/>
    <mergeCell ref="B106:C106"/>
    <mergeCell ref="A13:B13"/>
    <mergeCell ref="L43:N43"/>
    <mergeCell ref="B81:C81"/>
    <mergeCell ref="J92:K92"/>
    <mergeCell ref="J95:K95"/>
    <mergeCell ref="J99:K99"/>
    <mergeCell ref="J106:K106"/>
  </mergeCells>
  <pageMargins left="0.7" right="0.7" top="0.75" bottom="0.75" header="0.3" footer="0.3"/>
  <pageSetup paperSize="9" scale="2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CC"/>
    <pageSetUpPr fitToPage="1"/>
  </sheetPr>
  <dimension ref="A1:SO857"/>
  <sheetViews>
    <sheetView zoomScalePageLayoutView="90" workbookViewId="0"/>
  </sheetViews>
  <sheetFormatPr defaultRowHeight="12.75" x14ac:dyDescent="0.2"/>
  <cols>
    <col min="1" max="1" width="19.28515625" style="4" customWidth="1"/>
    <col min="2" max="2" width="28.7109375" style="4" customWidth="1"/>
    <col min="3" max="12" width="12.5703125" style="4" customWidth="1"/>
    <col min="13" max="13" width="11" style="4" customWidth="1"/>
    <col min="14" max="14" width="10.7109375" style="4" customWidth="1"/>
    <col min="15" max="15" width="10.28515625" style="4" customWidth="1"/>
    <col min="16" max="16" width="12.85546875" style="4" bestFit="1" customWidth="1"/>
    <col min="17" max="17" width="9.140625" style="4"/>
    <col min="18" max="24" width="13.7109375" style="4" customWidth="1"/>
    <col min="25" max="25" width="9.140625" style="4"/>
    <col min="26" max="50" width="14.140625" style="4" customWidth="1"/>
    <col min="51" max="16384" width="9.140625" style="4"/>
  </cols>
  <sheetData>
    <row r="1" spans="1:39" s="618" customFormat="1" ht="15" x14ac:dyDescent="0.25">
      <c r="A1" s="653" t="s">
        <v>1317</v>
      </c>
      <c r="F1" s="619"/>
      <c r="S1" s="619"/>
      <c r="T1" s="619"/>
      <c r="U1" s="619"/>
      <c r="V1" s="619"/>
      <c r="W1" s="619"/>
      <c r="X1" s="619"/>
      <c r="Y1" s="619"/>
      <c r="Z1" s="619"/>
      <c r="AA1" s="619"/>
      <c r="AB1" s="619"/>
      <c r="AC1" s="619"/>
      <c r="AD1" s="619"/>
      <c r="AE1" s="619"/>
      <c r="AF1" s="619"/>
      <c r="AG1" s="619"/>
      <c r="AH1" s="619"/>
      <c r="AI1" s="619"/>
      <c r="AJ1" s="619"/>
      <c r="AK1" s="619"/>
      <c r="AL1" s="619"/>
      <c r="AM1" s="619"/>
    </row>
    <row r="2" spans="1:39" s="618" customFormat="1" ht="15" x14ac:dyDescent="0.25">
      <c r="A2" s="653"/>
      <c r="F2" s="619"/>
      <c r="S2" s="619"/>
      <c r="T2" s="619"/>
      <c r="U2" s="619"/>
      <c r="V2" s="619"/>
      <c r="W2" s="619"/>
      <c r="X2" s="619"/>
      <c r="Y2" s="619"/>
      <c r="Z2" s="619"/>
      <c r="AA2" s="619"/>
      <c r="AB2" s="619"/>
      <c r="AC2" s="619"/>
      <c r="AD2" s="619"/>
      <c r="AE2" s="619"/>
      <c r="AF2" s="619"/>
      <c r="AG2" s="619"/>
      <c r="AH2" s="619"/>
      <c r="AI2" s="619"/>
      <c r="AJ2" s="619"/>
      <c r="AK2" s="619"/>
      <c r="AL2" s="619"/>
      <c r="AM2" s="619"/>
    </row>
    <row r="3" spans="1:39" s="7" customFormat="1" ht="13.5" thickBot="1" x14ac:dyDescent="0.25">
      <c r="A3" s="2280"/>
      <c r="B3" s="8"/>
      <c r="C3" s="8"/>
      <c r="D3" s="8"/>
      <c r="E3" s="8"/>
      <c r="F3" s="887"/>
      <c r="G3" s="8"/>
      <c r="H3" s="8"/>
      <c r="I3" s="8"/>
      <c r="J3" s="8"/>
      <c r="K3" s="8"/>
      <c r="L3" s="8"/>
      <c r="M3" s="8"/>
      <c r="N3" s="8"/>
      <c r="O3" s="8"/>
      <c r="P3" s="8"/>
      <c r="Q3" s="8"/>
      <c r="R3" s="8"/>
      <c r="S3" s="140"/>
      <c r="T3" s="140"/>
      <c r="U3" s="140"/>
      <c r="V3" s="140"/>
      <c r="W3" s="140"/>
      <c r="X3" s="140"/>
      <c r="Y3" s="140"/>
      <c r="Z3" s="140"/>
      <c r="AA3" s="140"/>
      <c r="AB3" s="140"/>
      <c r="AC3" s="140"/>
      <c r="AD3" s="140"/>
      <c r="AE3" s="140"/>
      <c r="AF3" s="140"/>
      <c r="AG3" s="140"/>
      <c r="AH3" s="140"/>
      <c r="AI3" s="140"/>
      <c r="AJ3" s="140"/>
      <c r="AK3" s="140"/>
      <c r="AL3" s="140"/>
      <c r="AM3" s="140"/>
    </row>
    <row r="4" spans="1:39" ht="38.25" customHeight="1" thickBot="1" x14ac:dyDescent="0.25">
      <c r="A4" s="772" t="s">
        <v>4</v>
      </c>
      <c r="B4" s="773" t="s">
        <v>3</v>
      </c>
      <c r="C4" s="774" t="s">
        <v>933</v>
      </c>
      <c r="D4" s="1604" t="s">
        <v>1073</v>
      </c>
      <c r="E4" s="1601" t="s">
        <v>359</v>
      </c>
      <c r="F4" s="1602" t="s">
        <v>866</v>
      </c>
      <c r="G4" s="1601" t="s">
        <v>867</v>
      </c>
      <c r="H4" s="1603" t="s">
        <v>868</v>
      </c>
      <c r="I4" s="774" t="s">
        <v>409</v>
      </c>
      <c r="J4" s="1601" t="s">
        <v>214</v>
      </c>
      <c r="K4" s="1601" t="s">
        <v>215</v>
      </c>
      <c r="L4" s="774" t="s">
        <v>366</v>
      </c>
      <c r="M4" s="1605" t="s">
        <v>1063</v>
      </c>
      <c r="N4" s="1229" t="s">
        <v>210</v>
      </c>
      <c r="R4" s="2768"/>
      <c r="S4" s="1240"/>
      <c r="T4" s="1240"/>
      <c r="U4" s="1240"/>
      <c r="V4" s="1240"/>
      <c r="W4" s="1240"/>
      <c r="X4" s="1240"/>
      <c r="Y4" s="1240"/>
      <c r="Z4" s="1240"/>
      <c r="AA4" s="1240"/>
      <c r="AB4" s="1240"/>
      <c r="AC4" s="1240"/>
      <c r="AD4" s="1240"/>
      <c r="AE4" s="1240"/>
      <c r="AF4" s="1240"/>
      <c r="AG4" s="1240"/>
      <c r="AH4" s="1240"/>
      <c r="AI4" s="1292"/>
      <c r="AJ4" s="17"/>
      <c r="AK4" s="17"/>
      <c r="AL4" s="17"/>
      <c r="AM4" s="17"/>
    </row>
    <row r="5" spans="1:39" s="613" customFormat="1" ht="15.75" x14ac:dyDescent="0.25">
      <c r="A5" s="614" t="s">
        <v>74</v>
      </c>
      <c r="B5" s="891" t="s">
        <v>76</v>
      </c>
      <c r="C5" s="3182">
        <v>10</v>
      </c>
      <c r="D5" s="3183"/>
      <c r="E5" s="3184">
        <v>1</v>
      </c>
      <c r="F5" s="3185"/>
      <c r="G5" s="3186"/>
      <c r="H5" s="3185"/>
      <c r="I5" s="3187"/>
      <c r="J5" s="3186"/>
      <c r="K5" s="3186"/>
      <c r="L5" s="3188"/>
      <c r="M5" s="3189"/>
      <c r="N5" s="3242">
        <v>11</v>
      </c>
      <c r="R5" s="268"/>
      <c r="S5" s="733"/>
      <c r="T5" s="733"/>
      <c r="U5" s="733"/>
      <c r="V5" s="733"/>
      <c r="W5" s="733"/>
      <c r="X5" s="733"/>
      <c r="Y5" s="733"/>
      <c r="Z5" s="733"/>
      <c r="AA5" s="733"/>
      <c r="AB5" s="733"/>
      <c r="AC5" s="733"/>
      <c r="AD5" s="733"/>
      <c r="AE5" s="733"/>
      <c r="AF5" s="733"/>
      <c r="AG5" s="733"/>
      <c r="AH5" s="733"/>
      <c r="AI5" s="1293"/>
      <c r="AJ5" s="268"/>
      <c r="AK5" s="268"/>
      <c r="AL5" s="268"/>
      <c r="AM5" s="268"/>
    </row>
    <row r="6" spans="1:39" s="613" customFormat="1" ht="15.75" x14ac:dyDescent="0.25">
      <c r="A6" s="615"/>
      <c r="B6" s="892" t="s">
        <v>72</v>
      </c>
      <c r="C6" s="3190">
        <v>23</v>
      </c>
      <c r="D6" s="3191"/>
      <c r="E6" s="3192">
        <v>10</v>
      </c>
      <c r="F6" s="3193"/>
      <c r="G6" s="3194"/>
      <c r="H6" s="3193"/>
      <c r="I6" s="3195"/>
      <c r="J6" s="3194"/>
      <c r="K6" s="3194"/>
      <c r="L6" s="3196"/>
      <c r="M6" s="3197"/>
      <c r="N6" s="3243">
        <v>33</v>
      </c>
      <c r="R6" s="268"/>
      <c r="S6" s="733"/>
      <c r="T6" s="733"/>
      <c r="U6" s="733"/>
      <c r="V6" s="733"/>
      <c r="W6" s="733"/>
      <c r="X6" s="733"/>
      <c r="Y6" s="733"/>
      <c r="Z6" s="733"/>
      <c r="AA6" s="733"/>
      <c r="AB6" s="733"/>
      <c r="AC6" s="733"/>
      <c r="AD6" s="733"/>
      <c r="AE6" s="733"/>
      <c r="AF6" s="733"/>
      <c r="AG6" s="733"/>
      <c r="AH6" s="733"/>
      <c r="AI6" s="1293"/>
      <c r="AJ6" s="268"/>
      <c r="AK6" s="268"/>
      <c r="AL6" s="268"/>
      <c r="AM6" s="268"/>
    </row>
    <row r="7" spans="1:39" s="613" customFormat="1" ht="15.75" x14ac:dyDescent="0.25">
      <c r="A7" s="615"/>
      <c r="B7" s="892" t="s">
        <v>84</v>
      </c>
      <c r="C7" s="3190">
        <v>15</v>
      </c>
      <c r="D7" s="3191"/>
      <c r="E7" s="3192">
        <v>2</v>
      </c>
      <c r="F7" s="3193"/>
      <c r="G7" s="3194"/>
      <c r="H7" s="3193">
        <v>1</v>
      </c>
      <c r="I7" s="3195"/>
      <c r="J7" s="3194"/>
      <c r="K7" s="3194"/>
      <c r="L7" s="3196"/>
      <c r="M7" s="3197"/>
      <c r="N7" s="3243">
        <v>18</v>
      </c>
      <c r="R7" s="268"/>
      <c r="S7" s="733"/>
      <c r="T7" s="733"/>
      <c r="U7" s="733"/>
      <c r="V7" s="733"/>
      <c r="W7" s="733"/>
      <c r="X7" s="733"/>
      <c r="Y7" s="733"/>
      <c r="Z7" s="733"/>
      <c r="AA7" s="733"/>
      <c r="AB7" s="733"/>
      <c r="AC7" s="733"/>
      <c r="AD7" s="733"/>
      <c r="AE7" s="733"/>
      <c r="AF7" s="733"/>
      <c r="AG7" s="733"/>
      <c r="AH7" s="733"/>
      <c r="AI7" s="1293"/>
      <c r="AJ7" s="268"/>
      <c r="AK7" s="268"/>
      <c r="AL7" s="268"/>
      <c r="AM7" s="268"/>
    </row>
    <row r="8" spans="1:39" s="613" customFormat="1" ht="15.75" x14ac:dyDescent="0.25">
      <c r="A8" s="615"/>
      <c r="B8" s="892" t="s">
        <v>94</v>
      </c>
      <c r="C8" s="3190">
        <v>7</v>
      </c>
      <c r="D8" s="3191"/>
      <c r="E8" s="3192">
        <v>8</v>
      </c>
      <c r="F8" s="3193"/>
      <c r="G8" s="3194"/>
      <c r="H8" s="3193"/>
      <c r="I8" s="3195"/>
      <c r="J8" s="3194"/>
      <c r="K8" s="3194"/>
      <c r="L8" s="3196"/>
      <c r="M8" s="3197"/>
      <c r="N8" s="3243">
        <v>15</v>
      </c>
      <c r="R8" s="268"/>
      <c r="S8" s="733"/>
      <c r="T8" s="733"/>
      <c r="U8" s="733"/>
      <c r="V8" s="733"/>
      <c r="W8" s="733"/>
      <c r="X8" s="733"/>
      <c r="Y8" s="733"/>
      <c r="Z8" s="733"/>
      <c r="AA8" s="733"/>
      <c r="AB8" s="733"/>
      <c r="AC8" s="733"/>
      <c r="AD8" s="733"/>
      <c r="AE8" s="733"/>
      <c r="AF8" s="733"/>
      <c r="AG8" s="733"/>
      <c r="AH8" s="733"/>
      <c r="AI8" s="1293"/>
      <c r="AJ8" s="268"/>
      <c r="AK8" s="268"/>
      <c r="AL8" s="268"/>
      <c r="AM8" s="268"/>
    </row>
    <row r="9" spans="1:39" s="613" customFormat="1" ht="16.5" thickBot="1" x14ac:dyDescent="0.3">
      <c r="A9" s="616"/>
      <c r="B9" s="894" t="s">
        <v>93</v>
      </c>
      <c r="C9" s="3198">
        <v>4</v>
      </c>
      <c r="D9" s="3199"/>
      <c r="E9" s="3200">
        <v>2</v>
      </c>
      <c r="F9" s="3201"/>
      <c r="G9" s="3202"/>
      <c r="H9" s="3201"/>
      <c r="I9" s="3203"/>
      <c r="J9" s="3202"/>
      <c r="K9" s="3202"/>
      <c r="L9" s="3204"/>
      <c r="M9" s="3205"/>
      <c r="N9" s="3244">
        <v>6</v>
      </c>
      <c r="R9" s="268"/>
      <c r="S9" s="733"/>
      <c r="T9" s="733"/>
      <c r="U9" s="733"/>
      <c r="V9" s="733"/>
      <c r="W9" s="733"/>
      <c r="X9" s="733"/>
      <c r="Y9" s="733"/>
      <c r="Z9" s="733"/>
      <c r="AA9" s="733"/>
      <c r="AB9" s="733"/>
      <c r="AC9" s="733"/>
      <c r="AD9" s="733"/>
      <c r="AE9" s="733"/>
      <c r="AF9" s="733"/>
      <c r="AG9" s="733"/>
      <c r="AH9" s="733"/>
      <c r="AI9" s="1293"/>
      <c r="AJ9" s="268"/>
      <c r="AK9" s="268"/>
      <c r="AL9" s="268"/>
      <c r="AM9" s="268"/>
    </row>
    <row r="10" spans="1:39" s="613" customFormat="1" ht="15.75" x14ac:dyDescent="0.25">
      <c r="A10" s="614" t="s">
        <v>101</v>
      </c>
      <c r="B10" s="891" t="s">
        <v>113</v>
      </c>
      <c r="C10" s="3206">
        <v>11</v>
      </c>
      <c r="D10" s="3207"/>
      <c r="E10" s="3184">
        <v>1</v>
      </c>
      <c r="F10" s="3185"/>
      <c r="G10" s="3186"/>
      <c r="H10" s="3185"/>
      <c r="I10" s="3187"/>
      <c r="J10" s="3186"/>
      <c r="K10" s="3186"/>
      <c r="L10" s="3188"/>
      <c r="M10" s="3189"/>
      <c r="N10" s="3242">
        <v>12</v>
      </c>
      <c r="R10" s="268"/>
      <c r="S10" s="733"/>
      <c r="T10" s="733"/>
      <c r="U10" s="1137"/>
      <c r="V10" s="733"/>
      <c r="W10" s="733"/>
      <c r="X10" s="733"/>
      <c r="Y10" s="733"/>
      <c r="Z10" s="733"/>
      <c r="AA10" s="733"/>
      <c r="AB10" s="733"/>
      <c r="AC10" s="733"/>
      <c r="AD10" s="733"/>
      <c r="AE10" s="733"/>
      <c r="AF10" s="733"/>
      <c r="AG10" s="733"/>
      <c r="AH10" s="733"/>
      <c r="AI10" s="1293"/>
      <c r="AJ10" s="268"/>
      <c r="AK10" s="268"/>
      <c r="AL10" s="268"/>
      <c r="AM10" s="268"/>
    </row>
    <row r="11" spans="1:39" s="613" customFormat="1" ht="15.75" x14ac:dyDescent="0.25">
      <c r="A11" s="615"/>
      <c r="B11" s="892" t="s">
        <v>100</v>
      </c>
      <c r="C11" s="3208">
        <v>5</v>
      </c>
      <c r="D11" s="3209"/>
      <c r="E11" s="3192">
        <v>2</v>
      </c>
      <c r="F11" s="3193"/>
      <c r="G11" s="3194"/>
      <c r="H11" s="3193"/>
      <c r="I11" s="3195">
        <v>1</v>
      </c>
      <c r="J11" s="3194"/>
      <c r="K11" s="3194"/>
      <c r="L11" s="3196"/>
      <c r="M11" s="3197"/>
      <c r="N11" s="3243">
        <v>8</v>
      </c>
      <c r="R11" s="268"/>
      <c r="S11" s="733"/>
      <c r="T11" s="733"/>
      <c r="U11" s="733"/>
      <c r="V11" s="733"/>
      <c r="W11" s="733"/>
      <c r="X11" s="733"/>
      <c r="Y11" s="733"/>
      <c r="Z11" s="733"/>
      <c r="AA11" s="733"/>
      <c r="AB11" s="733"/>
      <c r="AC11" s="733"/>
      <c r="AD11" s="733"/>
      <c r="AE11" s="733"/>
      <c r="AF11" s="733"/>
      <c r="AG11" s="733"/>
      <c r="AH11" s="733"/>
      <c r="AI11" s="1293"/>
      <c r="AJ11" s="268"/>
      <c r="AK11" s="268"/>
      <c r="AL11" s="268"/>
      <c r="AM11" s="268"/>
    </row>
    <row r="12" spans="1:39" s="613" customFormat="1" ht="15.75" x14ac:dyDescent="0.25">
      <c r="A12" s="615"/>
      <c r="B12" s="892" t="s">
        <v>111</v>
      </c>
      <c r="C12" s="3208">
        <v>21</v>
      </c>
      <c r="D12" s="3209"/>
      <c r="E12" s="3192">
        <v>3</v>
      </c>
      <c r="F12" s="3193"/>
      <c r="G12" s="3194"/>
      <c r="H12" s="3193">
        <v>3</v>
      </c>
      <c r="I12" s="3195"/>
      <c r="J12" s="3194"/>
      <c r="K12" s="3194"/>
      <c r="L12" s="3196"/>
      <c r="M12" s="3197"/>
      <c r="N12" s="3243">
        <v>27</v>
      </c>
      <c r="R12" s="268"/>
      <c r="S12" s="733"/>
      <c r="T12" s="733"/>
      <c r="U12" s="733"/>
      <c r="V12" s="733"/>
      <c r="W12" s="733"/>
      <c r="X12" s="733"/>
      <c r="Y12" s="733"/>
      <c r="Z12" s="733"/>
      <c r="AA12" s="733"/>
      <c r="AB12" s="733"/>
      <c r="AC12" s="733"/>
      <c r="AD12" s="733"/>
      <c r="AE12" s="733"/>
      <c r="AF12" s="733"/>
      <c r="AG12" s="733"/>
      <c r="AH12" s="733"/>
      <c r="AI12" s="1293"/>
      <c r="AJ12" s="268"/>
      <c r="AK12" s="268"/>
      <c r="AL12" s="268"/>
      <c r="AM12" s="268"/>
    </row>
    <row r="13" spans="1:39" s="613" customFormat="1" ht="16.5" thickBot="1" x14ac:dyDescent="0.3">
      <c r="A13" s="616"/>
      <c r="B13" s="892" t="s">
        <v>110</v>
      </c>
      <c r="C13" s="3210">
        <v>7</v>
      </c>
      <c r="D13" s="3211"/>
      <c r="E13" s="3200">
        <v>3</v>
      </c>
      <c r="F13" s="3201"/>
      <c r="G13" s="3202"/>
      <c r="H13" s="3201"/>
      <c r="I13" s="3203"/>
      <c r="J13" s="3202"/>
      <c r="K13" s="3202"/>
      <c r="L13" s="3204"/>
      <c r="M13" s="3205"/>
      <c r="N13" s="3244">
        <v>10</v>
      </c>
      <c r="R13" s="268"/>
      <c r="S13" s="733"/>
      <c r="T13" s="733"/>
      <c r="U13" s="733"/>
      <c r="V13" s="733"/>
      <c r="W13" s="733"/>
      <c r="X13" s="733"/>
      <c r="Y13" s="733"/>
      <c r="Z13" s="733"/>
      <c r="AA13" s="733"/>
      <c r="AB13" s="733"/>
      <c r="AC13" s="733"/>
      <c r="AD13" s="733"/>
      <c r="AE13" s="733"/>
      <c r="AF13" s="733"/>
      <c r="AG13" s="733"/>
      <c r="AH13" s="733"/>
      <c r="AI13" s="1293"/>
      <c r="AJ13" s="268"/>
      <c r="AK13" s="268"/>
      <c r="AL13" s="268"/>
      <c r="AM13" s="268"/>
    </row>
    <row r="14" spans="1:39" s="613" customFormat="1" ht="28.5" customHeight="1" x14ac:dyDescent="0.25">
      <c r="A14" s="614" t="s">
        <v>88</v>
      </c>
      <c r="B14" s="891" t="s">
        <v>90</v>
      </c>
      <c r="C14" s="3206">
        <v>5</v>
      </c>
      <c r="D14" s="3207"/>
      <c r="E14" s="3184">
        <v>4</v>
      </c>
      <c r="F14" s="3185"/>
      <c r="G14" s="3186"/>
      <c r="H14" s="3185"/>
      <c r="I14" s="3187"/>
      <c r="J14" s="3194"/>
      <c r="K14" s="3194"/>
      <c r="L14" s="3196"/>
      <c r="M14" s="3212"/>
      <c r="N14" s="3242">
        <v>9</v>
      </c>
      <c r="R14" s="268"/>
      <c r="S14" s="733"/>
      <c r="T14" s="733"/>
      <c r="U14" s="733"/>
      <c r="V14" s="733"/>
      <c r="W14" s="733"/>
      <c r="X14" s="733"/>
      <c r="Y14" s="733"/>
      <c r="Z14" s="733"/>
      <c r="AA14" s="733"/>
      <c r="AB14" s="733"/>
      <c r="AC14" s="733"/>
      <c r="AD14" s="733"/>
      <c r="AE14" s="733"/>
      <c r="AF14" s="733"/>
      <c r="AG14" s="733"/>
      <c r="AH14" s="733"/>
      <c r="AI14" s="1293"/>
      <c r="AJ14" s="268"/>
      <c r="AK14" s="268"/>
      <c r="AL14" s="268"/>
      <c r="AM14" s="268"/>
    </row>
    <row r="15" spans="1:39" s="613" customFormat="1" ht="15.75" x14ac:dyDescent="0.25">
      <c r="A15" s="615"/>
      <c r="B15" s="892" t="s">
        <v>118</v>
      </c>
      <c r="C15" s="3208">
        <v>4</v>
      </c>
      <c r="D15" s="3209"/>
      <c r="E15" s="3192">
        <v>5</v>
      </c>
      <c r="F15" s="3193"/>
      <c r="G15" s="3194"/>
      <c r="H15" s="3193"/>
      <c r="I15" s="3195"/>
      <c r="J15" s="3194">
        <v>1</v>
      </c>
      <c r="K15" s="3194"/>
      <c r="L15" s="3196"/>
      <c r="M15" s="3212"/>
      <c r="N15" s="3243">
        <v>10</v>
      </c>
      <c r="R15" s="268"/>
      <c r="S15" s="733"/>
      <c r="T15" s="733"/>
      <c r="U15" s="733"/>
      <c r="V15" s="733"/>
      <c r="W15" s="733"/>
      <c r="X15" s="733"/>
      <c r="Y15" s="733"/>
      <c r="Z15" s="733"/>
      <c r="AA15" s="733"/>
      <c r="AB15" s="733"/>
      <c r="AC15" s="733"/>
      <c r="AD15" s="733"/>
      <c r="AE15" s="733"/>
      <c r="AF15" s="733"/>
      <c r="AG15" s="733"/>
      <c r="AH15" s="733"/>
      <c r="AI15" s="1293"/>
      <c r="AJ15" s="268"/>
      <c r="AK15" s="268"/>
      <c r="AL15" s="268"/>
      <c r="AM15" s="268"/>
    </row>
    <row r="16" spans="1:39" s="613" customFormat="1" ht="15.75" x14ac:dyDescent="0.25">
      <c r="A16" s="615"/>
      <c r="B16" s="892" t="s">
        <v>86</v>
      </c>
      <c r="C16" s="3208">
        <v>2</v>
      </c>
      <c r="D16" s="3209"/>
      <c r="E16" s="3192">
        <v>2</v>
      </c>
      <c r="F16" s="3193"/>
      <c r="G16" s="3194"/>
      <c r="H16" s="3193"/>
      <c r="I16" s="3195">
        <v>1</v>
      </c>
      <c r="J16" s="3194"/>
      <c r="K16" s="3194"/>
      <c r="L16" s="3196"/>
      <c r="M16" s="3212"/>
      <c r="N16" s="3243">
        <v>5</v>
      </c>
      <c r="R16" s="268"/>
      <c r="S16" s="733"/>
      <c r="T16" s="733"/>
      <c r="U16" s="733"/>
      <c r="V16" s="733"/>
      <c r="W16" s="733"/>
      <c r="X16" s="733"/>
      <c r="Y16" s="733"/>
      <c r="Z16" s="733"/>
      <c r="AA16" s="733"/>
      <c r="AB16" s="733"/>
      <c r="AC16" s="733"/>
      <c r="AD16" s="733"/>
      <c r="AE16" s="733"/>
      <c r="AF16" s="733"/>
      <c r="AG16" s="733"/>
      <c r="AH16" s="733"/>
      <c r="AI16" s="1293"/>
      <c r="AJ16" s="268"/>
      <c r="AK16" s="268"/>
      <c r="AL16" s="268"/>
      <c r="AM16" s="268"/>
    </row>
    <row r="17" spans="1:39" s="613" customFormat="1" ht="15.75" x14ac:dyDescent="0.25">
      <c r="A17" s="615"/>
      <c r="B17" s="892" t="s">
        <v>89</v>
      </c>
      <c r="C17" s="3208">
        <v>16</v>
      </c>
      <c r="D17" s="3209"/>
      <c r="E17" s="3192">
        <v>7</v>
      </c>
      <c r="F17" s="3193"/>
      <c r="G17" s="3194"/>
      <c r="H17" s="3193"/>
      <c r="I17" s="3195"/>
      <c r="J17" s="3194">
        <v>1</v>
      </c>
      <c r="K17" s="3194"/>
      <c r="L17" s="3196"/>
      <c r="M17" s="3212"/>
      <c r="N17" s="3243">
        <v>24</v>
      </c>
      <c r="R17" s="268"/>
      <c r="S17" s="733"/>
      <c r="T17" s="733"/>
      <c r="U17" s="733"/>
      <c r="V17" s="733"/>
      <c r="W17" s="733"/>
      <c r="X17" s="733"/>
      <c r="Y17" s="733"/>
      <c r="Z17" s="733"/>
      <c r="AA17" s="733"/>
      <c r="AB17" s="733"/>
      <c r="AC17" s="733"/>
      <c r="AD17" s="733"/>
      <c r="AE17" s="733"/>
      <c r="AF17" s="733"/>
      <c r="AG17" s="733"/>
      <c r="AH17" s="733"/>
      <c r="AI17" s="1293"/>
      <c r="AJ17" s="268"/>
      <c r="AK17" s="268"/>
      <c r="AL17" s="268"/>
      <c r="AM17" s="268"/>
    </row>
    <row r="18" spans="1:39" s="613" customFormat="1" ht="15.75" x14ac:dyDescent="0.25">
      <c r="A18" s="615"/>
      <c r="B18" s="892" t="s">
        <v>112</v>
      </c>
      <c r="C18" s="3208">
        <v>4</v>
      </c>
      <c r="D18" s="3209"/>
      <c r="E18" s="3192">
        <v>3</v>
      </c>
      <c r="F18" s="3193"/>
      <c r="G18" s="3194"/>
      <c r="H18" s="3193"/>
      <c r="I18" s="3195">
        <v>1</v>
      </c>
      <c r="J18" s="3194"/>
      <c r="K18" s="3194"/>
      <c r="L18" s="3196"/>
      <c r="M18" s="3212"/>
      <c r="N18" s="3243">
        <v>8</v>
      </c>
      <c r="R18" s="268"/>
      <c r="S18" s="733"/>
      <c r="T18" s="733"/>
      <c r="U18" s="733"/>
      <c r="V18" s="733"/>
      <c r="W18" s="733"/>
      <c r="X18" s="733"/>
      <c r="Y18" s="733"/>
      <c r="Z18" s="733"/>
      <c r="AA18" s="733"/>
      <c r="AB18" s="733"/>
      <c r="AC18" s="733"/>
      <c r="AD18" s="733"/>
      <c r="AE18" s="733"/>
      <c r="AF18" s="733"/>
      <c r="AG18" s="733"/>
      <c r="AH18" s="733"/>
      <c r="AI18" s="1293"/>
      <c r="AJ18" s="268"/>
      <c r="AK18" s="268"/>
      <c r="AL18" s="268"/>
      <c r="AM18" s="268"/>
    </row>
    <row r="19" spans="1:39" s="613" customFormat="1" ht="16.5" thickBot="1" x14ac:dyDescent="0.3">
      <c r="A19" s="616"/>
      <c r="B19" s="894" t="s">
        <v>91</v>
      </c>
      <c r="C19" s="3210">
        <v>7</v>
      </c>
      <c r="D19" s="3211"/>
      <c r="E19" s="3200">
        <v>1</v>
      </c>
      <c r="F19" s="3201"/>
      <c r="G19" s="3202"/>
      <c r="H19" s="3201">
        <v>1</v>
      </c>
      <c r="I19" s="3203"/>
      <c r="J19" s="3202"/>
      <c r="K19" s="3202"/>
      <c r="L19" s="3204"/>
      <c r="M19" s="3213"/>
      <c r="N19" s="3244">
        <v>9</v>
      </c>
      <c r="R19" s="268"/>
      <c r="S19" s="733"/>
      <c r="T19" s="733"/>
      <c r="U19" s="733"/>
      <c r="V19" s="733"/>
      <c r="W19" s="733"/>
      <c r="X19" s="733"/>
      <c r="Y19" s="733"/>
      <c r="Z19" s="733"/>
      <c r="AA19" s="733"/>
      <c r="AB19" s="733"/>
      <c r="AC19" s="733"/>
      <c r="AD19" s="733"/>
      <c r="AE19" s="733"/>
      <c r="AF19" s="733"/>
      <c r="AG19" s="733"/>
      <c r="AH19" s="733"/>
      <c r="AI19" s="1293"/>
      <c r="AJ19" s="268"/>
      <c r="AK19" s="268"/>
      <c r="AL19" s="268"/>
      <c r="AM19" s="268"/>
    </row>
    <row r="20" spans="1:39" s="613" customFormat="1" ht="15.75" x14ac:dyDescent="0.25">
      <c r="A20" s="614" t="s">
        <v>57</v>
      </c>
      <c r="B20" s="892" t="s">
        <v>61</v>
      </c>
      <c r="C20" s="3196">
        <v>2</v>
      </c>
      <c r="D20" s="3183"/>
      <c r="E20" s="3214">
        <v>1</v>
      </c>
      <c r="F20" s="3185"/>
      <c r="G20" s="3186"/>
      <c r="H20" s="3185"/>
      <c r="I20" s="3187">
        <v>1</v>
      </c>
      <c r="J20" s="3186"/>
      <c r="K20" s="3186"/>
      <c r="L20" s="3188"/>
      <c r="M20" s="3189"/>
      <c r="N20" s="3242">
        <v>4</v>
      </c>
      <c r="R20" s="268"/>
      <c r="S20" s="733"/>
      <c r="T20" s="733"/>
      <c r="U20" s="733"/>
      <c r="V20" s="733"/>
      <c r="W20" s="733"/>
      <c r="X20" s="733"/>
      <c r="Y20" s="733"/>
      <c r="Z20" s="733"/>
      <c r="AA20" s="733"/>
      <c r="AB20" s="733"/>
      <c r="AC20" s="733"/>
      <c r="AD20" s="733"/>
      <c r="AE20" s="733"/>
      <c r="AF20" s="733"/>
      <c r="AG20" s="733"/>
      <c r="AH20" s="733"/>
      <c r="AI20" s="1293"/>
      <c r="AJ20" s="268"/>
      <c r="AK20" s="268"/>
      <c r="AL20" s="268"/>
      <c r="AM20" s="268"/>
    </row>
    <row r="21" spans="1:39" s="613" customFormat="1" ht="15.75" x14ac:dyDescent="0.25">
      <c r="A21" s="615"/>
      <c r="B21" s="892" t="s">
        <v>82</v>
      </c>
      <c r="C21" s="3196">
        <v>8</v>
      </c>
      <c r="D21" s="3191"/>
      <c r="E21" s="3215"/>
      <c r="F21" s="3193"/>
      <c r="G21" s="3194"/>
      <c r="H21" s="3193"/>
      <c r="I21" s="3195"/>
      <c r="J21" s="3194">
        <v>1</v>
      </c>
      <c r="K21" s="3194"/>
      <c r="L21" s="3196"/>
      <c r="M21" s="3197"/>
      <c r="N21" s="3243">
        <v>9</v>
      </c>
      <c r="R21" s="268"/>
      <c r="S21" s="733"/>
      <c r="T21" s="733"/>
      <c r="U21" s="733"/>
      <c r="V21" s="733"/>
      <c r="W21" s="733"/>
      <c r="X21" s="733"/>
      <c r="Y21" s="733"/>
      <c r="Z21" s="733"/>
      <c r="AA21" s="733"/>
      <c r="AB21" s="733"/>
      <c r="AC21" s="733"/>
      <c r="AD21" s="733"/>
      <c r="AE21" s="733"/>
      <c r="AF21" s="733"/>
      <c r="AG21" s="733"/>
      <c r="AH21" s="733"/>
      <c r="AI21" s="1293"/>
      <c r="AJ21" s="268"/>
      <c r="AK21" s="268"/>
      <c r="AL21" s="268"/>
      <c r="AM21" s="268"/>
    </row>
    <row r="22" spans="1:39" s="613" customFormat="1" ht="15.75" x14ac:dyDescent="0.25">
      <c r="A22" s="615"/>
      <c r="B22" s="892" t="s">
        <v>56</v>
      </c>
      <c r="C22" s="3196">
        <v>13</v>
      </c>
      <c r="D22" s="3191"/>
      <c r="E22" s="3215">
        <v>4</v>
      </c>
      <c r="F22" s="3193"/>
      <c r="G22" s="3194"/>
      <c r="H22" s="3193"/>
      <c r="I22" s="3195"/>
      <c r="J22" s="3194"/>
      <c r="K22" s="3194"/>
      <c r="L22" s="3196"/>
      <c r="M22" s="3197"/>
      <c r="N22" s="3243">
        <v>17</v>
      </c>
      <c r="R22" s="268"/>
      <c r="S22" s="733"/>
      <c r="T22" s="733"/>
      <c r="U22" s="733"/>
      <c r="V22" s="733"/>
      <c r="W22" s="733"/>
      <c r="X22" s="733"/>
      <c r="Y22" s="733"/>
      <c r="Z22" s="733"/>
      <c r="AA22" s="733"/>
      <c r="AB22" s="733"/>
      <c r="AC22" s="733"/>
      <c r="AD22" s="733"/>
      <c r="AE22" s="733"/>
      <c r="AF22" s="733"/>
      <c r="AG22" s="733"/>
      <c r="AH22" s="733"/>
      <c r="AI22" s="1293"/>
      <c r="AJ22" s="268"/>
      <c r="AK22" s="268"/>
      <c r="AL22" s="268"/>
      <c r="AM22" s="268"/>
    </row>
    <row r="23" spans="1:39" s="613" customFormat="1" ht="16.5" thickBot="1" x14ac:dyDescent="0.3">
      <c r="A23" s="616"/>
      <c r="B23" s="892" t="s">
        <v>393</v>
      </c>
      <c r="C23" s="3196">
        <v>10</v>
      </c>
      <c r="D23" s="3199"/>
      <c r="E23" s="3216" t="s">
        <v>1357</v>
      </c>
      <c r="F23" s="3201">
        <v>1</v>
      </c>
      <c r="G23" s="3202"/>
      <c r="H23" s="3201"/>
      <c r="I23" s="3203">
        <v>1</v>
      </c>
      <c r="J23" s="3202"/>
      <c r="K23" s="3202"/>
      <c r="L23" s="3204"/>
      <c r="M23" s="3205"/>
      <c r="N23" s="3244">
        <v>11</v>
      </c>
      <c r="R23" s="268"/>
      <c r="S23" s="733"/>
      <c r="T23" s="733"/>
      <c r="U23" s="733"/>
      <c r="V23" s="733"/>
      <c r="W23" s="733"/>
      <c r="X23" s="733"/>
      <c r="Y23" s="733"/>
      <c r="Z23" s="733"/>
      <c r="AA23" s="733"/>
      <c r="AB23" s="733"/>
      <c r="AC23" s="733"/>
      <c r="AD23" s="733"/>
      <c r="AE23" s="733"/>
      <c r="AF23" s="733"/>
      <c r="AG23" s="733"/>
      <c r="AH23" s="733"/>
      <c r="AI23" s="1293"/>
      <c r="AJ23" s="268"/>
      <c r="AK23" s="268"/>
      <c r="AL23" s="268"/>
      <c r="AM23" s="268"/>
    </row>
    <row r="24" spans="1:39" s="613" customFormat="1" ht="15.75" x14ac:dyDescent="0.25">
      <c r="A24" s="614" t="s">
        <v>107</v>
      </c>
      <c r="B24" s="891" t="s">
        <v>116</v>
      </c>
      <c r="C24" s="3182">
        <v>3</v>
      </c>
      <c r="D24" s="3209"/>
      <c r="E24" s="3217">
        <v>1</v>
      </c>
      <c r="F24" s="3193"/>
      <c r="G24" s="3194"/>
      <c r="H24" s="3193"/>
      <c r="I24" s="3195"/>
      <c r="J24" s="3194">
        <v>1</v>
      </c>
      <c r="K24" s="3194"/>
      <c r="L24" s="3196"/>
      <c r="M24" s="3212"/>
      <c r="N24" s="3242">
        <v>5</v>
      </c>
      <c r="R24" s="268"/>
      <c r="S24" s="733"/>
      <c r="T24" s="733"/>
      <c r="U24" s="733"/>
      <c r="V24" s="733"/>
      <c r="W24" s="733"/>
      <c r="X24" s="733"/>
      <c r="Y24" s="733"/>
      <c r="Z24" s="733"/>
      <c r="AA24" s="733"/>
      <c r="AB24" s="733"/>
      <c r="AC24" s="733"/>
      <c r="AD24" s="733"/>
      <c r="AE24" s="733"/>
      <c r="AF24" s="733"/>
      <c r="AG24" s="733"/>
      <c r="AH24" s="733"/>
      <c r="AI24" s="1293"/>
      <c r="AJ24" s="268"/>
      <c r="AK24" s="268"/>
      <c r="AL24" s="268"/>
      <c r="AM24" s="268"/>
    </row>
    <row r="25" spans="1:39" s="613" customFormat="1" ht="15.75" x14ac:dyDescent="0.25">
      <c r="A25" s="615"/>
      <c r="B25" s="892" t="s">
        <v>98</v>
      </c>
      <c r="C25" s="3190">
        <v>18</v>
      </c>
      <c r="D25" s="3209"/>
      <c r="E25" s="3192">
        <v>1</v>
      </c>
      <c r="F25" s="3193"/>
      <c r="G25" s="3194"/>
      <c r="H25" s="3193"/>
      <c r="I25" s="3195"/>
      <c r="J25" s="3194">
        <v>4</v>
      </c>
      <c r="K25" s="3194"/>
      <c r="L25" s="3196"/>
      <c r="M25" s="3212"/>
      <c r="N25" s="3243">
        <v>23</v>
      </c>
      <c r="R25" s="268"/>
      <c r="S25" s="733"/>
      <c r="T25" s="733"/>
      <c r="U25" s="733"/>
      <c r="V25" s="733"/>
      <c r="W25" s="733"/>
      <c r="X25" s="733"/>
      <c r="Y25" s="733"/>
      <c r="Z25" s="733"/>
      <c r="AA25" s="733"/>
      <c r="AB25" s="733"/>
      <c r="AC25" s="733"/>
      <c r="AD25" s="733"/>
      <c r="AE25" s="733"/>
      <c r="AF25" s="733"/>
      <c r="AG25" s="733"/>
      <c r="AH25" s="733"/>
      <c r="AI25" s="1293"/>
      <c r="AJ25" s="268"/>
      <c r="AK25" s="268"/>
      <c r="AL25" s="268"/>
      <c r="AM25" s="268"/>
    </row>
    <row r="26" spans="1:39" s="613" customFormat="1" ht="15.75" x14ac:dyDescent="0.25">
      <c r="A26" s="615"/>
      <c r="B26" s="892" t="s">
        <v>106</v>
      </c>
      <c r="C26" s="3190">
        <v>3</v>
      </c>
      <c r="D26" s="3209"/>
      <c r="E26" s="3192">
        <v>4</v>
      </c>
      <c r="F26" s="3193"/>
      <c r="G26" s="3194"/>
      <c r="H26" s="3193"/>
      <c r="I26" s="3195"/>
      <c r="J26" s="3194">
        <v>3</v>
      </c>
      <c r="K26" s="3194"/>
      <c r="L26" s="3196"/>
      <c r="M26" s="3212"/>
      <c r="N26" s="3243">
        <v>10</v>
      </c>
      <c r="R26" s="268"/>
      <c r="S26" s="733"/>
      <c r="T26" s="733"/>
      <c r="U26" s="733"/>
      <c r="V26" s="733"/>
      <c r="W26" s="733"/>
      <c r="X26" s="733"/>
      <c r="Y26" s="733"/>
      <c r="Z26" s="733"/>
      <c r="AA26" s="733"/>
      <c r="AB26" s="733"/>
      <c r="AC26" s="733"/>
      <c r="AD26" s="733"/>
      <c r="AE26" s="733"/>
      <c r="AF26" s="733"/>
      <c r="AG26" s="733"/>
      <c r="AH26" s="733"/>
      <c r="AI26" s="1293"/>
      <c r="AJ26" s="268"/>
      <c r="AK26" s="268"/>
      <c r="AL26" s="268"/>
      <c r="AM26" s="268"/>
    </row>
    <row r="27" spans="1:39" s="613" customFormat="1" ht="16.5" thickBot="1" x14ac:dyDescent="0.3">
      <c r="A27" s="616"/>
      <c r="B27" s="894" t="s">
        <v>114</v>
      </c>
      <c r="C27" s="3198">
        <v>7</v>
      </c>
      <c r="D27" s="3209"/>
      <c r="E27" s="3218">
        <v>3</v>
      </c>
      <c r="F27" s="3193"/>
      <c r="G27" s="3194"/>
      <c r="H27" s="3193"/>
      <c r="I27" s="3195"/>
      <c r="J27" s="3194"/>
      <c r="K27" s="3194">
        <v>1</v>
      </c>
      <c r="L27" s="3196"/>
      <c r="M27" s="3212"/>
      <c r="N27" s="3244">
        <v>11</v>
      </c>
      <c r="R27" s="268"/>
      <c r="S27" s="733"/>
      <c r="T27" s="733"/>
      <c r="U27" s="733"/>
      <c r="V27" s="733"/>
      <c r="W27" s="733"/>
      <c r="X27" s="733"/>
      <c r="Y27" s="733"/>
      <c r="Z27" s="733"/>
      <c r="AA27" s="733"/>
      <c r="AB27" s="733"/>
      <c r="AC27" s="733"/>
      <c r="AD27" s="733"/>
      <c r="AE27" s="733"/>
      <c r="AF27" s="733"/>
      <c r="AG27" s="733"/>
      <c r="AH27" s="733"/>
      <c r="AI27" s="1293"/>
      <c r="AJ27" s="268"/>
      <c r="AK27" s="268"/>
      <c r="AL27" s="268"/>
      <c r="AM27" s="268"/>
    </row>
    <row r="28" spans="1:39" s="613" customFormat="1" ht="15.75" x14ac:dyDescent="0.25">
      <c r="A28" s="614" t="s">
        <v>67</v>
      </c>
      <c r="B28" s="892" t="s">
        <v>102</v>
      </c>
      <c r="C28" s="3219">
        <v>13</v>
      </c>
      <c r="D28" s="3207"/>
      <c r="E28" s="3214">
        <v>10</v>
      </c>
      <c r="F28" s="3185"/>
      <c r="G28" s="3186"/>
      <c r="H28" s="3185"/>
      <c r="I28" s="3187"/>
      <c r="J28" s="3186">
        <v>2</v>
      </c>
      <c r="K28" s="3186"/>
      <c r="L28" s="3188"/>
      <c r="M28" s="3189"/>
      <c r="N28" s="3242">
        <v>25</v>
      </c>
      <c r="R28" s="268"/>
      <c r="S28" s="733"/>
      <c r="T28" s="733"/>
      <c r="U28" s="733"/>
      <c r="V28" s="733"/>
      <c r="W28" s="733"/>
      <c r="X28" s="733"/>
      <c r="Y28" s="733"/>
      <c r="Z28" s="733"/>
      <c r="AA28" s="733"/>
      <c r="AB28" s="733"/>
      <c r="AC28" s="733"/>
      <c r="AD28" s="733"/>
      <c r="AE28" s="733"/>
      <c r="AF28" s="733"/>
      <c r="AG28" s="733"/>
      <c r="AH28" s="733"/>
      <c r="AI28" s="1293"/>
      <c r="AJ28" s="268"/>
      <c r="AK28" s="268"/>
      <c r="AL28" s="268"/>
      <c r="AM28" s="268"/>
    </row>
    <row r="29" spans="1:39" s="613" customFormat="1" ht="15.75" x14ac:dyDescent="0.25">
      <c r="A29" s="615"/>
      <c r="B29" s="892" t="s">
        <v>92</v>
      </c>
      <c r="C29" s="3220">
        <v>8</v>
      </c>
      <c r="D29" s="3209"/>
      <c r="E29" s="3215">
        <v>2</v>
      </c>
      <c r="F29" s="3193"/>
      <c r="G29" s="3194"/>
      <c r="H29" s="3193"/>
      <c r="I29" s="3195">
        <v>2</v>
      </c>
      <c r="J29" s="3194">
        <v>1</v>
      </c>
      <c r="K29" s="3194"/>
      <c r="L29" s="3196">
        <v>1</v>
      </c>
      <c r="M29" s="3197"/>
      <c r="N29" s="3243">
        <v>14</v>
      </c>
      <c r="R29" s="268"/>
      <c r="S29" s="733"/>
      <c r="T29" s="733"/>
      <c r="U29" s="733"/>
      <c r="V29" s="733"/>
      <c r="W29" s="733"/>
      <c r="X29" s="733"/>
      <c r="Y29" s="733"/>
      <c r="Z29" s="733"/>
      <c r="AA29" s="733"/>
      <c r="AB29" s="733"/>
      <c r="AC29" s="733"/>
      <c r="AD29" s="733"/>
      <c r="AE29" s="733"/>
      <c r="AF29" s="733"/>
      <c r="AG29" s="733"/>
      <c r="AH29" s="733"/>
      <c r="AI29" s="1293"/>
      <c r="AJ29" s="268"/>
      <c r="AK29" s="268"/>
      <c r="AL29" s="268"/>
      <c r="AM29" s="268"/>
    </row>
    <row r="30" spans="1:39" s="613" customFormat="1" ht="15.75" x14ac:dyDescent="0.25">
      <c r="A30" s="615"/>
      <c r="B30" s="892" t="s">
        <v>43</v>
      </c>
      <c r="C30" s="3220">
        <v>12</v>
      </c>
      <c r="D30" s="3209"/>
      <c r="E30" s="3215">
        <v>1</v>
      </c>
      <c r="F30" s="3193"/>
      <c r="G30" s="3194"/>
      <c r="H30" s="3193"/>
      <c r="I30" s="3195"/>
      <c r="J30" s="3194"/>
      <c r="K30" s="3194"/>
      <c r="L30" s="3196"/>
      <c r="M30" s="3197"/>
      <c r="N30" s="3243">
        <v>13</v>
      </c>
      <c r="R30" s="268"/>
      <c r="S30" s="733"/>
      <c r="T30" s="733"/>
      <c r="U30" s="733"/>
      <c r="V30" s="733"/>
      <c r="W30" s="733"/>
      <c r="X30" s="733"/>
      <c r="Y30" s="733"/>
      <c r="Z30" s="733"/>
      <c r="AA30" s="733"/>
      <c r="AB30" s="733"/>
      <c r="AC30" s="733"/>
      <c r="AD30" s="733"/>
      <c r="AE30" s="733"/>
      <c r="AF30" s="733"/>
      <c r="AG30" s="733"/>
      <c r="AH30" s="733"/>
      <c r="AI30" s="1293"/>
      <c r="AJ30" s="268"/>
      <c r="AK30" s="268"/>
      <c r="AL30" s="268"/>
      <c r="AM30" s="268"/>
    </row>
    <row r="31" spans="1:39" s="613" customFormat="1" ht="15.75" x14ac:dyDescent="0.25">
      <c r="A31" s="615"/>
      <c r="B31" s="892" t="s">
        <v>65</v>
      </c>
      <c r="C31" s="3220">
        <v>94</v>
      </c>
      <c r="D31" s="3209"/>
      <c r="E31" s="3215">
        <v>26</v>
      </c>
      <c r="F31" s="3193">
        <v>1</v>
      </c>
      <c r="G31" s="3194">
        <v>1</v>
      </c>
      <c r="H31" s="3193"/>
      <c r="I31" s="3195">
        <v>1</v>
      </c>
      <c r="J31" s="3194">
        <v>32</v>
      </c>
      <c r="K31" s="3194"/>
      <c r="L31" s="3196"/>
      <c r="M31" s="3197">
        <v>1</v>
      </c>
      <c r="N31" s="3243">
        <v>156</v>
      </c>
      <c r="R31" s="268"/>
      <c r="S31" s="733"/>
      <c r="T31" s="733"/>
      <c r="U31" s="733"/>
      <c r="V31" s="733"/>
      <c r="W31" s="733"/>
      <c r="X31" s="733"/>
      <c r="Y31" s="733"/>
      <c r="Z31" s="733"/>
      <c r="AA31" s="733"/>
      <c r="AB31" s="733"/>
      <c r="AC31" s="733"/>
      <c r="AD31" s="733"/>
      <c r="AE31" s="733"/>
      <c r="AF31" s="733"/>
      <c r="AG31" s="733"/>
      <c r="AH31" s="733"/>
      <c r="AI31" s="1293"/>
      <c r="AJ31" s="268"/>
      <c r="AK31" s="268"/>
      <c r="AL31" s="268"/>
      <c r="AM31" s="268"/>
    </row>
    <row r="32" spans="1:39" s="613" customFormat="1" ht="15.75" x14ac:dyDescent="0.25">
      <c r="A32" s="615"/>
      <c r="B32" s="892" t="s">
        <v>120</v>
      </c>
      <c r="C32" s="3220">
        <v>5</v>
      </c>
      <c r="D32" s="3209"/>
      <c r="E32" s="3215"/>
      <c r="F32" s="3193"/>
      <c r="G32" s="3194"/>
      <c r="H32" s="3193"/>
      <c r="I32" s="3195"/>
      <c r="J32" s="3194">
        <v>1</v>
      </c>
      <c r="K32" s="3194"/>
      <c r="L32" s="3196"/>
      <c r="M32" s="3197"/>
      <c r="N32" s="3243">
        <v>6</v>
      </c>
      <c r="R32" s="268"/>
      <c r="S32" s="733"/>
      <c r="T32" s="733"/>
      <c r="U32" s="733"/>
      <c r="V32" s="733"/>
      <c r="W32" s="733"/>
      <c r="X32" s="733"/>
      <c r="Y32" s="733"/>
      <c r="Z32" s="733"/>
      <c r="AA32" s="733"/>
      <c r="AB32" s="733"/>
      <c r="AC32" s="733"/>
      <c r="AD32" s="733"/>
      <c r="AE32" s="733"/>
      <c r="AF32" s="733"/>
      <c r="AG32" s="733"/>
      <c r="AH32" s="733"/>
      <c r="AI32" s="1293"/>
      <c r="AJ32" s="268"/>
      <c r="AK32" s="268"/>
      <c r="AL32" s="268"/>
      <c r="AM32" s="268"/>
    </row>
    <row r="33" spans="1:39" s="613" customFormat="1" ht="16.5" thickBot="1" x14ac:dyDescent="0.3">
      <c r="A33" s="616"/>
      <c r="B33" s="892" t="s">
        <v>95</v>
      </c>
      <c r="C33" s="3221">
        <v>11</v>
      </c>
      <c r="D33" s="3211"/>
      <c r="E33" s="3216">
        <v>1</v>
      </c>
      <c r="F33" s="3201"/>
      <c r="G33" s="3202"/>
      <c r="H33" s="3201"/>
      <c r="I33" s="3203"/>
      <c r="J33" s="3202"/>
      <c r="K33" s="3202"/>
      <c r="L33" s="3204"/>
      <c r="M33" s="3205"/>
      <c r="N33" s="3244">
        <v>12</v>
      </c>
      <c r="R33" s="268"/>
      <c r="S33" s="733"/>
      <c r="T33" s="733"/>
      <c r="U33" s="733"/>
      <c r="V33" s="733"/>
      <c r="W33" s="733"/>
      <c r="X33" s="733"/>
      <c r="Y33" s="733"/>
      <c r="Z33" s="733"/>
      <c r="AA33" s="733"/>
      <c r="AB33" s="733"/>
      <c r="AC33" s="733"/>
      <c r="AD33" s="733"/>
      <c r="AE33" s="733"/>
      <c r="AF33" s="733"/>
      <c r="AG33" s="733"/>
      <c r="AH33" s="733"/>
      <c r="AI33" s="1293"/>
      <c r="AJ33" s="268"/>
      <c r="AK33" s="268"/>
      <c r="AL33" s="268"/>
      <c r="AM33" s="268"/>
    </row>
    <row r="34" spans="1:39" s="613" customFormat="1" ht="15.75" x14ac:dyDescent="0.25">
      <c r="A34" s="614" t="s">
        <v>47</v>
      </c>
      <c r="B34" s="1410" t="s">
        <v>36</v>
      </c>
      <c r="C34" s="3222">
        <v>8</v>
      </c>
      <c r="D34" s="3207"/>
      <c r="E34" s="3223"/>
      <c r="F34" s="3185"/>
      <c r="G34" s="3224"/>
      <c r="H34" s="3185"/>
      <c r="I34" s="3187"/>
      <c r="J34" s="3224">
        <v>2</v>
      </c>
      <c r="K34" s="3224"/>
      <c r="L34" s="3222"/>
      <c r="M34" s="3225"/>
      <c r="N34" s="3242">
        <v>10</v>
      </c>
      <c r="R34" s="268"/>
      <c r="S34" s="733"/>
      <c r="T34" s="733"/>
      <c r="U34" s="733"/>
      <c r="V34" s="733"/>
      <c r="W34" s="733"/>
      <c r="X34" s="733"/>
      <c r="Y34" s="733"/>
      <c r="Z34" s="733"/>
      <c r="AA34" s="733"/>
      <c r="AB34" s="733"/>
      <c r="AC34" s="733"/>
      <c r="AD34" s="733"/>
      <c r="AE34" s="733"/>
      <c r="AF34" s="733"/>
      <c r="AG34" s="733"/>
      <c r="AH34" s="733"/>
      <c r="AI34" s="1293"/>
      <c r="AJ34" s="268"/>
      <c r="AK34" s="268"/>
      <c r="AL34" s="268"/>
      <c r="AM34" s="268"/>
    </row>
    <row r="35" spans="1:39" s="613" customFormat="1" ht="15.75" x14ac:dyDescent="0.25">
      <c r="A35" s="615"/>
      <c r="B35" s="1411" t="s">
        <v>50</v>
      </c>
      <c r="C35" s="3226">
        <v>8</v>
      </c>
      <c r="D35" s="3209"/>
      <c r="E35" s="3227"/>
      <c r="F35" s="3193"/>
      <c r="G35" s="3228"/>
      <c r="H35" s="3193"/>
      <c r="I35" s="3195"/>
      <c r="J35" s="3228"/>
      <c r="K35" s="3228"/>
      <c r="L35" s="3226"/>
      <c r="M35" s="3229"/>
      <c r="N35" s="3243">
        <v>8</v>
      </c>
      <c r="R35" s="268"/>
      <c r="S35" s="733"/>
      <c r="T35" s="733"/>
      <c r="U35" s="733"/>
      <c r="V35" s="733"/>
      <c r="W35" s="733"/>
      <c r="X35" s="733"/>
      <c r="Y35" s="733"/>
      <c r="Z35" s="733"/>
      <c r="AA35" s="733"/>
      <c r="AB35" s="733"/>
      <c r="AC35" s="733"/>
      <c r="AD35" s="733"/>
      <c r="AE35" s="733"/>
      <c r="AF35" s="733"/>
      <c r="AG35" s="733"/>
      <c r="AH35" s="733"/>
      <c r="AI35" s="1293"/>
      <c r="AJ35" s="268"/>
      <c r="AK35" s="268"/>
      <c r="AL35" s="268"/>
      <c r="AM35" s="268"/>
    </row>
    <row r="36" spans="1:39" s="613" customFormat="1" ht="15.75" x14ac:dyDescent="0.25">
      <c r="A36" s="615"/>
      <c r="B36" s="1411" t="s">
        <v>77</v>
      </c>
      <c r="C36" s="3226">
        <v>18</v>
      </c>
      <c r="D36" s="3209"/>
      <c r="E36" s="3227">
        <v>6</v>
      </c>
      <c r="F36" s="3193"/>
      <c r="G36" s="3228"/>
      <c r="H36" s="3193"/>
      <c r="I36" s="3195"/>
      <c r="J36" s="3228">
        <v>3</v>
      </c>
      <c r="K36" s="3228"/>
      <c r="L36" s="3226"/>
      <c r="M36" s="3229"/>
      <c r="N36" s="3243">
        <v>27</v>
      </c>
      <c r="R36" s="268"/>
      <c r="S36" s="733"/>
      <c r="T36" s="733"/>
      <c r="U36" s="733"/>
      <c r="V36" s="733"/>
      <c r="W36" s="733"/>
      <c r="X36" s="733"/>
      <c r="Y36" s="733"/>
      <c r="Z36" s="733"/>
      <c r="AA36" s="733"/>
      <c r="AB36" s="733"/>
      <c r="AC36" s="733"/>
      <c r="AD36" s="733"/>
      <c r="AE36" s="733"/>
      <c r="AF36" s="733"/>
      <c r="AG36" s="733"/>
      <c r="AH36" s="733"/>
      <c r="AI36" s="1293"/>
      <c r="AJ36" s="268"/>
      <c r="AK36" s="268"/>
      <c r="AL36" s="268"/>
      <c r="AM36" s="268"/>
    </row>
    <row r="37" spans="1:39" s="613" customFormat="1" ht="15.75" x14ac:dyDescent="0.25">
      <c r="A37" s="615"/>
      <c r="B37" s="1411" t="s">
        <v>49</v>
      </c>
      <c r="C37" s="3226">
        <v>8</v>
      </c>
      <c r="D37" s="3209"/>
      <c r="E37" s="3227">
        <v>6</v>
      </c>
      <c r="F37" s="3193"/>
      <c r="G37" s="3228"/>
      <c r="H37" s="3193"/>
      <c r="I37" s="3195"/>
      <c r="J37" s="3228">
        <v>2</v>
      </c>
      <c r="K37" s="3228"/>
      <c r="L37" s="3226">
        <v>2</v>
      </c>
      <c r="M37" s="3229"/>
      <c r="N37" s="3243">
        <v>18</v>
      </c>
      <c r="R37" s="268"/>
      <c r="S37" s="733"/>
      <c r="T37" s="733"/>
      <c r="U37" s="733"/>
      <c r="V37" s="733"/>
      <c r="W37" s="733"/>
      <c r="X37" s="733"/>
      <c r="Y37" s="733"/>
      <c r="Z37" s="733"/>
      <c r="AA37" s="733"/>
      <c r="AB37" s="733"/>
      <c r="AC37" s="733"/>
      <c r="AD37" s="733"/>
      <c r="AE37" s="733"/>
      <c r="AF37" s="733"/>
      <c r="AG37" s="733"/>
      <c r="AH37" s="733"/>
      <c r="AI37" s="1293"/>
      <c r="AJ37" s="268"/>
      <c r="AK37" s="268"/>
      <c r="AL37" s="268"/>
      <c r="AM37" s="268"/>
    </row>
    <row r="38" spans="1:39" s="613" customFormat="1" ht="15.75" x14ac:dyDescent="0.25">
      <c r="A38" s="615"/>
      <c r="B38" s="1411" t="s">
        <v>48</v>
      </c>
      <c r="C38" s="3226">
        <v>64</v>
      </c>
      <c r="D38" s="3209"/>
      <c r="E38" s="3227">
        <v>9</v>
      </c>
      <c r="F38" s="3193"/>
      <c r="G38" s="3228"/>
      <c r="H38" s="3193"/>
      <c r="I38" s="3195"/>
      <c r="J38" s="3228">
        <v>3</v>
      </c>
      <c r="K38" s="3228">
        <v>3</v>
      </c>
      <c r="L38" s="3226"/>
      <c r="M38" s="3229"/>
      <c r="N38" s="3243">
        <v>79</v>
      </c>
      <c r="R38" s="268"/>
      <c r="S38" s="733"/>
      <c r="T38" s="733"/>
      <c r="U38" s="733"/>
      <c r="V38" s="733"/>
      <c r="W38" s="733"/>
      <c r="X38" s="733"/>
      <c r="Y38" s="733"/>
      <c r="Z38" s="733"/>
      <c r="AA38" s="733"/>
      <c r="AB38" s="733"/>
      <c r="AC38" s="733"/>
      <c r="AD38" s="733"/>
      <c r="AE38" s="733"/>
      <c r="AF38" s="733"/>
      <c r="AG38" s="733"/>
      <c r="AH38" s="733"/>
      <c r="AI38" s="1293"/>
      <c r="AJ38" s="268"/>
      <c r="AK38" s="268"/>
      <c r="AL38" s="268"/>
      <c r="AM38" s="268"/>
    </row>
    <row r="39" spans="1:39" s="613" customFormat="1" ht="15.75" x14ac:dyDescent="0.25">
      <c r="A39" s="615"/>
      <c r="B39" s="1411" t="s">
        <v>99</v>
      </c>
      <c r="C39" s="3226">
        <v>1</v>
      </c>
      <c r="D39" s="3209"/>
      <c r="E39" s="3227"/>
      <c r="F39" s="3193"/>
      <c r="G39" s="3228"/>
      <c r="H39" s="3193"/>
      <c r="I39" s="3195"/>
      <c r="J39" s="3228"/>
      <c r="K39" s="3228"/>
      <c r="L39" s="3226"/>
      <c r="M39" s="3229">
        <v>1</v>
      </c>
      <c r="N39" s="3243">
        <v>2</v>
      </c>
      <c r="R39" s="268"/>
      <c r="S39" s="733"/>
      <c r="T39" s="733"/>
      <c r="U39" s="733"/>
      <c r="V39" s="733"/>
      <c r="W39" s="733"/>
      <c r="X39" s="733"/>
      <c r="Y39" s="733"/>
      <c r="Z39" s="733"/>
      <c r="AA39" s="733"/>
      <c r="AB39" s="733"/>
      <c r="AC39" s="733"/>
      <c r="AD39" s="733"/>
      <c r="AE39" s="733"/>
      <c r="AF39" s="733"/>
      <c r="AG39" s="733"/>
      <c r="AH39" s="733"/>
      <c r="AI39" s="1293"/>
      <c r="AJ39" s="268"/>
      <c r="AK39" s="268"/>
      <c r="AL39" s="268"/>
      <c r="AM39" s="268"/>
    </row>
    <row r="40" spans="1:39" s="613" customFormat="1" ht="16.5" thickBot="1" x14ac:dyDescent="0.3">
      <c r="A40" s="616"/>
      <c r="B40" s="1412" t="s">
        <v>51</v>
      </c>
      <c r="C40" s="3230">
        <v>3</v>
      </c>
      <c r="D40" s="3211"/>
      <c r="E40" s="3231">
        <v>2</v>
      </c>
      <c r="F40" s="3201"/>
      <c r="G40" s="3232"/>
      <c r="H40" s="3201"/>
      <c r="I40" s="3203"/>
      <c r="J40" s="3232"/>
      <c r="K40" s="3232"/>
      <c r="L40" s="3230"/>
      <c r="M40" s="3233"/>
      <c r="N40" s="3243">
        <v>5</v>
      </c>
      <c r="R40" s="268"/>
      <c r="S40" s="733"/>
      <c r="T40" s="733"/>
      <c r="U40" s="733"/>
      <c r="V40" s="733"/>
      <c r="W40" s="733"/>
      <c r="X40" s="733"/>
      <c r="Y40" s="733"/>
      <c r="Z40" s="733"/>
      <c r="AA40" s="733"/>
      <c r="AB40" s="733"/>
      <c r="AC40" s="733"/>
      <c r="AD40" s="733"/>
      <c r="AE40" s="733"/>
      <c r="AF40" s="733"/>
      <c r="AG40" s="733"/>
      <c r="AH40" s="733"/>
      <c r="AI40" s="1293"/>
      <c r="AJ40" s="268"/>
      <c r="AK40" s="268"/>
      <c r="AL40" s="268"/>
      <c r="AM40" s="268"/>
    </row>
    <row r="41" spans="1:39" s="613" customFormat="1" ht="15.75" x14ac:dyDescent="0.25">
      <c r="A41" s="614" t="s">
        <v>54</v>
      </c>
      <c r="B41" s="892" t="s">
        <v>52</v>
      </c>
      <c r="C41" s="3196">
        <v>5</v>
      </c>
      <c r="D41" s="3209">
        <v>1</v>
      </c>
      <c r="E41" s="3215">
        <v>1</v>
      </c>
      <c r="F41" s="3193"/>
      <c r="G41" s="3194"/>
      <c r="H41" s="3193"/>
      <c r="I41" s="3195"/>
      <c r="J41" s="3194">
        <v>1</v>
      </c>
      <c r="K41" s="3194"/>
      <c r="L41" s="3196"/>
      <c r="M41" s="3212"/>
      <c r="N41" s="3242">
        <v>8</v>
      </c>
      <c r="R41" s="268"/>
      <c r="S41" s="733"/>
      <c r="T41" s="733"/>
      <c r="U41" s="733"/>
      <c r="V41" s="733"/>
      <c r="W41" s="733"/>
      <c r="X41" s="733"/>
      <c r="Y41" s="733"/>
      <c r="Z41" s="733"/>
      <c r="AA41" s="733"/>
      <c r="AB41" s="733"/>
      <c r="AC41" s="733"/>
      <c r="AD41" s="733"/>
      <c r="AE41" s="733"/>
      <c r="AF41" s="733"/>
      <c r="AG41" s="733"/>
      <c r="AH41" s="733"/>
      <c r="AI41" s="1293"/>
      <c r="AJ41" s="268"/>
      <c r="AK41" s="268"/>
      <c r="AL41" s="268"/>
      <c r="AM41" s="268"/>
    </row>
    <row r="42" spans="1:39" s="613" customFormat="1" ht="15.75" x14ac:dyDescent="0.25">
      <c r="A42" s="615"/>
      <c r="B42" s="892" t="s">
        <v>81</v>
      </c>
      <c r="C42" s="3196">
        <v>6</v>
      </c>
      <c r="D42" s="3209">
        <v>1</v>
      </c>
      <c r="E42" s="3215"/>
      <c r="F42" s="3193"/>
      <c r="G42" s="3194"/>
      <c r="H42" s="3193"/>
      <c r="I42" s="3195"/>
      <c r="J42" s="3194">
        <v>3</v>
      </c>
      <c r="K42" s="3194"/>
      <c r="L42" s="3196"/>
      <c r="M42" s="3212"/>
      <c r="N42" s="3243">
        <v>10</v>
      </c>
      <c r="R42" s="268"/>
      <c r="S42" s="733"/>
      <c r="T42" s="733"/>
      <c r="U42" s="733"/>
      <c r="V42" s="733"/>
      <c r="W42" s="733"/>
      <c r="X42" s="733"/>
      <c r="Y42" s="733"/>
      <c r="Z42" s="733"/>
      <c r="AA42" s="733"/>
      <c r="AB42" s="733"/>
      <c r="AC42" s="733"/>
      <c r="AD42" s="733"/>
      <c r="AE42" s="733"/>
      <c r="AF42" s="733"/>
      <c r="AG42" s="733"/>
      <c r="AH42" s="733"/>
      <c r="AI42" s="1293"/>
      <c r="AJ42" s="268"/>
      <c r="AK42" s="268"/>
      <c r="AL42" s="268"/>
      <c r="AM42" s="268"/>
    </row>
    <row r="43" spans="1:39" s="613" customFormat="1" ht="15.75" x14ac:dyDescent="0.25">
      <c r="A43" s="615"/>
      <c r="B43" s="892" t="s">
        <v>83</v>
      </c>
      <c r="C43" s="3196">
        <v>3</v>
      </c>
      <c r="D43" s="3209"/>
      <c r="E43" s="3215"/>
      <c r="F43" s="3193"/>
      <c r="G43" s="3194"/>
      <c r="H43" s="3193"/>
      <c r="I43" s="3195"/>
      <c r="J43" s="3194">
        <v>4</v>
      </c>
      <c r="K43" s="3194"/>
      <c r="L43" s="3196"/>
      <c r="M43" s="3212"/>
      <c r="N43" s="3243">
        <v>7</v>
      </c>
      <c r="R43" s="268"/>
      <c r="S43" s="733"/>
      <c r="T43" s="733"/>
      <c r="U43" s="733"/>
      <c r="V43" s="733"/>
      <c r="W43" s="733"/>
      <c r="X43" s="733"/>
      <c r="Y43" s="733"/>
      <c r="Z43" s="733"/>
      <c r="AA43" s="733"/>
      <c r="AB43" s="733"/>
      <c r="AC43" s="733"/>
      <c r="AD43" s="733"/>
      <c r="AE43" s="733"/>
      <c r="AF43" s="733"/>
      <c r="AG43" s="733"/>
      <c r="AH43" s="733"/>
      <c r="AI43" s="1293"/>
      <c r="AJ43" s="268"/>
      <c r="AK43" s="268"/>
      <c r="AL43" s="268"/>
      <c r="AM43" s="268"/>
    </row>
    <row r="44" spans="1:39" s="613" customFormat="1" ht="16.5" thickBot="1" x14ac:dyDescent="0.3">
      <c r="A44" s="616"/>
      <c r="B44" s="892" t="s">
        <v>55</v>
      </c>
      <c r="C44" s="3196">
        <v>23</v>
      </c>
      <c r="D44" s="3211">
        <v>3</v>
      </c>
      <c r="E44" s="3215">
        <v>2</v>
      </c>
      <c r="F44" s="3193"/>
      <c r="G44" s="3194"/>
      <c r="H44" s="3193"/>
      <c r="I44" s="3195"/>
      <c r="J44" s="3194">
        <v>1</v>
      </c>
      <c r="K44" s="3194"/>
      <c r="L44" s="3196"/>
      <c r="M44" s="3212"/>
      <c r="N44" s="3244">
        <v>29</v>
      </c>
      <c r="R44" s="268"/>
      <c r="S44" s="733"/>
      <c r="T44" s="733"/>
      <c r="U44" s="733"/>
      <c r="V44" s="733"/>
      <c r="W44" s="733"/>
      <c r="X44" s="733"/>
      <c r="Y44" s="733"/>
      <c r="Z44" s="733"/>
      <c r="AA44" s="733"/>
      <c r="AB44" s="733"/>
      <c r="AC44" s="733"/>
      <c r="AD44" s="733"/>
      <c r="AE44" s="733"/>
      <c r="AF44" s="733"/>
      <c r="AG44" s="733"/>
      <c r="AH44" s="733"/>
      <c r="AI44" s="1293"/>
      <c r="AJ44" s="268"/>
      <c r="AK44" s="268"/>
      <c r="AL44" s="268"/>
      <c r="AM44" s="268"/>
    </row>
    <row r="45" spans="1:39" s="613" customFormat="1" ht="15.75" x14ac:dyDescent="0.25">
      <c r="A45" s="614" t="s">
        <v>69</v>
      </c>
      <c r="B45" s="891" t="s">
        <v>68</v>
      </c>
      <c r="C45" s="3219">
        <v>8</v>
      </c>
      <c r="D45" s="3234"/>
      <c r="E45" s="3207">
        <v>2</v>
      </c>
      <c r="F45" s="3185"/>
      <c r="G45" s="3186"/>
      <c r="H45" s="3185"/>
      <c r="I45" s="3187"/>
      <c r="J45" s="3186"/>
      <c r="K45" s="3186"/>
      <c r="L45" s="3188"/>
      <c r="M45" s="3189"/>
      <c r="N45" s="3242">
        <v>10</v>
      </c>
      <c r="R45" s="268"/>
      <c r="S45" s="733"/>
      <c r="T45" s="733"/>
      <c r="U45" s="733"/>
      <c r="V45" s="733"/>
      <c r="W45" s="733"/>
      <c r="X45" s="733"/>
      <c r="Y45" s="733"/>
      <c r="Z45" s="733"/>
      <c r="AA45" s="733"/>
      <c r="AB45" s="733"/>
      <c r="AC45" s="733"/>
      <c r="AD45" s="733"/>
      <c r="AE45" s="733"/>
      <c r="AF45" s="733"/>
      <c r="AG45" s="733"/>
      <c r="AH45" s="733"/>
      <c r="AI45" s="1293"/>
      <c r="AJ45" s="268"/>
      <c r="AK45" s="268"/>
      <c r="AL45" s="268"/>
      <c r="AM45" s="268"/>
    </row>
    <row r="46" spans="1:39" s="613" customFormat="1" ht="15.75" x14ac:dyDescent="0.25">
      <c r="A46" s="615"/>
      <c r="B46" s="892" t="s">
        <v>70</v>
      </c>
      <c r="C46" s="3220">
        <v>11</v>
      </c>
      <c r="D46" s="3234"/>
      <c r="E46" s="3209">
        <v>3</v>
      </c>
      <c r="F46" s="3193"/>
      <c r="G46" s="3194"/>
      <c r="H46" s="3193"/>
      <c r="I46" s="3195"/>
      <c r="J46" s="3194"/>
      <c r="K46" s="3194"/>
      <c r="L46" s="3196"/>
      <c r="M46" s="3197"/>
      <c r="N46" s="3243">
        <v>14</v>
      </c>
      <c r="R46" s="268"/>
      <c r="S46" s="733"/>
      <c r="T46" s="733"/>
      <c r="U46" s="733"/>
      <c r="V46" s="733"/>
      <c r="W46" s="733"/>
      <c r="X46" s="733"/>
      <c r="Y46" s="733"/>
      <c r="Z46" s="733"/>
      <c r="AA46" s="733"/>
      <c r="AB46" s="733"/>
      <c r="AC46" s="733"/>
      <c r="AD46" s="733"/>
      <c r="AE46" s="733"/>
      <c r="AF46" s="733"/>
      <c r="AG46" s="733"/>
      <c r="AH46" s="733"/>
      <c r="AI46" s="1293"/>
      <c r="AJ46" s="268"/>
      <c r="AK46" s="268"/>
      <c r="AL46" s="268"/>
      <c r="AM46" s="268"/>
    </row>
    <row r="47" spans="1:39" s="613" customFormat="1" ht="15.75" x14ac:dyDescent="0.25">
      <c r="A47" s="615"/>
      <c r="B47" s="892" t="s">
        <v>80</v>
      </c>
      <c r="C47" s="3220">
        <v>2</v>
      </c>
      <c r="D47" s="3234"/>
      <c r="E47" s="3209"/>
      <c r="F47" s="3193"/>
      <c r="G47" s="3194"/>
      <c r="H47" s="3193"/>
      <c r="I47" s="3195"/>
      <c r="J47" s="3194">
        <v>1</v>
      </c>
      <c r="K47" s="3194"/>
      <c r="L47" s="3196"/>
      <c r="M47" s="3197"/>
      <c r="N47" s="3243">
        <v>3</v>
      </c>
      <c r="R47" s="268"/>
      <c r="S47" s="733"/>
      <c r="T47" s="733"/>
      <c r="U47" s="733"/>
      <c r="V47" s="733"/>
      <c r="W47" s="733"/>
      <c r="X47" s="733"/>
      <c r="Y47" s="733"/>
      <c r="Z47" s="733"/>
      <c r="AA47" s="733"/>
      <c r="AB47" s="733"/>
      <c r="AC47" s="733"/>
      <c r="AD47" s="733"/>
      <c r="AE47" s="733"/>
      <c r="AF47" s="733"/>
      <c r="AG47" s="733"/>
      <c r="AH47" s="733"/>
      <c r="AI47" s="1293"/>
      <c r="AJ47" s="268"/>
      <c r="AK47" s="268"/>
      <c r="AL47" s="268"/>
      <c r="AM47" s="268"/>
    </row>
    <row r="48" spans="1:39" s="613" customFormat="1" ht="15.75" x14ac:dyDescent="0.25">
      <c r="A48" s="615"/>
      <c r="B48" s="892" t="s">
        <v>71</v>
      </c>
      <c r="C48" s="3220">
        <v>6</v>
      </c>
      <c r="D48" s="3234"/>
      <c r="E48" s="3209">
        <v>1</v>
      </c>
      <c r="F48" s="3193"/>
      <c r="G48" s="3194"/>
      <c r="H48" s="3193"/>
      <c r="I48" s="3195"/>
      <c r="J48" s="3194">
        <v>2</v>
      </c>
      <c r="K48" s="3194"/>
      <c r="L48" s="3196"/>
      <c r="M48" s="3197"/>
      <c r="N48" s="3243">
        <v>9</v>
      </c>
      <c r="R48" s="268"/>
      <c r="S48" s="733"/>
      <c r="T48" s="733"/>
      <c r="U48" s="733"/>
      <c r="V48" s="733"/>
      <c r="W48" s="733"/>
      <c r="X48" s="733"/>
      <c r="Y48" s="733"/>
      <c r="Z48" s="733"/>
      <c r="AA48" s="733"/>
      <c r="AB48" s="733"/>
      <c r="AC48" s="733"/>
      <c r="AD48" s="733"/>
      <c r="AE48" s="733"/>
      <c r="AF48" s="733"/>
      <c r="AG48" s="733"/>
      <c r="AH48" s="733"/>
      <c r="AI48" s="1293"/>
      <c r="AJ48" s="268"/>
      <c r="AK48" s="268"/>
      <c r="AL48" s="268"/>
      <c r="AM48" s="268"/>
    </row>
    <row r="49" spans="1:39" s="613" customFormat="1" ht="16.5" thickBot="1" x14ac:dyDescent="0.3">
      <c r="A49" s="615"/>
      <c r="B49" s="892" t="s">
        <v>79</v>
      </c>
      <c r="C49" s="3221">
        <v>1</v>
      </c>
      <c r="D49" s="3211"/>
      <c r="E49" s="3216"/>
      <c r="F49" s="3201"/>
      <c r="G49" s="3202"/>
      <c r="H49" s="3201"/>
      <c r="I49" s="3203"/>
      <c r="J49" s="3202"/>
      <c r="K49" s="3202"/>
      <c r="L49" s="3204"/>
      <c r="M49" s="3205"/>
      <c r="N49" s="3244">
        <v>1</v>
      </c>
      <c r="R49" s="268"/>
      <c r="S49" s="733"/>
      <c r="T49" s="733"/>
      <c r="U49" s="733"/>
      <c r="V49" s="733"/>
      <c r="W49" s="733"/>
      <c r="X49" s="733"/>
      <c r="Y49" s="733"/>
      <c r="Z49" s="733"/>
      <c r="AA49" s="733"/>
      <c r="AB49" s="733"/>
      <c r="AC49" s="733"/>
      <c r="AD49" s="733"/>
      <c r="AE49" s="733"/>
      <c r="AF49" s="733"/>
      <c r="AG49" s="733"/>
      <c r="AH49" s="733"/>
      <c r="AI49" s="1293"/>
      <c r="AJ49" s="268"/>
      <c r="AK49" s="268"/>
      <c r="AL49" s="268"/>
      <c r="AM49" s="268"/>
    </row>
    <row r="50" spans="1:39" s="613" customFormat="1" ht="26.25" x14ac:dyDescent="0.25">
      <c r="A50" s="614" t="s">
        <v>97</v>
      </c>
      <c r="B50" s="891" t="s">
        <v>109</v>
      </c>
      <c r="C50" s="3219">
        <v>4</v>
      </c>
      <c r="D50" s="3207"/>
      <c r="E50" s="3214">
        <v>1</v>
      </c>
      <c r="F50" s="3185"/>
      <c r="G50" s="3186"/>
      <c r="H50" s="3185"/>
      <c r="I50" s="3187"/>
      <c r="J50" s="3186">
        <v>2</v>
      </c>
      <c r="K50" s="3186"/>
      <c r="L50" s="3188"/>
      <c r="M50" s="3189"/>
      <c r="N50" s="3242">
        <v>7</v>
      </c>
      <c r="R50" s="268"/>
      <c r="S50" s="733"/>
      <c r="T50" s="733"/>
      <c r="U50" s="733"/>
      <c r="V50" s="733"/>
      <c r="W50" s="733"/>
      <c r="X50" s="733"/>
      <c r="Y50" s="733"/>
      <c r="Z50" s="733"/>
      <c r="AA50" s="733"/>
      <c r="AB50" s="733"/>
      <c r="AC50" s="733"/>
      <c r="AD50" s="733"/>
      <c r="AE50" s="733"/>
      <c r="AF50" s="733"/>
      <c r="AG50" s="733"/>
      <c r="AH50" s="733"/>
      <c r="AI50" s="1293"/>
      <c r="AJ50" s="268"/>
      <c r="AK50" s="268"/>
      <c r="AL50" s="268"/>
      <c r="AM50" s="268"/>
    </row>
    <row r="51" spans="1:39" s="613" customFormat="1" ht="15.75" x14ac:dyDescent="0.25">
      <c r="A51" s="615"/>
      <c r="B51" s="892" t="s">
        <v>115</v>
      </c>
      <c r="C51" s="3220">
        <v>6</v>
      </c>
      <c r="D51" s="3209"/>
      <c r="E51" s="3215">
        <v>1</v>
      </c>
      <c r="F51" s="3193"/>
      <c r="G51" s="3194"/>
      <c r="H51" s="3193"/>
      <c r="I51" s="3195"/>
      <c r="J51" s="3194"/>
      <c r="K51" s="3194">
        <v>2</v>
      </c>
      <c r="L51" s="3196"/>
      <c r="M51" s="3197"/>
      <c r="N51" s="3243">
        <v>9</v>
      </c>
      <c r="R51" s="268"/>
      <c r="S51" s="733"/>
      <c r="T51" s="733"/>
      <c r="U51" s="733"/>
      <c r="V51" s="733"/>
      <c r="W51" s="733"/>
      <c r="X51" s="733"/>
      <c r="Y51" s="733"/>
      <c r="Z51" s="733"/>
      <c r="AA51" s="733"/>
      <c r="AB51" s="733"/>
      <c r="AC51" s="733"/>
      <c r="AD51" s="733"/>
      <c r="AE51" s="733"/>
      <c r="AF51" s="733"/>
      <c r="AG51" s="733"/>
      <c r="AH51" s="733"/>
      <c r="AI51" s="1293"/>
      <c r="AJ51" s="268"/>
      <c r="AK51" s="268"/>
      <c r="AL51" s="268"/>
      <c r="AM51" s="268"/>
    </row>
    <row r="52" spans="1:39" s="613" customFormat="1" ht="16.5" thickBot="1" x14ac:dyDescent="0.3">
      <c r="A52" s="616"/>
      <c r="B52" s="894" t="s">
        <v>96</v>
      </c>
      <c r="C52" s="3221">
        <v>9</v>
      </c>
      <c r="D52" s="3211"/>
      <c r="E52" s="3216">
        <v>1</v>
      </c>
      <c r="F52" s="3201"/>
      <c r="G52" s="3202"/>
      <c r="H52" s="3201"/>
      <c r="I52" s="3203"/>
      <c r="J52" s="3202">
        <v>1</v>
      </c>
      <c r="K52" s="3202"/>
      <c r="L52" s="3204"/>
      <c r="M52" s="3205"/>
      <c r="N52" s="3244">
        <v>11</v>
      </c>
      <c r="R52" s="268"/>
      <c r="S52" s="733"/>
      <c r="T52" s="733"/>
      <c r="U52" s="733"/>
      <c r="V52" s="733"/>
      <c r="W52" s="733"/>
      <c r="X52" s="733"/>
      <c r="Y52" s="733"/>
      <c r="Z52" s="733"/>
      <c r="AA52" s="733"/>
      <c r="AB52" s="733"/>
      <c r="AC52" s="733"/>
      <c r="AD52" s="733"/>
      <c r="AE52" s="733"/>
      <c r="AF52" s="733"/>
      <c r="AG52" s="733"/>
      <c r="AH52" s="733"/>
      <c r="AI52" s="1293"/>
      <c r="AJ52" s="268"/>
      <c r="AK52" s="268"/>
      <c r="AL52" s="268"/>
      <c r="AM52" s="268"/>
    </row>
    <row r="53" spans="1:39" s="613" customFormat="1" ht="15.75" x14ac:dyDescent="0.25">
      <c r="A53" s="614" t="s">
        <v>60</v>
      </c>
      <c r="B53" s="892" t="s">
        <v>63</v>
      </c>
      <c r="C53" s="3206">
        <v>15</v>
      </c>
      <c r="D53" s="3207"/>
      <c r="E53" s="3184">
        <v>7</v>
      </c>
      <c r="F53" s="3185"/>
      <c r="G53" s="3186"/>
      <c r="H53" s="3185"/>
      <c r="I53" s="3187"/>
      <c r="J53" s="3186">
        <v>11</v>
      </c>
      <c r="K53" s="3235"/>
      <c r="L53" s="3236"/>
      <c r="M53" s="3237"/>
      <c r="N53" s="3242">
        <v>33</v>
      </c>
      <c r="R53" s="268"/>
      <c r="S53" s="733"/>
      <c r="T53" s="733"/>
      <c r="U53" s="733"/>
      <c r="V53" s="733"/>
      <c r="W53" s="733"/>
      <c r="X53" s="733"/>
      <c r="Y53" s="733"/>
      <c r="Z53" s="733"/>
      <c r="AA53" s="733"/>
      <c r="AB53" s="733"/>
      <c r="AC53" s="733"/>
      <c r="AD53" s="733"/>
      <c r="AE53" s="733"/>
      <c r="AF53" s="733"/>
      <c r="AG53" s="733"/>
      <c r="AH53" s="733"/>
      <c r="AI53" s="1293"/>
      <c r="AJ53" s="268"/>
      <c r="AK53" s="268"/>
      <c r="AL53" s="268"/>
      <c r="AM53" s="268"/>
    </row>
    <row r="54" spans="1:39" s="613" customFormat="1" ht="15.75" x14ac:dyDescent="0.25">
      <c r="A54" s="615"/>
      <c r="B54" s="892" t="s">
        <v>80</v>
      </c>
      <c r="C54" s="3208">
        <v>7</v>
      </c>
      <c r="D54" s="3209"/>
      <c r="E54" s="3192"/>
      <c r="F54" s="3193"/>
      <c r="G54" s="3194"/>
      <c r="H54" s="3193"/>
      <c r="I54" s="3195"/>
      <c r="J54" s="3194">
        <v>4</v>
      </c>
      <c r="K54" s="3212"/>
      <c r="L54" s="3238"/>
      <c r="M54" s="3239"/>
      <c r="N54" s="3243">
        <v>11</v>
      </c>
      <c r="R54" s="268"/>
      <c r="S54" s="733"/>
      <c r="T54" s="733"/>
      <c r="U54" s="733"/>
      <c r="V54" s="733"/>
      <c r="W54" s="733"/>
      <c r="X54" s="733"/>
      <c r="Y54" s="733"/>
      <c r="Z54" s="733"/>
      <c r="AA54" s="733"/>
      <c r="AB54" s="733"/>
      <c r="AC54" s="733"/>
      <c r="AD54" s="733"/>
      <c r="AE54" s="733"/>
      <c r="AF54" s="733"/>
      <c r="AG54" s="733"/>
      <c r="AH54" s="733"/>
      <c r="AI54" s="1293"/>
      <c r="AJ54" s="268"/>
      <c r="AK54" s="268"/>
      <c r="AL54" s="268"/>
      <c r="AM54" s="268"/>
    </row>
    <row r="55" spans="1:39" s="613" customFormat="1" ht="15.75" x14ac:dyDescent="0.25">
      <c r="A55" s="615"/>
      <c r="B55" s="892" t="s">
        <v>75</v>
      </c>
      <c r="C55" s="3208">
        <v>6</v>
      </c>
      <c r="D55" s="3209"/>
      <c r="E55" s="3192">
        <v>3</v>
      </c>
      <c r="F55" s="3193"/>
      <c r="G55" s="3194"/>
      <c r="H55" s="3193"/>
      <c r="I55" s="3195"/>
      <c r="J55" s="3194"/>
      <c r="K55" s="3212"/>
      <c r="L55" s="3238"/>
      <c r="M55" s="3239"/>
      <c r="N55" s="3243">
        <v>9</v>
      </c>
      <c r="R55" s="268"/>
      <c r="S55" s="733"/>
      <c r="T55" s="733"/>
      <c r="U55" s="733"/>
      <c r="V55" s="733"/>
      <c r="W55" s="733"/>
      <c r="X55" s="733"/>
      <c r="Y55" s="733"/>
      <c r="Z55" s="733"/>
      <c r="AA55" s="733"/>
      <c r="AB55" s="733"/>
      <c r="AC55" s="733"/>
      <c r="AD55" s="733"/>
      <c r="AE55" s="733"/>
      <c r="AF55" s="733"/>
      <c r="AG55" s="733"/>
      <c r="AH55" s="733"/>
      <c r="AI55" s="1293"/>
      <c r="AJ55" s="268"/>
      <c r="AK55" s="268"/>
      <c r="AL55" s="268"/>
      <c r="AM55" s="268"/>
    </row>
    <row r="56" spans="1:39" s="613" customFormat="1" ht="15.75" x14ac:dyDescent="0.25">
      <c r="A56" s="615"/>
      <c r="B56" s="892" t="s">
        <v>64</v>
      </c>
      <c r="C56" s="3208">
        <v>8</v>
      </c>
      <c r="D56" s="3209"/>
      <c r="E56" s="3192">
        <v>2</v>
      </c>
      <c r="F56" s="3193"/>
      <c r="G56" s="3194"/>
      <c r="H56" s="3193"/>
      <c r="I56" s="3195"/>
      <c r="J56" s="3194"/>
      <c r="K56" s="3212"/>
      <c r="L56" s="3238"/>
      <c r="M56" s="3239"/>
      <c r="N56" s="3243">
        <v>10</v>
      </c>
      <c r="R56" s="268"/>
      <c r="S56" s="733"/>
      <c r="T56" s="733"/>
      <c r="U56" s="733"/>
      <c r="V56" s="733"/>
      <c r="W56" s="733"/>
      <c r="X56" s="733"/>
      <c r="Y56" s="733"/>
      <c r="Z56" s="733"/>
      <c r="AA56" s="733"/>
      <c r="AB56" s="733"/>
      <c r="AC56" s="733"/>
      <c r="AD56" s="733"/>
      <c r="AE56" s="733"/>
      <c r="AF56" s="733"/>
      <c r="AG56" s="733"/>
      <c r="AH56" s="733"/>
      <c r="AI56" s="1293"/>
      <c r="AJ56" s="268"/>
      <c r="AK56" s="268"/>
      <c r="AL56" s="268"/>
      <c r="AM56" s="268"/>
    </row>
    <row r="57" spans="1:39" s="613" customFormat="1" ht="15.75" x14ac:dyDescent="0.25">
      <c r="A57" s="615"/>
      <c r="B57" s="892" t="s">
        <v>62</v>
      </c>
      <c r="C57" s="3208">
        <v>7</v>
      </c>
      <c r="D57" s="3209">
        <v>2</v>
      </c>
      <c r="E57" s="3192"/>
      <c r="F57" s="3193"/>
      <c r="G57" s="3194"/>
      <c r="H57" s="3193"/>
      <c r="I57" s="3195"/>
      <c r="J57" s="3194"/>
      <c r="K57" s="3212"/>
      <c r="L57" s="3238"/>
      <c r="M57" s="3239"/>
      <c r="N57" s="3243">
        <v>9</v>
      </c>
      <c r="R57" s="268"/>
      <c r="S57" s="733"/>
      <c r="T57" s="733"/>
      <c r="U57" s="733"/>
      <c r="V57" s="733"/>
      <c r="W57" s="733"/>
      <c r="X57" s="733"/>
      <c r="Y57" s="733"/>
      <c r="Z57" s="733"/>
      <c r="AA57" s="733"/>
      <c r="AB57" s="733"/>
      <c r="AC57" s="733"/>
      <c r="AD57" s="733"/>
      <c r="AE57" s="733"/>
      <c r="AF57" s="733"/>
      <c r="AG57" s="733"/>
      <c r="AH57" s="733"/>
      <c r="AI57" s="1293"/>
      <c r="AJ57" s="268"/>
      <c r="AK57" s="268"/>
      <c r="AL57" s="268"/>
      <c r="AM57" s="268"/>
    </row>
    <row r="58" spans="1:39" s="613" customFormat="1" ht="15.75" x14ac:dyDescent="0.25">
      <c r="A58" s="615"/>
      <c r="B58" s="892" t="s">
        <v>79</v>
      </c>
      <c r="C58" s="3208">
        <v>9</v>
      </c>
      <c r="D58" s="3209">
        <v>2</v>
      </c>
      <c r="E58" s="3192">
        <v>1</v>
      </c>
      <c r="F58" s="3193"/>
      <c r="G58" s="3194"/>
      <c r="H58" s="3193"/>
      <c r="I58" s="3195"/>
      <c r="J58" s="3194">
        <v>1</v>
      </c>
      <c r="K58" s="3212"/>
      <c r="L58" s="3238"/>
      <c r="M58" s="3239"/>
      <c r="N58" s="3243">
        <v>13</v>
      </c>
      <c r="R58" s="268"/>
      <c r="S58" s="733"/>
      <c r="T58" s="733"/>
      <c r="U58" s="733"/>
      <c r="V58" s="733"/>
      <c r="W58" s="733"/>
      <c r="X58" s="733"/>
      <c r="Y58" s="733"/>
      <c r="Z58" s="733"/>
      <c r="AA58" s="733"/>
      <c r="AB58" s="733"/>
      <c r="AC58" s="733"/>
      <c r="AD58" s="733"/>
      <c r="AE58" s="733"/>
      <c r="AF58" s="733"/>
      <c r="AG58" s="733"/>
      <c r="AH58" s="733"/>
      <c r="AI58" s="1293"/>
      <c r="AJ58" s="268"/>
      <c r="AK58" s="268"/>
      <c r="AL58" s="268"/>
      <c r="AM58" s="268"/>
    </row>
    <row r="59" spans="1:39" s="613" customFormat="1" ht="15.75" x14ac:dyDescent="0.25">
      <c r="A59" s="615"/>
      <c r="B59" s="892" t="s">
        <v>58</v>
      </c>
      <c r="C59" s="3208">
        <v>9</v>
      </c>
      <c r="D59" s="3209"/>
      <c r="E59" s="3192">
        <v>5</v>
      </c>
      <c r="F59" s="3193"/>
      <c r="G59" s="3194"/>
      <c r="H59" s="3193"/>
      <c r="I59" s="3195"/>
      <c r="J59" s="3194">
        <v>9</v>
      </c>
      <c r="K59" s="3212"/>
      <c r="L59" s="3238"/>
      <c r="M59" s="3239"/>
      <c r="N59" s="3243">
        <v>23</v>
      </c>
      <c r="R59" s="268"/>
      <c r="S59" s="733"/>
      <c r="T59" s="733"/>
      <c r="U59" s="733"/>
      <c r="V59" s="733"/>
      <c r="W59" s="733"/>
      <c r="X59" s="733"/>
      <c r="Y59" s="733"/>
      <c r="Z59" s="733"/>
      <c r="AA59" s="733"/>
      <c r="AB59" s="733"/>
      <c r="AC59" s="733"/>
      <c r="AD59" s="733"/>
      <c r="AE59" s="733"/>
      <c r="AF59" s="733"/>
      <c r="AG59" s="733"/>
      <c r="AH59" s="733"/>
      <c r="AI59" s="1293"/>
      <c r="AJ59" s="268"/>
      <c r="AK59" s="268"/>
      <c r="AL59" s="268"/>
      <c r="AM59" s="268"/>
    </row>
    <row r="60" spans="1:39" s="613" customFormat="1" ht="16.5" thickBot="1" x14ac:dyDescent="0.3">
      <c r="A60" s="616"/>
      <c r="B60" s="892" t="s">
        <v>78</v>
      </c>
      <c r="C60" s="3210">
        <v>16</v>
      </c>
      <c r="D60" s="3211"/>
      <c r="E60" s="3200">
        <v>1</v>
      </c>
      <c r="F60" s="3201"/>
      <c r="G60" s="3202"/>
      <c r="H60" s="3201"/>
      <c r="I60" s="3203"/>
      <c r="J60" s="3202"/>
      <c r="K60" s="3213"/>
      <c r="L60" s="3240"/>
      <c r="M60" s="3241"/>
      <c r="N60" s="3244">
        <v>17</v>
      </c>
      <c r="R60" s="268"/>
      <c r="S60" s="733"/>
      <c r="T60" s="733"/>
      <c r="U60" s="733"/>
      <c r="V60" s="733"/>
      <c r="W60" s="733"/>
      <c r="X60" s="733"/>
      <c r="Y60" s="733"/>
      <c r="Z60" s="733"/>
      <c r="AA60" s="733"/>
      <c r="AB60" s="733"/>
      <c r="AC60" s="733"/>
      <c r="AD60" s="733"/>
      <c r="AE60" s="733"/>
      <c r="AF60" s="733"/>
      <c r="AG60" s="733"/>
      <c r="AH60" s="733"/>
      <c r="AI60" s="1293"/>
      <c r="AJ60" s="268"/>
      <c r="AK60" s="268"/>
      <c r="AL60" s="268"/>
      <c r="AM60" s="268"/>
    </row>
    <row r="61" spans="1:39" s="613" customFormat="1" ht="15.75" x14ac:dyDescent="0.25">
      <c r="A61" s="612" t="s">
        <v>104</v>
      </c>
      <c r="B61" s="891" t="s">
        <v>103</v>
      </c>
      <c r="C61" s="3219">
        <v>3</v>
      </c>
      <c r="D61" s="3207">
        <v>1</v>
      </c>
      <c r="E61" s="3214">
        <v>1</v>
      </c>
      <c r="F61" s="3185"/>
      <c r="G61" s="3186"/>
      <c r="H61" s="3185"/>
      <c r="I61" s="3187"/>
      <c r="J61" s="3186"/>
      <c r="K61" s="3186"/>
      <c r="L61" s="3188"/>
      <c r="M61" s="3189"/>
      <c r="N61" s="3242">
        <v>5</v>
      </c>
      <c r="R61" s="268"/>
      <c r="S61" s="733"/>
      <c r="T61" s="733"/>
      <c r="U61" s="733"/>
      <c r="V61" s="733"/>
      <c r="W61" s="733"/>
      <c r="X61" s="733"/>
      <c r="Y61" s="733"/>
      <c r="Z61" s="733"/>
      <c r="AA61" s="733"/>
      <c r="AB61" s="733"/>
      <c r="AC61" s="733"/>
      <c r="AD61" s="733"/>
      <c r="AE61" s="733"/>
      <c r="AF61" s="733"/>
      <c r="AG61" s="733"/>
      <c r="AH61" s="733"/>
      <c r="AI61" s="1293"/>
      <c r="AJ61" s="268"/>
      <c r="AK61" s="268"/>
      <c r="AL61" s="268"/>
      <c r="AM61" s="268"/>
    </row>
    <row r="62" spans="1:39" s="613" customFormat="1" ht="15.75" x14ac:dyDescent="0.25">
      <c r="A62" s="612"/>
      <c r="B62" s="892" t="s">
        <v>119</v>
      </c>
      <c r="C62" s="3220">
        <v>6</v>
      </c>
      <c r="D62" s="3209"/>
      <c r="E62" s="3215">
        <v>1</v>
      </c>
      <c r="F62" s="3193"/>
      <c r="G62" s="3194"/>
      <c r="H62" s="3193"/>
      <c r="I62" s="3195">
        <v>1</v>
      </c>
      <c r="J62" s="3194"/>
      <c r="K62" s="3194">
        <v>1</v>
      </c>
      <c r="L62" s="3196"/>
      <c r="M62" s="3197"/>
      <c r="N62" s="3243">
        <v>9</v>
      </c>
      <c r="R62" s="268"/>
      <c r="S62" s="733"/>
      <c r="T62" s="733"/>
      <c r="U62" s="733"/>
      <c r="V62" s="733"/>
      <c r="W62" s="733"/>
      <c r="X62" s="733"/>
      <c r="Y62" s="733"/>
      <c r="Z62" s="733"/>
      <c r="AA62" s="733"/>
      <c r="AB62" s="733"/>
      <c r="AC62" s="733"/>
      <c r="AD62" s="733"/>
      <c r="AE62" s="733"/>
      <c r="AF62" s="733"/>
      <c r="AG62" s="733"/>
      <c r="AH62" s="733"/>
      <c r="AI62" s="1293"/>
      <c r="AJ62" s="268"/>
      <c r="AK62" s="268"/>
      <c r="AL62" s="268"/>
      <c r="AM62" s="268"/>
    </row>
    <row r="63" spans="1:39" s="613" customFormat="1" ht="15.75" x14ac:dyDescent="0.25">
      <c r="A63" s="612"/>
      <c r="B63" s="892" t="s">
        <v>108</v>
      </c>
      <c r="C63" s="3220">
        <v>5</v>
      </c>
      <c r="D63" s="3209"/>
      <c r="E63" s="3215">
        <v>1</v>
      </c>
      <c r="F63" s="3193"/>
      <c r="G63" s="3194"/>
      <c r="H63" s="3193"/>
      <c r="I63" s="3195"/>
      <c r="J63" s="3194">
        <v>3</v>
      </c>
      <c r="K63" s="3194"/>
      <c r="L63" s="3196"/>
      <c r="M63" s="3197"/>
      <c r="N63" s="3243">
        <v>9</v>
      </c>
      <c r="R63" s="268"/>
      <c r="S63" s="733"/>
      <c r="T63" s="733"/>
      <c r="U63" s="733"/>
      <c r="V63" s="733"/>
      <c r="W63" s="733"/>
      <c r="X63" s="733"/>
      <c r="Y63" s="733"/>
      <c r="Z63" s="733"/>
      <c r="AA63" s="733"/>
      <c r="AB63" s="733"/>
      <c r="AC63" s="733"/>
      <c r="AD63" s="733"/>
      <c r="AE63" s="733"/>
      <c r="AF63" s="733"/>
      <c r="AG63" s="733"/>
      <c r="AH63" s="733"/>
      <c r="AI63" s="1293"/>
      <c r="AJ63" s="268"/>
      <c r="AK63" s="268"/>
      <c r="AL63" s="268"/>
      <c r="AM63" s="268"/>
    </row>
    <row r="64" spans="1:39" s="613" customFormat="1" ht="16.5" thickBot="1" x14ac:dyDescent="0.3">
      <c r="A64" s="612"/>
      <c r="B64" s="894" t="s">
        <v>105</v>
      </c>
      <c r="C64" s="3221"/>
      <c r="D64" s="3211"/>
      <c r="E64" s="3216">
        <v>3</v>
      </c>
      <c r="F64" s="3201"/>
      <c r="G64" s="3202"/>
      <c r="H64" s="3201"/>
      <c r="I64" s="3203"/>
      <c r="J64" s="3202">
        <v>3</v>
      </c>
      <c r="K64" s="3202"/>
      <c r="L64" s="3204"/>
      <c r="M64" s="3205"/>
      <c r="N64" s="3244">
        <v>6</v>
      </c>
      <c r="R64" s="268"/>
      <c r="S64" s="733"/>
      <c r="T64" s="733"/>
      <c r="U64" s="733"/>
      <c r="V64" s="733"/>
      <c r="W64" s="733"/>
      <c r="X64" s="733"/>
      <c r="Y64" s="733"/>
      <c r="Z64" s="733"/>
      <c r="AA64" s="733"/>
      <c r="AB64" s="733"/>
      <c r="AC64" s="733"/>
      <c r="AD64" s="733"/>
      <c r="AE64" s="733"/>
      <c r="AF64" s="733"/>
      <c r="AG64" s="733"/>
      <c r="AH64" s="733"/>
      <c r="AI64" s="1293"/>
      <c r="AJ64" s="268"/>
      <c r="AK64" s="268"/>
      <c r="AL64" s="268"/>
      <c r="AM64" s="268"/>
    </row>
    <row r="65" spans="1:39" s="613" customFormat="1" ht="18" customHeight="1" thickBot="1" x14ac:dyDescent="0.3">
      <c r="A65" s="3572" t="s">
        <v>906</v>
      </c>
      <c r="B65" s="3573"/>
      <c r="C65" s="3128">
        <v>633</v>
      </c>
      <c r="D65" s="1555">
        <v>10</v>
      </c>
      <c r="E65" s="3129">
        <v>168</v>
      </c>
      <c r="F65" s="3130">
        <v>1</v>
      </c>
      <c r="G65" s="3131">
        <v>1</v>
      </c>
      <c r="H65" s="3130">
        <v>5</v>
      </c>
      <c r="I65" s="3131">
        <v>9</v>
      </c>
      <c r="J65" s="3131">
        <v>103</v>
      </c>
      <c r="K65" s="3128">
        <v>7</v>
      </c>
      <c r="L65" s="3131">
        <v>3</v>
      </c>
      <c r="M65" s="3128">
        <v>2</v>
      </c>
      <c r="N65" s="3131">
        <v>942</v>
      </c>
      <c r="R65" s="268"/>
      <c r="S65" s="2769"/>
      <c r="T65" s="2769"/>
      <c r="U65" s="2769"/>
      <c r="V65" s="1295"/>
      <c r="W65" s="1295"/>
      <c r="X65" s="1295"/>
      <c r="Y65" s="1295"/>
      <c r="Z65" s="1295"/>
      <c r="AA65" s="1295"/>
      <c r="AB65" s="1295"/>
      <c r="AC65" s="1295"/>
      <c r="AD65" s="1295"/>
      <c r="AE65" s="1295"/>
      <c r="AF65" s="1295"/>
      <c r="AG65" s="1295"/>
      <c r="AH65" s="1295"/>
      <c r="AI65" s="1295"/>
      <c r="AJ65" s="268"/>
      <c r="AK65" s="268"/>
      <c r="AL65" s="268"/>
      <c r="AM65" s="268"/>
    </row>
    <row r="66" spans="1:39" x14ac:dyDescent="0.2">
      <c r="A66" s="1"/>
      <c r="B66"/>
      <c r="C66"/>
      <c r="D66"/>
      <c r="E66"/>
      <c r="F66" s="182"/>
      <c r="G66"/>
      <c r="H66"/>
      <c r="I66"/>
      <c r="J66"/>
      <c r="K66" s="182"/>
      <c r="L66"/>
      <c r="M66"/>
      <c r="N66"/>
      <c r="O66"/>
      <c r="P66"/>
      <c r="Q66"/>
      <c r="R66" s="236"/>
      <c r="S66" s="17"/>
      <c r="T66" s="17"/>
      <c r="U66" s="17"/>
      <c r="V66" s="17"/>
      <c r="W66" s="17"/>
      <c r="X66" s="82"/>
      <c r="Y66" s="82"/>
      <c r="Z66" s="82"/>
      <c r="AA66" s="82"/>
      <c r="AB66" s="82"/>
      <c r="AC66" s="82"/>
      <c r="AD66" s="82"/>
      <c r="AE66" s="82"/>
      <c r="AF66" s="82"/>
      <c r="AG66" s="82"/>
      <c r="AH66" s="82"/>
      <c r="AI66" s="82"/>
      <c r="AJ66" s="82"/>
      <c r="AK66" s="82"/>
      <c r="AL66" s="82"/>
      <c r="AM66" s="82"/>
    </row>
    <row r="67" spans="1:39" x14ac:dyDescent="0.2">
      <c r="A67" s="1426" t="s">
        <v>1385</v>
      </c>
      <c r="B67" s="140"/>
      <c r="F67" s="82"/>
      <c r="H67"/>
      <c r="I67"/>
      <c r="J67"/>
      <c r="K67"/>
      <c r="L67"/>
      <c r="M67"/>
      <c r="N67"/>
      <c r="O67"/>
      <c r="P67" s="1397"/>
      <c r="Q67"/>
      <c r="R67" s="236"/>
      <c r="S67" s="17"/>
      <c r="T67" s="17"/>
      <c r="U67" s="17"/>
      <c r="V67" s="17"/>
      <c r="W67" s="17"/>
    </row>
    <row r="68" spans="1:39" x14ac:dyDescent="0.2">
      <c r="A68" s="1419"/>
      <c r="B68" s="664" t="s">
        <v>872</v>
      </c>
      <c r="C68" s="13"/>
      <c r="D68" s="13"/>
      <c r="E68" s="13"/>
      <c r="F68" s="13"/>
      <c r="G68" s="13"/>
      <c r="H68"/>
      <c r="I68"/>
      <c r="J68"/>
      <c r="K68"/>
      <c r="L68"/>
      <c r="M68"/>
      <c r="N68"/>
      <c r="O68"/>
      <c r="P68"/>
      <c r="Q68"/>
      <c r="R68"/>
    </row>
    <row r="69" spans="1:39" x14ac:dyDescent="0.2">
      <c r="A69" s="1419"/>
      <c r="B69" s="664" t="s">
        <v>873</v>
      </c>
      <c r="C69" s="13"/>
      <c r="D69" s="13"/>
      <c r="E69" s="13"/>
      <c r="F69" s="13"/>
      <c r="G69" s="13"/>
      <c r="H69"/>
      <c r="I69"/>
      <c r="J69"/>
      <c r="K69"/>
      <c r="L69"/>
      <c r="M69"/>
      <c r="N69"/>
      <c r="O69"/>
      <c r="P69"/>
      <c r="Q69"/>
      <c r="R69"/>
    </row>
    <row r="70" spans="1:39" ht="13.5" customHeight="1" x14ac:dyDescent="0.2">
      <c r="A70" s="1419"/>
      <c r="B70" s="13" t="s">
        <v>914</v>
      </c>
      <c r="C70" s="13"/>
      <c r="D70" s="13"/>
      <c r="E70" s="13"/>
      <c r="F70" s="13"/>
      <c r="G70" s="13"/>
      <c r="H70"/>
      <c r="I70"/>
      <c r="J70"/>
      <c r="K70"/>
      <c r="L70"/>
      <c r="M70"/>
      <c r="N70"/>
      <c r="O70"/>
      <c r="P70"/>
      <c r="Q70"/>
      <c r="R70"/>
    </row>
    <row r="71" spans="1:39" ht="13.5" customHeight="1" x14ac:dyDescent="0.2">
      <c r="A71" s="1419"/>
      <c r="B71" s="2283" t="s">
        <v>1324</v>
      </c>
      <c r="C71" s="2284"/>
      <c r="D71" s="2284"/>
      <c r="E71" s="2284"/>
      <c r="F71" s="2284"/>
      <c r="G71" s="2270"/>
      <c r="H71" s="2270"/>
      <c r="I71"/>
      <c r="J71"/>
      <c r="K71"/>
      <c r="L71"/>
      <c r="M71"/>
      <c r="N71"/>
      <c r="O71"/>
      <c r="P71"/>
      <c r="Q71"/>
      <c r="R71"/>
    </row>
    <row r="72" spans="1:39" ht="13.5" customHeight="1" x14ac:dyDescent="0.2">
      <c r="A72" s="1419"/>
      <c r="B72" s="2286" t="s">
        <v>1325</v>
      </c>
      <c r="C72" s="542"/>
      <c r="D72" s="542"/>
      <c r="E72" s="542"/>
      <c r="F72" s="2270"/>
      <c r="G72" s="2270"/>
      <c r="H72" s="2270"/>
      <c r="I72"/>
      <c r="J72"/>
      <c r="K72"/>
      <c r="L72"/>
      <c r="M72"/>
      <c r="N72"/>
      <c r="O72"/>
      <c r="P72"/>
      <c r="Q72"/>
      <c r="R72"/>
    </row>
    <row r="73" spans="1:39" ht="13.5" customHeight="1" x14ac:dyDescent="0.2">
      <c r="A73" s="1419"/>
      <c r="B73" s="13"/>
      <c r="C73" s="13"/>
      <c r="D73" s="13"/>
      <c r="E73" s="13"/>
      <c r="F73" s="13"/>
      <c r="G73" s="13"/>
      <c r="H73"/>
      <c r="I73"/>
      <c r="J73"/>
      <c r="K73"/>
      <c r="L73"/>
      <c r="M73"/>
      <c r="N73"/>
      <c r="O73"/>
      <c r="P73"/>
      <c r="Q73"/>
      <c r="R73"/>
    </row>
    <row r="74" spans="1:39" x14ac:dyDescent="0.2">
      <c r="A74" s="1419"/>
      <c r="F74" s="82"/>
      <c r="H74"/>
      <c r="I74"/>
      <c r="J74"/>
      <c r="K74"/>
      <c r="L74"/>
      <c r="M74"/>
      <c r="N74"/>
      <c r="O74"/>
      <c r="P74"/>
      <c r="Q74"/>
      <c r="R74"/>
    </row>
    <row r="75" spans="1:39" x14ac:dyDescent="0.2">
      <c r="A75" s="1419" t="s">
        <v>182</v>
      </c>
      <c r="B75" s="4" t="s">
        <v>934</v>
      </c>
      <c r="F75" s="82"/>
      <c r="H75"/>
      <c r="I75"/>
      <c r="J75"/>
      <c r="K75"/>
      <c r="L75"/>
      <c r="M75"/>
      <c r="N75"/>
      <c r="O75"/>
      <c r="P75"/>
      <c r="Q75"/>
      <c r="R75"/>
    </row>
    <row r="76" spans="1:39" x14ac:dyDescent="0.2">
      <c r="A76" s="1419"/>
      <c r="F76" s="82"/>
      <c r="H76"/>
      <c r="I76"/>
      <c r="J76"/>
      <c r="K76"/>
      <c r="L76"/>
      <c r="M76"/>
      <c r="N76"/>
      <c r="O76"/>
      <c r="P76"/>
      <c r="Q76"/>
      <c r="R76"/>
    </row>
    <row r="77" spans="1:39" x14ac:dyDescent="0.2">
      <c r="A77" s="620"/>
      <c r="B77" s="620"/>
      <c r="F77" s="82"/>
      <c r="H77"/>
      <c r="I77"/>
      <c r="J77"/>
      <c r="K77"/>
      <c r="L77"/>
      <c r="M77"/>
      <c r="N77"/>
      <c r="O77"/>
      <c r="P77"/>
      <c r="Q77"/>
      <c r="R77"/>
    </row>
    <row r="78" spans="1:39" s="2770" customFormat="1" ht="33" customHeight="1" x14ac:dyDescent="0.2">
      <c r="A78" s="2771" t="s">
        <v>1272</v>
      </c>
      <c r="B78" s="2772"/>
      <c r="C78" s="2773"/>
      <c r="D78" s="2773"/>
      <c r="E78" s="2773"/>
      <c r="F78" s="2773"/>
      <c r="G78" s="2773"/>
      <c r="H78" s="2774"/>
      <c r="I78" s="2774"/>
      <c r="J78" s="2774"/>
      <c r="K78" s="2774"/>
      <c r="L78" s="2774"/>
      <c r="M78" s="2774"/>
      <c r="N78" s="2774"/>
      <c r="O78" s="2774"/>
      <c r="P78" s="2774"/>
      <c r="Q78" s="2774"/>
      <c r="R78" s="2774"/>
      <c r="S78" s="2775"/>
      <c r="T78" s="2775"/>
    </row>
    <row r="80" spans="1:39" s="7" customFormat="1" ht="15.75" x14ac:dyDescent="0.25">
      <c r="A80" s="653" t="s">
        <v>1383</v>
      </c>
      <c r="B80" s="2278"/>
      <c r="C80" s="2278"/>
      <c r="D80" s="2278"/>
      <c r="E80" s="2278"/>
      <c r="F80" s="2279"/>
      <c r="G80" s="2278"/>
      <c r="H80" s="2278"/>
      <c r="I80" s="2278"/>
      <c r="J80" s="2278"/>
      <c r="K80" s="8"/>
      <c r="L80" s="8"/>
      <c r="M80" s="8"/>
      <c r="N80" s="8"/>
    </row>
    <row r="81" spans="1:16" ht="15.75" x14ac:dyDescent="0.25">
      <c r="A81" s="11"/>
      <c r="B81" s="12"/>
      <c r="C81" s="12"/>
      <c r="D81" s="12"/>
      <c r="E81" s="12"/>
      <c r="F81" s="444"/>
      <c r="G81" s="12"/>
      <c r="H81" s="12"/>
      <c r="I81" s="12"/>
      <c r="J81" s="12"/>
      <c r="K81" s="6"/>
      <c r="L81" s="6"/>
      <c r="M81" s="6"/>
      <c r="N81" s="6"/>
    </row>
    <row r="82" spans="1:16" ht="16.5" thickBot="1" x14ac:dyDescent="0.3">
      <c r="A82" s="11"/>
      <c r="B82"/>
      <c r="C82"/>
      <c r="D82"/>
      <c r="E82"/>
      <c r="F82"/>
      <c r="G82" s="182"/>
      <c r="H82" s="12"/>
      <c r="I82" s="12"/>
      <c r="J82" s="920"/>
      <c r="K82" s="268"/>
      <c r="L82" s="268"/>
      <c r="M82" s="268"/>
      <c r="N82" s="268"/>
      <c r="O82" s="17"/>
      <c r="P82" s="17"/>
    </row>
    <row r="83" spans="1:16" ht="29.25" customHeight="1" thickBot="1" x14ac:dyDescent="0.3">
      <c r="A83" s="11"/>
      <c r="B83" s="1244" t="s">
        <v>4</v>
      </c>
      <c r="C83" s="1241" t="s">
        <v>3</v>
      </c>
      <c r="D83" s="1242" t="s">
        <v>933</v>
      </c>
      <c r="E83" s="1243" t="s">
        <v>359</v>
      </c>
      <c r="F83" s="1242" t="s">
        <v>214</v>
      </c>
      <c r="G83" s="1244" t="s">
        <v>210</v>
      </c>
      <c r="H83" s="12"/>
      <c r="I83" s="12"/>
      <c r="J83" s="920"/>
      <c r="K83" s="1556"/>
      <c r="L83" s="1556"/>
      <c r="M83" s="17"/>
      <c r="N83" s="581"/>
      <c r="O83" s="581"/>
      <c r="P83" s="17"/>
    </row>
    <row r="84" spans="1:16" ht="26.25" thickBot="1" x14ac:dyDescent="0.3">
      <c r="A84" s="11"/>
      <c r="B84" s="621" t="s">
        <v>1090</v>
      </c>
      <c r="C84" s="1563" t="s">
        <v>56</v>
      </c>
      <c r="D84" s="1384">
        <v>1</v>
      </c>
      <c r="E84" s="1384"/>
      <c r="F84" s="1384"/>
      <c r="G84" s="3168">
        <v>1</v>
      </c>
      <c r="H84" s="12"/>
      <c r="I84" s="12"/>
      <c r="J84" s="920"/>
      <c r="K84" s="1556"/>
      <c r="L84" s="1556"/>
      <c r="M84" s="236"/>
      <c r="N84" s="236"/>
      <c r="O84" s="236"/>
      <c r="P84" s="17"/>
    </row>
    <row r="85" spans="1:16" ht="26.25" thickBot="1" x14ac:dyDescent="0.3">
      <c r="A85" s="11"/>
      <c r="B85" s="621" t="s">
        <v>60</v>
      </c>
      <c r="C85" s="1563" t="s">
        <v>62</v>
      </c>
      <c r="D85" s="1384">
        <v>1</v>
      </c>
      <c r="E85" s="1384"/>
      <c r="F85" s="1384"/>
      <c r="G85" s="3168">
        <v>1</v>
      </c>
      <c r="H85" s="12"/>
      <c r="I85" s="12"/>
      <c r="J85" s="920"/>
      <c r="K85" s="1556"/>
      <c r="L85" s="1556"/>
      <c r="M85" s="236"/>
      <c r="N85" s="236"/>
      <c r="O85" s="236"/>
      <c r="P85" s="17"/>
    </row>
    <row r="86" spans="1:16" ht="18" customHeight="1" x14ac:dyDescent="0.25">
      <c r="A86"/>
      <c r="B86" s="1246" t="s">
        <v>67</v>
      </c>
      <c r="C86" s="447" t="s">
        <v>980</v>
      </c>
      <c r="D86" s="1552"/>
      <c r="E86" s="1552">
        <v>1</v>
      </c>
      <c r="F86" s="1552"/>
      <c r="G86" s="3170">
        <v>1</v>
      </c>
      <c r="H86"/>
      <c r="I86"/>
      <c r="J86" s="236"/>
      <c r="K86" s="1556"/>
      <c r="L86" s="1556"/>
      <c r="M86" s="236"/>
      <c r="N86" s="236"/>
      <c r="O86" s="236"/>
      <c r="P86" s="17"/>
    </row>
    <row r="87" spans="1:16" ht="18" customHeight="1" thickBot="1" x14ac:dyDescent="0.3">
      <c r="A87" s="1238"/>
      <c r="B87" s="1549"/>
      <c r="C87" s="448" t="s">
        <v>65</v>
      </c>
      <c r="D87" s="1553">
        <v>1</v>
      </c>
      <c r="E87" s="1553"/>
      <c r="F87" s="1553"/>
      <c r="G87" s="3171">
        <v>1</v>
      </c>
      <c r="H87"/>
      <c r="I87"/>
      <c r="J87" s="236"/>
      <c r="K87" s="236"/>
      <c r="L87" s="236"/>
      <c r="M87" s="236"/>
      <c r="N87" s="236"/>
      <c r="O87" s="236"/>
      <c r="P87" s="17"/>
    </row>
    <row r="88" spans="1:16" ht="19.5" customHeight="1" x14ac:dyDescent="0.25">
      <c r="A88" s="186"/>
      <c r="B88" s="446" t="s">
        <v>979</v>
      </c>
      <c r="C88" s="451" t="s">
        <v>794</v>
      </c>
      <c r="D88" s="1551"/>
      <c r="E88" s="1551"/>
      <c r="F88" s="1551">
        <v>1</v>
      </c>
      <c r="G88" s="3169">
        <v>1</v>
      </c>
      <c r="H88"/>
      <c r="I88"/>
      <c r="J88" s="236"/>
      <c r="K88" s="1556"/>
      <c r="L88" s="1556"/>
      <c r="M88" s="1557"/>
      <c r="N88" s="1557"/>
      <c r="O88" s="1557"/>
      <c r="P88" s="17"/>
    </row>
    <row r="89" spans="1:16" ht="27.75" customHeight="1" thickBot="1" x14ac:dyDescent="0.3">
      <c r="A89" s="186"/>
      <c r="B89" s="446"/>
      <c r="C89" s="1564" t="s">
        <v>115</v>
      </c>
      <c r="D89" s="1550">
        <v>1</v>
      </c>
      <c r="E89" s="1550"/>
      <c r="F89" s="1550"/>
      <c r="G89" s="3169">
        <v>1</v>
      </c>
      <c r="H89"/>
      <c r="I89"/>
      <c r="J89" s="236"/>
      <c r="K89" s="1556"/>
      <c r="L89" s="1558"/>
      <c r="M89" s="1558"/>
      <c r="N89" s="1558"/>
      <c r="O89" s="1559"/>
      <c r="P89" s="17"/>
    </row>
    <row r="90" spans="1:16" ht="16.5" thickBot="1" x14ac:dyDescent="0.3">
      <c r="A90" s="186"/>
      <c r="B90" s="3590" t="s">
        <v>210</v>
      </c>
      <c r="C90" s="3591"/>
      <c r="D90" s="1554">
        <v>4</v>
      </c>
      <c r="E90" s="1555">
        <v>1</v>
      </c>
      <c r="F90" s="1554">
        <v>1</v>
      </c>
      <c r="G90" s="1555">
        <v>6</v>
      </c>
      <c r="H90"/>
      <c r="I90"/>
      <c r="J90" s="236"/>
      <c r="K90" s="1560"/>
      <c r="L90" s="1561"/>
      <c r="M90" s="1561"/>
      <c r="N90" s="1561"/>
      <c r="O90" s="1561"/>
      <c r="P90" s="17"/>
    </row>
    <row r="91" spans="1:16" ht="21.75" customHeight="1" x14ac:dyDescent="0.2">
      <c r="A91" s="186"/>
      <c r="H91"/>
      <c r="I91"/>
      <c r="J91" s="236"/>
      <c r="K91" s="1560"/>
      <c r="L91" s="1561"/>
      <c r="M91" s="1561"/>
      <c r="N91" s="1561"/>
      <c r="O91" s="1561"/>
      <c r="P91" s="17"/>
    </row>
    <row r="92" spans="1:16" x14ac:dyDescent="0.2">
      <c r="A92" s="186" t="s">
        <v>871</v>
      </c>
      <c r="B92" s="140" t="s">
        <v>874</v>
      </c>
      <c r="C92"/>
      <c r="D92"/>
      <c r="E92"/>
      <c r="F92" s="182"/>
      <c r="G92"/>
      <c r="H92"/>
      <c r="I92"/>
      <c r="J92" s="236"/>
      <c r="K92" s="236"/>
      <c r="L92" s="236"/>
      <c r="M92" s="236"/>
      <c r="N92" s="236"/>
      <c r="O92" s="17"/>
      <c r="P92" s="17"/>
    </row>
    <row r="93" spans="1:16" ht="15" x14ac:dyDescent="0.25">
      <c r="A93" s="6"/>
      <c r="B93" s="618"/>
      <c r="C93"/>
      <c r="D93"/>
      <c r="E93"/>
      <c r="F93" s="182"/>
      <c r="G93"/>
      <c r="H93"/>
      <c r="I93"/>
      <c r="J93"/>
      <c r="K93"/>
      <c r="L93"/>
      <c r="M93"/>
      <c r="N93"/>
    </row>
    <row r="94" spans="1:16" x14ac:dyDescent="0.2">
      <c r="A94" s="4" t="s">
        <v>182</v>
      </c>
      <c r="B94" s="4" t="s">
        <v>934</v>
      </c>
      <c r="C94"/>
      <c r="D94"/>
      <c r="E94"/>
      <c r="F94" s="182"/>
      <c r="G94"/>
      <c r="H94"/>
      <c r="I94"/>
      <c r="J94"/>
      <c r="K94"/>
      <c r="L94"/>
      <c r="M94"/>
      <c r="N94"/>
    </row>
    <row r="95" spans="1:16" ht="18" customHeight="1" x14ac:dyDescent="0.2"/>
    <row r="96" spans="1:16" ht="18" customHeight="1" x14ac:dyDescent="0.2"/>
    <row r="97" spans="1:13" ht="18" customHeight="1" x14ac:dyDescent="0.2"/>
    <row r="98" spans="1:13" ht="18" customHeight="1" x14ac:dyDescent="0.25">
      <c r="A98" s="653" t="s">
        <v>1376</v>
      </c>
    </row>
    <row r="99" spans="1:13" ht="18" customHeight="1" x14ac:dyDescent="0.2"/>
    <row r="100" spans="1:13" ht="18" customHeight="1" thickBot="1" x14ac:dyDescent="0.25"/>
    <row r="101" spans="1:13" ht="31.5" customHeight="1" thickBot="1" x14ac:dyDescent="0.25">
      <c r="B101" s="2798" t="s">
        <v>4</v>
      </c>
      <c r="C101" s="2795" t="s">
        <v>1331</v>
      </c>
      <c r="D101" s="2796" t="s">
        <v>933</v>
      </c>
      <c r="E101" s="2797" t="s">
        <v>359</v>
      </c>
      <c r="F101" s="2796" t="s">
        <v>214</v>
      </c>
      <c r="G101" s="2798" t="s">
        <v>210</v>
      </c>
      <c r="I101" s="165"/>
      <c r="J101" s="165"/>
      <c r="K101" s="165"/>
      <c r="L101" s="165"/>
      <c r="M101" s="82"/>
    </row>
    <row r="102" spans="1:13" ht="18.75" customHeight="1" thickBot="1" x14ac:dyDescent="0.3">
      <c r="B102" s="3592" t="s">
        <v>881</v>
      </c>
      <c r="C102" s="3593"/>
      <c r="D102" s="2814">
        <v>4</v>
      </c>
      <c r="E102" s="2818"/>
      <c r="F102" s="2814"/>
      <c r="G102" s="3127">
        <v>4</v>
      </c>
      <c r="I102" s="82"/>
      <c r="J102" s="82"/>
      <c r="K102" s="82"/>
      <c r="L102" s="82"/>
      <c r="M102" s="82"/>
    </row>
    <row r="103" spans="1:13" ht="24" customHeight="1" x14ac:dyDescent="0.2">
      <c r="B103" s="2802"/>
      <c r="C103" s="3149" t="s">
        <v>1332</v>
      </c>
      <c r="D103" s="2815">
        <v>1</v>
      </c>
      <c r="E103" s="2819"/>
      <c r="F103" s="2815"/>
      <c r="G103" s="2816">
        <v>1</v>
      </c>
    </row>
    <row r="104" spans="1:13" ht="24" customHeight="1" x14ac:dyDescent="0.2">
      <c r="B104" s="2802"/>
      <c r="C104" s="3149" t="s">
        <v>1333</v>
      </c>
      <c r="D104" s="2815">
        <v>1</v>
      </c>
      <c r="E104" s="2819"/>
      <c r="F104" s="2815"/>
      <c r="G104" s="2816">
        <v>1</v>
      </c>
    </row>
    <row r="105" spans="1:13" ht="24" customHeight="1" x14ac:dyDescent="0.2">
      <c r="B105" s="2802"/>
      <c r="C105" s="3149" t="s">
        <v>1334</v>
      </c>
      <c r="D105" s="2815">
        <v>1</v>
      </c>
      <c r="E105" s="2819"/>
      <c r="F105" s="2815"/>
      <c r="G105" s="2816">
        <v>1</v>
      </c>
    </row>
    <row r="106" spans="1:13" ht="24" customHeight="1" thickBot="1" x14ac:dyDescent="0.25">
      <c r="B106" s="2802"/>
      <c r="C106" s="3149" t="s">
        <v>1335</v>
      </c>
      <c r="D106" s="2815">
        <v>1</v>
      </c>
      <c r="E106" s="2819"/>
      <c r="F106" s="2815"/>
      <c r="G106" s="2817">
        <v>1</v>
      </c>
    </row>
    <row r="107" spans="1:13" ht="24.75" customHeight="1" thickBot="1" x14ac:dyDescent="0.3">
      <c r="B107" s="2828" t="s">
        <v>1352</v>
      </c>
      <c r="C107" s="3150" t="s">
        <v>1336</v>
      </c>
      <c r="D107" s="2812">
        <v>1</v>
      </c>
      <c r="E107" s="2820"/>
      <c r="F107" s="2812"/>
      <c r="G107" s="3126">
        <v>1</v>
      </c>
      <c r="J107" s="721"/>
    </row>
    <row r="108" spans="1:13" ht="18.75" customHeight="1" thickBot="1" x14ac:dyDescent="0.3">
      <c r="B108" s="3596" t="s">
        <v>883</v>
      </c>
      <c r="C108" s="3597"/>
      <c r="D108" s="2805">
        <v>3</v>
      </c>
      <c r="E108" s="2821"/>
      <c r="F108" s="2805"/>
      <c r="G108" s="3122">
        <v>3</v>
      </c>
    </row>
    <row r="109" spans="1:13" ht="30" customHeight="1" x14ac:dyDescent="0.2">
      <c r="B109" s="2807"/>
      <c r="C109" s="3149" t="s">
        <v>1337</v>
      </c>
      <c r="D109" s="2790">
        <v>1</v>
      </c>
      <c r="E109" s="2822"/>
      <c r="F109" s="2790"/>
      <c r="G109" s="2791">
        <v>1</v>
      </c>
    </row>
    <row r="110" spans="1:13" ht="30" customHeight="1" x14ac:dyDescent="0.2">
      <c r="B110" s="2807"/>
      <c r="C110" s="3149" t="s">
        <v>1338</v>
      </c>
      <c r="D110" s="2790">
        <v>1</v>
      </c>
      <c r="E110" s="2822"/>
      <c r="F110" s="2790"/>
      <c r="G110" s="2793">
        <v>1</v>
      </c>
    </row>
    <row r="111" spans="1:13" ht="30" customHeight="1" thickBot="1" x14ac:dyDescent="0.25">
      <c r="B111" s="2803"/>
      <c r="C111" s="3151" t="s">
        <v>1339</v>
      </c>
      <c r="D111" s="2805">
        <v>1</v>
      </c>
      <c r="E111" s="2821"/>
      <c r="F111" s="2805"/>
      <c r="G111" s="2792">
        <v>1</v>
      </c>
    </row>
    <row r="112" spans="1:13" ht="21" customHeight="1" thickBot="1" x14ac:dyDescent="0.3">
      <c r="B112" s="2827" t="s">
        <v>884</v>
      </c>
      <c r="C112" s="3155" t="s">
        <v>1340</v>
      </c>
      <c r="D112" s="2801"/>
      <c r="E112" s="2823"/>
      <c r="F112" s="2801">
        <v>1</v>
      </c>
      <c r="G112" s="3122">
        <v>1</v>
      </c>
    </row>
    <row r="113" spans="2:7" ht="18.75" customHeight="1" thickBot="1" x14ac:dyDescent="0.3">
      <c r="B113" s="3148" t="s">
        <v>885</v>
      </c>
      <c r="C113" s="3150" t="s">
        <v>1341</v>
      </c>
      <c r="D113" s="2801">
        <v>1</v>
      </c>
      <c r="E113" s="2823"/>
      <c r="F113" s="2801"/>
      <c r="G113" s="3125">
        <v>1</v>
      </c>
    </row>
    <row r="114" spans="2:7" ht="18.75" customHeight="1" thickBot="1" x14ac:dyDescent="0.3">
      <c r="B114" s="3596" t="s">
        <v>886</v>
      </c>
      <c r="C114" s="3597"/>
      <c r="D114" s="2813">
        <v>1</v>
      </c>
      <c r="E114" s="2824"/>
      <c r="F114" s="2813">
        <v>1</v>
      </c>
      <c r="G114" s="3125">
        <v>2</v>
      </c>
    </row>
    <row r="115" spans="2:7" ht="30" customHeight="1" x14ac:dyDescent="0.2">
      <c r="B115" s="2809"/>
      <c r="C115" s="3154" t="s">
        <v>1342</v>
      </c>
      <c r="D115" s="2813">
        <v>1</v>
      </c>
      <c r="E115" s="2824"/>
      <c r="F115" s="2813"/>
      <c r="G115" s="2791">
        <v>1</v>
      </c>
    </row>
    <row r="116" spans="2:7" ht="30" customHeight="1" thickBot="1" x14ac:dyDescent="0.25">
      <c r="B116" s="2803"/>
      <c r="C116" s="3151" t="s">
        <v>1343</v>
      </c>
      <c r="D116" s="2790"/>
      <c r="E116" s="2822"/>
      <c r="F116" s="2790">
        <v>1</v>
      </c>
      <c r="G116" s="2793">
        <v>1</v>
      </c>
    </row>
    <row r="117" spans="2:7" ht="18.75" customHeight="1" thickBot="1" x14ac:dyDescent="0.3">
      <c r="B117" s="3596" t="s">
        <v>674</v>
      </c>
      <c r="C117" s="3597"/>
      <c r="D117" s="2801">
        <v>4</v>
      </c>
      <c r="E117" s="2823"/>
      <c r="F117" s="2801">
        <v>1</v>
      </c>
      <c r="G117" s="3122">
        <v>5</v>
      </c>
    </row>
    <row r="118" spans="2:7" ht="30" customHeight="1" x14ac:dyDescent="0.2">
      <c r="B118" s="2794"/>
      <c r="C118" s="3152" t="s">
        <v>1344</v>
      </c>
      <c r="D118" s="2790">
        <v>1</v>
      </c>
      <c r="E118" s="2822"/>
      <c r="F118" s="2790"/>
      <c r="G118" s="2793">
        <v>1</v>
      </c>
    </row>
    <row r="119" spans="2:7" ht="30" customHeight="1" x14ac:dyDescent="0.2">
      <c r="B119" s="2807"/>
      <c r="C119" s="3154" t="s">
        <v>1342</v>
      </c>
      <c r="D119" s="2790">
        <v>1</v>
      </c>
      <c r="E119" s="2822"/>
      <c r="F119" s="2790"/>
      <c r="G119" s="2793">
        <v>1</v>
      </c>
    </row>
    <row r="120" spans="2:7" ht="30" customHeight="1" thickBot="1" x14ac:dyDescent="0.25">
      <c r="B120" s="2808"/>
      <c r="C120" s="3153" t="s">
        <v>1345</v>
      </c>
      <c r="D120" s="2790">
        <v>2</v>
      </c>
      <c r="E120" s="2822"/>
      <c r="F120" s="2790">
        <v>1</v>
      </c>
      <c r="G120" s="2792">
        <v>3</v>
      </c>
    </row>
    <row r="121" spans="2:7" ht="18.75" customHeight="1" thickBot="1" x14ac:dyDescent="0.3">
      <c r="B121" s="2829" t="s">
        <v>1353</v>
      </c>
      <c r="C121" s="2811"/>
      <c r="D121" s="2806">
        <v>3</v>
      </c>
      <c r="E121" s="2823">
        <v>1</v>
      </c>
      <c r="F121" s="2804"/>
      <c r="G121" s="3124">
        <v>4</v>
      </c>
    </row>
    <row r="122" spans="2:7" ht="30" customHeight="1" x14ac:dyDescent="0.2">
      <c r="B122" s="2800"/>
      <c r="C122" s="3156" t="s">
        <v>1346</v>
      </c>
      <c r="D122" s="2790">
        <v>1</v>
      </c>
      <c r="E122" s="2822"/>
      <c r="F122" s="2790"/>
      <c r="G122" s="2793">
        <v>1</v>
      </c>
    </row>
    <row r="123" spans="2:7" ht="30" customHeight="1" thickBot="1" x14ac:dyDescent="0.25">
      <c r="B123" s="2808"/>
      <c r="C123" s="3157" t="s">
        <v>1347</v>
      </c>
      <c r="D123" s="2805">
        <v>2</v>
      </c>
      <c r="E123" s="2821">
        <v>1</v>
      </c>
      <c r="F123" s="2805"/>
      <c r="G123" s="2792">
        <v>3</v>
      </c>
    </row>
    <row r="124" spans="2:7" ht="18.75" customHeight="1" thickBot="1" x14ac:dyDescent="0.3">
      <c r="B124" s="3596" t="s">
        <v>1354</v>
      </c>
      <c r="C124" s="3597"/>
      <c r="D124" s="2801">
        <v>2</v>
      </c>
      <c r="E124" s="2823"/>
      <c r="F124" s="2801">
        <v>1</v>
      </c>
      <c r="G124" s="3122">
        <v>3</v>
      </c>
    </row>
    <row r="125" spans="2:7" ht="33" customHeight="1" x14ac:dyDescent="0.2">
      <c r="B125" s="2809"/>
      <c r="C125" s="3161" t="s">
        <v>1348</v>
      </c>
      <c r="D125" s="2790">
        <v>1</v>
      </c>
      <c r="E125" s="2822"/>
      <c r="F125" s="2790">
        <v>1</v>
      </c>
      <c r="G125" s="2793">
        <v>2</v>
      </c>
    </row>
    <row r="126" spans="2:7" ht="30" customHeight="1" thickBot="1" x14ac:dyDescent="0.25">
      <c r="B126" s="2807"/>
      <c r="C126" s="3158" t="s">
        <v>1349</v>
      </c>
      <c r="D126" s="2790">
        <v>1</v>
      </c>
      <c r="E126" s="2822"/>
      <c r="F126" s="2790"/>
      <c r="G126" s="2793">
        <v>1</v>
      </c>
    </row>
    <row r="127" spans="2:7" ht="18.75" customHeight="1" thickBot="1" x14ac:dyDescent="0.3">
      <c r="B127" s="2826" t="s">
        <v>888</v>
      </c>
      <c r="C127" s="3159" t="s">
        <v>1350</v>
      </c>
      <c r="D127" s="2801">
        <v>1</v>
      </c>
      <c r="E127" s="2823"/>
      <c r="F127" s="2801"/>
      <c r="G127" s="3122">
        <v>1</v>
      </c>
    </row>
    <row r="128" spans="2:7" ht="18.75" customHeight="1" thickBot="1" x14ac:dyDescent="0.3">
      <c r="B128" s="2827" t="s">
        <v>889</v>
      </c>
      <c r="C128" s="3160" t="s">
        <v>1351</v>
      </c>
      <c r="D128" s="2790"/>
      <c r="E128" s="2822">
        <v>1</v>
      </c>
      <c r="F128" s="2790"/>
      <c r="G128" s="3123">
        <v>1</v>
      </c>
    </row>
    <row r="129" spans="1:14" ht="22.5" customHeight="1" thickBot="1" x14ac:dyDescent="0.3">
      <c r="B129" s="3594" t="s">
        <v>210</v>
      </c>
      <c r="C129" s="3595"/>
      <c r="D129" s="2799">
        <v>20</v>
      </c>
      <c r="E129" s="2825">
        <v>2</v>
      </c>
      <c r="F129" s="2799">
        <v>4</v>
      </c>
      <c r="G129" s="2810">
        <v>26</v>
      </c>
    </row>
    <row r="130" spans="1:14" ht="15.75" customHeight="1" x14ac:dyDescent="0.2"/>
    <row r="131" spans="1:14" ht="18" customHeight="1" x14ac:dyDescent="0.2">
      <c r="A131" s="186" t="s">
        <v>871</v>
      </c>
      <c r="B131" s="140" t="s">
        <v>874</v>
      </c>
      <c r="C131"/>
      <c r="D131"/>
      <c r="E131"/>
      <c r="F131" s="182"/>
      <c r="G131"/>
      <c r="H131"/>
      <c r="I131"/>
      <c r="J131" s="236"/>
    </row>
    <row r="132" spans="1:14" ht="13.5" customHeight="1" x14ac:dyDescent="0.25">
      <c r="A132" s="6"/>
      <c r="B132" s="618"/>
      <c r="C132"/>
      <c r="D132"/>
      <c r="E132"/>
      <c r="F132" s="182"/>
      <c r="G132"/>
      <c r="H132"/>
      <c r="I132"/>
      <c r="J132"/>
    </row>
    <row r="133" spans="1:14" ht="18" customHeight="1" x14ac:dyDescent="0.2">
      <c r="A133" s="4" t="s">
        <v>182</v>
      </c>
      <c r="B133" s="4" t="s">
        <v>934</v>
      </c>
      <c r="C133"/>
      <c r="D133"/>
      <c r="E133"/>
      <c r="F133" s="182"/>
      <c r="G133"/>
      <c r="H133"/>
      <c r="I133"/>
      <c r="J133"/>
    </row>
    <row r="134" spans="1:14" ht="18" customHeight="1" x14ac:dyDescent="0.2"/>
    <row r="135" spans="1:14" ht="18" customHeight="1" x14ac:dyDescent="0.2"/>
    <row r="136" spans="1:14" ht="18" customHeight="1" x14ac:dyDescent="0.2"/>
    <row r="137" spans="1:14" ht="18" customHeight="1" x14ac:dyDescent="0.2">
      <c r="A137" s="771"/>
      <c r="B137" s="771"/>
      <c r="C137" s="771"/>
      <c r="D137" s="771"/>
      <c r="E137" s="771"/>
      <c r="F137" s="771"/>
      <c r="G137" s="771"/>
      <c r="H137" s="771"/>
      <c r="I137" s="771"/>
      <c r="J137" s="771"/>
      <c r="K137" s="771"/>
      <c r="L137" s="771"/>
      <c r="M137" s="771"/>
      <c r="N137" s="771"/>
    </row>
    <row r="138" spans="1:14" s="7" customFormat="1" ht="15" x14ac:dyDescent="0.25">
      <c r="A138" s="653" t="s">
        <v>1375</v>
      </c>
      <c r="B138" s="776"/>
      <c r="C138" s="776"/>
      <c r="D138" s="776"/>
      <c r="E138" s="776"/>
      <c r="F138" s="152"/>
      <c r="G138" s="776"/>
      <c r="H138" s="776"/>
      <c r="I138" s="776"/>
      <c r="J138" s="776"/>
      <c r="K138" s="776"/>
      <c r="L138" s="776"/>
      <c r="M138" s="776"/>
      <c r="N138" s="771"/>
    </row>
    <row r="139" spans="1:14" s="7" customFormat="1" ht="15" x14ac:dyDescent="0.25">
      <c r="A139" s="653"/>
      <c r="B139" s="776"/>
      <c r="C139" s="776"/>
      <c r="D139" s="776"/>
      <c r="E139" s="776"/>
      <c r="F139" s="152"/>
      <c r="G139" s="776"/>
      <c r="H139" s="776"/>
      <c r="I139" s="776"/>
      <c r="J139" s="776"/>
      <c r="K139" s="776"/>
      <c r="L139" s="776"/>
      <c r="M139" s="776"/>
      <c r="N139" s="771"/>
    </row>
    <row r="140" spans="1:14" ht="15.75" thickBot="1" x14ac:dyDescent="0.3">
      <c r="A140" s="653"/>
      <c r="B140" s="776"/>
      <c r="C140" s="776"/>
      <c r="D140" s="776"/>
      <c r="E140" s="776"/>
      <c r="F140" s="152"/>
      <c r="G140" s="776"/>
      <c r="H140" s="776"/>
      <c r="I140" s="776"/>
      <c r="J140" s="776"/>
      <c r="K140" s="776"/>
      <c r="L140" s="776"/>
      <c r="M140" s="776"/>
      <c r="N140" s="771"/>
    </row>
    <row r="141" spans="1:14" ht="24.75" customHeight="1" thickBot="1" x14ac:dyDescent="0.25">
      <c r="A141"/>
      <c r="B141" s="1244" t="s">
        <v>4</v>
      </c>
      <c r="C141" s="1565" t="s">
        <v>3</v>
      </c>
      <c r="D141" s="1566" t="s">
        <v>1091</v>
      </c>
      <c r="E141" s="1567" t="s">
        <v>1092</v>
      </c>
      <c r="F141" s="1247" t="s">
        <v>875</v>
      </c>
      <c r="H141" s="1390"/>
      <c r="I141" s="1572"/>
      <c r="J141" s="1572"/>
      <c r="K141" s="1573"/>
      <c r="L141" s="1573"/>
      <c r="M141" s="236"/>
      <c r="N141" s="17"/>
    </row>
    <row r="142" spans="1:14" ht="15.75" customHeight="1" thickBot="1" x14ac:dyDescent="0.3">
      <c r="A142" s="1240"/>
      <c r="B142" s="1303" t="s">
        <v>88</v>
      </c>
      <c r="C142" s="449" t="s">
        <v>91</v>
      </c>
      <c r="D142" s="1031">
        <v>1</v>
      </c>
      <c r="E142" s="1569"/>
      <c r="F142" s="3178">
        <v>1</v>
      </c>
      <c r="H142" s="385"/>
      <c r="I142" s="1572"/>
      <c r="J142" s="1574"/>
      <c r="K142" s="1574"/>
      <c r="L142" s="1575"/>
      <c r="M142" s="236"/>
      <c r="N142" s="17"/>
    </row>
    <row r="143" spans="1:14" ht="22.5" customHeight="1" thickBot="1" x14ac:dyDescent="0.3">
      <c r="A143" s="1296"/>
      <c r="B143" s="1303" t="s">
        <v>982</v>
      </c>
      <c r="C143" s="449" t="s">
        <v>65</v>
      </c>
      <c r="D143" s="1031"/>
      <c r="E143" s="1569">
        <v>1</v>
      </c>
      <c r="F143" s="3178">
        <v>1</v>
      </c>
      <c r="H143" s="385"/>
      <c r="I143" s="1576"/>
      <c r="J143" s="1577"/>
      <c r="K143" s="1577"/>
      <c r="L143" s="1577"/>
      <c r="M143" s="236"/>
      <c r="N143" s="17"/>
    </row>
    <row r="144" spans="1:14" ht="25.5" customHeight="1" thickBot="1" x14ac:dyDescent="0.3">
      <c r="A144" s="1296"/>
      <c r="B144" s="1303" t="s">
        <v>1066</v>
      </c>
      <c r="C144" s="1571" t="s">
        <v>709</v>
      </c>
      <c r="D144" s="1031">
        <v>1</v>
      </c>
      <c r="E144" s="1569"/>
      <c r="F144" s="3178">
        <v>1</v>
      </c>
      <c r="H144" s="385"/>
      <c r="I144" s="1562"/>
      <c r="J144" s="1561"/>
      <c r="K144" s="1561"/>
      <c r="L144" s="1561"/>
      <c r="M144" s="236"/>
      <c r="N144" s="17"/>
    </row>
    <row r="145" spans="1:22" ht="22.5" customHeight="1" thickBot="1" x14ac:dyDescent="0.3">
      <c r="A145" s="1296"/>
      <c r="B145" s="1312" t="s">
        <v>101</v>
      </c>
      <c r="C145" s="1388" t="s">
        <v>111</v>
      </c>
      <c r="D145" s="330">
        <v>3</v>
      </c>
      <c r="E145" s="1570"/>
      <c r="F145" s="3179">
        <v>3</v>
      </c>
      <c r="H145" s="385"/>
      <c r="I145" s="1576"/>
      <c r="J145" s="1577"/>
      <c r="K145" s="1577"/>
      <c r="L145" s="1577"/>
      <c r="M145" s="236"/>
      <c r="N145" s="17"/>
    </row>
    <row r="146" spans="1:22" ht="24" customHeight="1" thickBot="1" x14ac:dyDescent="0.3">
      <c r="A146" s="1297"/>
      <c r="B146" s="3572" t="s">
        <v>210</v>
      </c>
      <c r="C146" s="3573"/>
      <c r="D146" s="3180">
        <v>5</v>
      </c>
      <c r="E146" s="3181">
        <v>1</v>
      </c>
      <c r="F146" s="3180">
        <v>6</v>
      </c>
      <c r="H146" s="1391"/>
      <c r="I146" s="1562"/>
      <c r="J146" s="1561"/>
      <c r="K146" s="1561"/>
      <c r="L146" s="1561"/>
      <c r="M146" s="236"/>
      <c r="N146" s="17"/>
    </row>
    <row r="147" spans="1:22" x14ac:dyDescent="0.2">
      <c r="A147" s="236"/>
      <c r="B147" s="236"/>
      <c r="C147" s="236"/>
      <c r="D147" s="236"/>
      <c r="E147" s="236"/>
      <c r="F147" s="236"/>
      <c r="G147" s="236"/>
      <c r="H147" s="236"/>
      <c r="I147" s="1576"/>
      <c r="J147" s="1577"/>
      <c r="K147" s="1577"/>
      <c r="L147" s="1577"/>
      <c r="M147" s="236"/>
      <c r="N147" s="17"/>
    </row>
    <row r="148" spans="1:22" x14ac:dyDescent="0.2">
      <c r="A148" s="2287" t="s">
        <v>871</v>
      </c>
      <c r="B148" s="624" t="s">
        <v>874</v>
      </c>
      <c r="C148"/>
      <c r="D148"/>
      <c r="E148"/>
      <c r="F148" s="182"/>
      <c r="G148"/>
      <c r="H148"/>
      <c r="I148" s="1562"/>
      <c r="J148" s="1561"/>
      <c r="K148" s="1561"/>
      <c r="L148" s="1561"/>
      <c r="M148" s="236"/>
      <c r="N148" s="17"/>
    </row>
    <row r="149" spans="1:22" x14ac:dyDescent="0.2">
      <c r="A149" s="6"/>
      <c r="B149"/>
      <c r="C149"/>
      <c r="D149"/>
      <c r="E149"/>
      <c r="F149" s="182"/>
      <c r="G149"/>
      <c r="H149"/>
      <c r="I149" s="1576"/>
      <c r="J149" s="1577"/>
      <c r="K149" s="1577"/>
      <c r="L149" s="1577"/>
      <c r="M149" s="236"/>
      <c r="N149" s="17"/>
    </row>
    <row r="150" spans="1:22" x14ac:dyDescent="0.2">
      <c r="A150" s="4" t="s">
        <v>182</v>
      </c>
      <c r="B150" s="4" t="s">
        <v>934</v>
      </c>
      <c r="C150" s="625"/>
      <c r="D150" s="625"/>
      <c r="E150" s="625"/>
      <c r="F150" s="182"/>
      <c r="G150"/>
      <c r="H150"/>
      <c r="I150" s="1562"/>
      <c r="J150" s="1561"/>
      <c r="K150" s="1561"/>
      <c r="L150" s="1561"/>
      <c r="M150" s="236"/>
      <c r="N150" s="17"/>
    </row>
    <row r="151" spans="1:22" ht="16.5" customHeight="1" x14ac:dyDescent="0.2">
      <c r="C151" s="625"/>
      <c r="D151" s="625"/>
      <c r="E151" s="625"/>
      <c r="F151" s="182"/>
      <c r="G151"/>
      <c r="H151"/>
      <c r="I151" s="1562"/>
      <c r="J151" s="1561"/>
      <c r="K151" s="1561"/>
      <c r="L151" s="1561"/>
      <c r="M151" s="236"/>
      <c r="N151" s="17"/>
    </row>
    <row r="152" spans="1:22" ht="16.5" customHeight="1" x14ac:dyDescent="0.2">
      <c r="B152" s="626"/>
      <c r="C152" s="625"/>
      <c r="D152" s="625"/>
      <c r="E152" s="625"/>
      <c r="F152" s="182"/>
      <c r="G152"/>
      <c r="H152"/>
      <c r="I152" s="1576"/>
      <c r="J152" s="1577"/>
      <c r="K152" s="1577"/>
      <c r="L152" s="1577"/>
      <c r="M152" s="236"/>
      <c r="N152" s="17"/>
    </row>
    <row r="153" spans="1:22" ht="16.5" customHeight="1" x14ac:dyDescent="0.2">
      <c r="B153" s="626"/>
      <c r="C153" s="625"/>
      <c r="D153" s="625"/>
      <c r="E153" s="625"/>
      <c r="F153" s="182"/>
      <c r="G153"/>
      <c r="H153"/>
      <c r="I153" s="236"/>
      <c r="J153" s="236"/>
      <c r="K153" s="236"/>
      <c r="L153" s="236"/>
      <c r="M153" s="236"/>
      <c r="N153" s="17"/>
    </row>
    <row r="154" spans="1:22" ht="16.5" customHeight="1" x14ac:dyDescent="0.2"/>
    <row r="155" spans="1:22" s="7" customFormat="1" ht="15" x14ac:dyDescent="0.25">
      <c r="A155" s="653" t="s">
        <v>1373</v>
      </c>
      <c r="B155" s="8"/>
      <c r="C155" s="8"/>
      <c r="D155" s="8"/>
      <c r="E155" s="8"/>
      <c r="F155" s="887"/>
      <c r="G155" s="8"/>
      <c r="H155" s="8"/>
      <c r="I155" s="8"/>
      <c r="J155" s="8"/>
      <c r="K155" s="8"/>
      <c r="L155" s="8"/>
      <c r="M155" s="8"/>
      <c r="N155" s="8"/>
      <c r="O155" s="8"/>
    </row>
    <row r="156" spans="1:22" s="7" customFormat="1" ht="15" x14ac:dyDescent="0.25">
      <c r="A156" s="653"/>
      <c r="B156" s="8"/>
      <c r="C156" s="8"/>
      <c r="D156" s="8"/>
      <c r="E156" s="8"/>
      <c r="F156" s="887"/>
      <c r="G156" s="8"/>
      <c r="H156" s="8"/>
      <c r="I156" s="8"/>
      <c r="J156" s="8"/>
      <c r="K156" s="8"/>
      <c r="L156" s="8"/>
      <c r="M156" s="8"/>
      <c r="N156" s="8"/>
      <c r="O156" s="8"/>
    </row>
    <row r="157" spans="1:22" ht="15.75" thickBot="1" x14ac:dyDescent="0.3">
      <c r="A157" s="653"/>
      <c r="B157"/>
      <c r="C157"/>
      <c r="D157"/>
      <c r="E157"/>
      <c r="F157" s="182"/>
      <c r="G157"/>
      <c r="H157"/>
      <c r="I157"/>
      <c r="J157"/>
      <c r="K157"/>
      <c r="L157"/>
      <c r="M157"/>
      <c r="N157"/>
      <c r="O157"/>
    </row>
    <row r="158" spans="1:22" ht="24.75" thickBot="1" x14ac:dyDescent="0.3">
      <c r="A158" s="653"/>
      <c r="B158" s="775" t="s">
        <v>4</v>
      </c>
      <c r="C158" s="1392" t="s">
        <v>3</v>
      </c>
      <c r="D158" s="773" t="s">
        <v>933</v>
      </c>
      <c r="E158" s="1393" t="s">
        <v>1065</v>
      </c>
      <c r="F158" s="775" t="s">
        <v>477</v>
      </c>
      <c r="G158" s="1394" t="s">
        <v>875</v>
      </c>
      <c r="H158"/>
      <c r="I158"/>
      <c r="J158" s="536"/>
      <c r="K158" s="24"/>
      <c r="L158" s="24"/>
      <c r="M158" s="24"/>
      <c r="N158" s="1578"/>
      <c r="O158" s="236"/>
      <c r="P158" s="17"/>
      <c r="Q158" s="17"/>
      <c r="R158" s="17"/>
      <c r="S158" s="17"/>
      <c r="T158" s="17"/>
      <c r="U158" s="17"/>
      <c r="V158" s="17"/>
    </row>
    <row r="159" spans="1:22" ht="18" customHeight="1" thickBot="1" x14ac:dyDescent="0.3">
      <c r="A159" s="653"/>
      <c r="B159" s="2717" t="s">
        <v>981</v>
      </c>
      <c r="C159" s="449" t="s">
        <v>36</v>
      </c>
      <c r="D159" s="1031">
        <v>1</v>
      </c>
      <c r="E159" s="2688"/>
      <c r="F159" s="1569">
        <v>1</v>
      </c>
      <c r="G159" s="3168">
        <v>2</v>
      </c>
      <c r="H159"/>
      <c r="I159"/>
      <c r="J159" s="378"/>
      <c r="K159" s="377"/>
      <c r="L159" s="377"/>
      <c r="M159" s="377"/>
      <c r="N159" s="377"/>
      <c r="O159" s="236"/>
      <c r="P159" s="186"/>
      <c r="Q159" s="140"/>
      <c r="R159" s="534"/>
      <c r="S159" s="17"/>
      <c r="T159" s="534"/>
      <c r="U159" s="1245"/>
      <c r="V159" s="17"/>
    </row>
    <row r="160" spans="1:22" ht="18" customHeight="1" x14ac:dyDescent="0.25">
      <c r="A160" s="653"/>
      <c r="B160" s="747" t="s">
        <v>60</v>
      </c>
      <c r="C160" s="1389" t="s">
        <v>63</v>
      </c>
      <c r="D160" s="330">
        <v>1</v>
      </c>
      <c r="E160" s="1609"/>
      <c r="F160" s="2448"/>
      <c r="G160" s="3169">
        <v>1</v>
      </c>
      <c r="H160"/>
      <c r="I160"/>
      <c r="J160" s="1579"/>
      <c r="K160" s="1580"/>
      <c r="L160" s="1580"/>
      <c r="M160" s="1580"/>
      <c r="N160" s="1580"/>
      <c r="O160" s="236"/>
      <c r="P160" s="186"/>
      <c r="Q160" s="140"/>
      <c r="R160" s="534"/>
      <c r="S160" s="17"/>
      <c r="T160" s="534"/>
      <c r="U160" s="1245"/>
      <c r="V160" s="17"/>
    </row>
    <row r="161" spans="1:22" ht="18" customHeight="1" thickBot="1" x14ac:dyDescent="0.3">
      <c r="A161" s="653"/>
      <c r="B161" s="747"/>
      <c r="C161" s="1389" t="s">
        <v>80</v>
      </c>
      <c r="D161" s="330">
        <v>3</v>
      </c>
      <c r="E161" s="1609"/>
      <c r="F161" s="2448">
        <v>2</v>
      </c>
      <c r="G161" s="3169">
        <v>5</v>
      </c>
      <c r="H161"/>
      <c r="I161"/>
      <c r="J161" s="378"/>
      <c r="K161" s="377"/>
      <c r="L161" s="377"/>
      <c r="M161" s="377"/>
      <c r="N161" s="377"/>
      <c r="O161" s="236"/>
      <c r="P161" s="17"/>
      <c r="Q161" s="17"/>
      <c r="R161" s="17"/>
      <c r="S161" s="17"/>
      <c r="T161" s="17"/>
      <c r="U161" s="17"/>
      <c r="V161" s="17"/>
    </row>
    <row r="162" spans="1:22" ht="18" customHeight="1" x14ac:dyDescent="0.25">
      <c r="A162" s="653"/>
      <c r="B162" s="2718" t="s">
        <v>982</v>
      </c>
      <c r="C162" s="864" t="s">
        <v>102</v>
      </c>
      <c r="D162" s="1400">
        <v>1</v>
      </c>
      <c r="E162" s="1608"/>
      <c r="F162" s="1608"/>
      <c r="G162" s="3170">
        <v>1</v>
      </c>
      <c r="H162"/>
      <c r="I162"/>
      <c r="J162" s="1579"/>
      <c r="K162" s="1580"/>
      <c r="L162" s="1580"/>
      <c r="M162" s="1580"/>
      <c r="N162" s="1580"/>
      <c r="O162" s="236"/>
      <c r="P162" s="17"/>
      <c r="Q162" s="17"/>
      <c r="R162" s="17"/>
      <c r="S162" s="17"/>
      <c r="T162" s="17"/>
      <c r="U162" s="17"/>
      <c r="V162" s="17"/>
    </row>
    <row r="163" spans="1:22" ht="18" customHeight="1" thickBot="1" x14ac:dyDescent="0.3">
      <c r="A163" s="653"/>
      <c r="B163" s="2719"/>
      <c r="C163" s="1429" t="s">
        <v>65</v>
      </c>
      <c r="D163" s="1401">
        <v>7</v>
      </c>
      <c r="E163" s="1610"/>
      <c r="F163" s="1610">
        <v>2</v>
      </c>
      <c r="G163" s="3171">
        <v>9</v>
      </c>
      <c r="H163"/>
      <c r="I163"/>
      <c r="J163" s="1579"/>
      <c r="K163" s="1580"/>
      <c r="L163" s="1580"/>
      <c r="M163" s="1580"/>
      <c r="N163" s="1580"/>
      <c r="O163" s="236"/>
      <c r="P163" s="17"/>
      <c r="Q163" s="17"/>
      <c r="R163" s="17"/>
      <c r="S163" s="17"/>
      <c r="T163" s="17"/>
      <c r="U163" s="17"/>
      <c r="V163" s="17"/>
    </row>
    <row r="164" spans="1:22" ht="18" customHeight="1" thickBot="1" x14ac:dyDescent="0.3">
      <c r="A164"/>
      <c r="B164" s="2717" t="s">
        <v>1066</v>
      </c>
      <c r="C164" s="449" t="s">
        <v>72</v>
      </c>
      <c r="D164" s="1031">
        <v>4</v>
      </c>
      <c r="E164" s="2688">
        <v>1</v>
      </c>
      <c r="F164" s="1569"/>
      <c r="G164" s="3170">
        <v>5</v>
      </c>
      <c r="H164"/>
      <c r="I164" s="236"/>
      <c r="J164" s="1579"/>
      <c r="K164" s="1580"/>
      <c r="L164" s="1580"/>
      <c r="M164" s="1580"/>
      <c r="N164" s="1580"/>
      <c r="O164" s="236"/>
      <c r="P164" s="17"/>
      <c r="Q164" s="17"/>
      <c r="R164" s="17"/>
      <c r="S164" s="17"/>
      <c r="T164" s="17"/>
      <c r="U164" s="17"/>
      <c r="V164" s="17"/>
    </row>
    <row r="165" spans="1:22" ht="18" customHeight="1" x14ac:dyDescent="0.25">
      <c r="A165" s="1239"/>
      <c r="B165" s="2720" t="s">
        <v>1067</v>
      </c>
      <c r="C165" s="1389" t="s">
        <v>98</v>
      </c>
      <c r="D165" s="11">
        <v>3</v>
      </c>
      <c r="E165" s="1609"/>
      <c r="F165" s="1252"/>
      <c r="G165" s="3172">
        <v>3</v>
      </c>
      <c r="H165" s="1239"/>
      <c r="I165" s="1239"/>
      <c r="J165" s="378"/>
      <c r="K165" s="377"/>
      <c r="L165" s="377"/>
      <c r="M165" s="377"/>
      <c r="N165" s="377"/>
      <c r="O165" s="236"/>
      <c r="P165" s="17"/>
      <c r="Q165" s="17"/>
      <c r="R165" s="17"/>
      <c r="S165" s="17"/>
      <c r="T165" s="17"/>
      <c r="U165" s="17"/>
      <c r="V165" s="17"/>
    </row>
    <row r="166" spans="1:22" ht="18" customHeight="1" thickBot="1" x14ac:dyDescent="0.3">
      <c r="A166" s="186"/>
      <c r="B166" s="1386"/>
      <c r="C166" s="1429" t="s">
        <v>106</v>
      </c>
      <c r="D166" s="330">
        <v>1</v>
      </c>
      <c r="E166" s="1610"/>
      <c r="F166" s="3167">
        <v>1</v>
      </c>
      <c r="G166" s="3173">
        <v>2</v>
      </c>
      <c r="H166" s="186"/>
      <c r="I166" s="140"/>
      <c r="J166" s="1579"/>
      <c r="K166" s="1580"/>
      <c r="L166" s="1580"/>
      <c r="M166" s="1580"/>
      <c r="N166" s="1580"/>
      <c r="O166" s="236"/>
      <c r="P166" s="17"/>
      <c r="Q166" s="17"/>
      <c r="R166" s="17"/>
      <c r="S166" s="17"/>
      <c r="T166" s="17"/>
      <c r="U166" s="17"/>
      <c r="V166" s="17"/>
    </row>
    <row r="167" spans="1:22" ht="19.5" customHeight="1" thickBot="1" x14ac:dyDescent="0.3">
      <c r="A167" s="186"/>
      <c r="B167" s="3588" t="s">
        <v>210</v>
      </c>
      <c r="C167" s="3589"/>
      <c r="D167" s="1555">
        <v>21</v>
      </c>
      <c r="E167" s="1554">
        <v>1</v>
      </c>
      <c r="F167" s="1555">
        <v>6</v>
      </c>
      <c r="G167" s="3131">
        <v>28</v>
      </c>
      <c r="H167" s="186"/>
      <c r="I167" s="140"/>
      <c r="J167" s="1579"/>
      <c r="K167" s="1580"/>
      <c r="L167" s="1580"/>
      <c r="M167" s="1580"/>
      <c r="N167" s="1580"/>
      <c r="O167" s="236"/>
      <c r="P167" s="17"/>
      <c r="Q167" s="17"/>
      <c r="R167" s="17"/>
      <c r="S167" s="17"/>
      <c r="T167" s="17"/>
      <c r="U167" s="17"/>
      <c r="V167" s="17"/>
    </row>
    <row r="168" spans="1:22" x14ac:dyDescent="0.2">
      <c r="A168"/>
      <c r="B168"/>
      <c r="C168"/>
      <c r="D168"/>
      <c r="E168"/>
      <c r="F168" s="182"/>
      <c r="G168"/>
      <c r="H168" s="186"/>
      <c r="I168" s="140"/>
      <c r="J168" s="1579"/>
      <c r="K168" s="1580"/>
      <c r="L168" s="1580"/>
      <c r="M168" s="1580"/>
      <c r="N168" s="1580"/>
      <c r="O168" s="236"/>
      <c r="P168" s="17"/>
      <c r="Q168" s="17"/>
      <c r="R168" s="17"/>
      <c r="S168" s="17"/>
      <c r="T168" s="17"/>
      <c r="U168" s="17"/>
      <c r="V168" s="17"/>
    </row>
    <row r="169" spans="1:22" x14ac:dyDescent="0.2">
      <c r="A169" s="595" t="s">
        <v>871</v>
      </c>
      <c r="B169" s="82" t="s">
        <v>874</v>
      </c>
      <c r="C169" s="82"/>
      <c r="D169" s="82"/>
      <c r="E169" s="82"/>
      <c r="F169" s="82"/>
      <c r="G169" s="82"/>
      <c r="H169" s="186"/>
      <c r="I169" s="140"/>
      <c r="J169" s="378"/>
      <c r="K169" s="377"/>
      <c r="L169" s="377"/>
      <c r="M169" s="377"/>
      <c r="N169" s="377"/>
      <c r="O169" s="236"/>
      <c r="P169" s="17"/>
      <c r="Q169" s="17"/>
      <c r="R169" s="17"/>
      <c r="S169" s="17"/>
      <c r="T169" s="17"/>
      <c r="U169" s="17"/>
      <c r="V169" s="17"/>
    </row>
    <row r="170" spans="1:22" x14ac:dyDescent="0.2">
      <c r="A170" s="182"/>
      <c r="B170" s="82"/>
      <c r="C170" s="82"/>
      <c r="D170" s="82"/>
      <c r="E170" s="82"/>
      <c r="F170" s="82"/>
      <c r="G170" s="82"/>
      <c r="H170" s="3587"/>
      <c r="I170" s="3587"/>
      <c r="J170" s="1579"/>
      <c r="K170" s="1580"/>
      <c r="L170" s="1580"/>
      <c r="M170" s="1580"/>
      <c r="N170" s="1580"/>
      <c r="O170" s="236"/>
      <c r="P170" s="17"/>
      <c r="Q170" s="17"/>
      <c r="R170" s="17"/>
      <c r="S170" s="17"/>
      <c r="T170" s="17"/>
      <c r="U170" s="17"/>
      <c r="V170" s="17"/>
    </row>
    <row r="171" spans="1:22" x14ac:dyDescent="0.2">
      <c r="A171" s="82" t="s">
        <v>182</v>
      </c>
      <c r="B171" s="4" t="s">
        <v>934</v>
      </c>
      <c r="C171" s="82"/>
      <c r="D171" s="82"/>
      <c r="E171" s="82"/>
      <c r="F171" s="82"/>
      <c r="G171" s="82"/>
      <c r="H171" s="82"/>
      <c r="I171" s="82"/>
      <c r="J171" s="1579"/>
      <c r="K171" s="1580"/>
      <c r="L171" s="1580"/>
      <c r="M171" s="1580"/>
      <c r="N171" s="1580"/>
      <c r="O171" s="17"/>
      <c r="P171" s="17"/>
      <c r="Q171" s="17"/>
      <c r="R171" s="17"/>
      <c r="S171" s="17"/>
      <c r="T171" s="17"/>
      <c r="U171" s="17"/>
      <c r="V171" s="17"/>
    </row>
    <row r="172" spans="1:22" x14ac:dyDescent="0.2">
      <c r="A172" s="82"/>
      <c r="C172" s="82"/>
      <c r="D172" s="82"/>
      <c r="E172" s="82"/>
      <c r="F172" s="82"/>
      <c r="G172" s="82"/>
      <c r="H172" s="82"/>
      <c r="I172" s="82"/>
      <c r="J172" s="1579"/>
      <c r="K172" s="1580"/>
      <c r="L172" s="1580"/>
      <c r="M172" s="1580"/>
      <c r="N172" s="1580"/>
      <c r="O172" s="17"/>
      <c r="P172" s="17"/>
      <c r="Q172" s="17"/>
      <c r="R172" s="17"/>
      <c r="S172" s="17"/>
      <c r="T172" s="17"/>
      <c r="U172" s="17"/>
      <c r="V172" s="17"/>
    </row>
    <row r="173" spans="1:22" ht="17.25" customHeight="1" x14ac:dyDescent="0.2">
      <c r="A173" s="82"/>
      <c r="B173" s="82"/>
      <c r="C173" s="82"/>
      <c r="D173" s="82"/>
      <c r="E173" s="82"/>
      <c r="F173" s="82"/>
      <c r="G173" s="82"/>
      <c r="H173" s="82"/>
      <c r="I173" s="82"/>
      <c r="J173" s="378"/>
      <c r="K173" s="377"/>
      <c r="L173" s="377"/>
      <c r="M173" s="377"/>
      <c r="N173" s="377"/>
      <c r="O173" s="17"/>
      <c r="P173" s="17"/>
      <c r="Q173" s="17"/>
      <c r="R173" s="17"/>
      <c r="S173" s="17"/>
      <c r="T173" s="17"/>
      <c r="U173" s="17"/>
      <c r="V173" s="17"/>
    </row>
    <row r="174" spans="1:22" ht="17.25" customHeight="1" x14ac:dyDescent="0.2">
      <c r="A174" s="82"/>
      <c r="B174" s="82"/>
      <c r="C174" s="82"/>
      <c r="D174" s="82"/>
      <c r="E174" s="82"/>
      <c r="F174" s="82"/>
      <c r="G174" s="82"/>
      <c r="H174" s="82"/>
      <c r="I174" s="82"/>
      <c r="J174" s="17"/>
      <c r="K174" s="17"/>
      <c r="L174" s="17"/>
      <c r="M174" s="17"/>
      <c r="N174" s="17"/>
      <c r="O174" s="17"/>
      <c r="P174" s="17"/>
      <c r="Q174" s="17"/>
      <c r="R174" s="17"/>
      <c r="S174" s="17"/>
      <c r="T174" s="17"/>
      <c r="U174" s="17"/>
      <c r="V174" s="17"/>
    </row>
    <row r="175" spans="1:22" ht="17.25" customHeight="1" x14ac:dyDescent="0.2"/>
    <row r="176" spans="1:22" s="7" customFormat="1" ht="15.75" x14ac:dyDescent="0.25">
      <c r="A176" s="618" t="s">
        <v>1374</v>
      </c>
      <c r="B176" s="2278"/>
      <c r="C176" s="2278"/>
      <c r="D176" s="2278"/>
      <c r="E176" s="2278"/>
      <c r="F176" s="2279"/>
      <c r="G176" s="2278"/>
      <c r="H176" s="2278"/>
      <c r="I176" s="2278"/>
      <c r="J176" s="2278"/>
      <c r="K176" s="2278"/>
    </row>
    <row r="177" spans="1:26" x14ac:dyDescent="0.2">
      <c r="A177" s="161"/>
      <c r="B177" s="161"/>
      <c r="C177" s="163"/>
      <c r="D177" s="163"/>
      <c r="E177" s="163"/>
      <c r="F177" s="163"/>
      <c r="G177" s="163"/>
      <c r="H177" s="163"/>
      <c r="I177" s="163"/>
      <c r="J177" s="163"/>
      <c r="K177" s="163"/>
      <c r="L177" s="17"/>
      <c r="M177" s="17"/>
    </row>
    <row r="178" spans="1:26" ht="13.5" thickBot="1" x14ac:dyDescent="0.25">
      <c r="A178" s="236"/>
      <c r="B178" s="236"/>
      <c r="C178" s="236"/>
      <c r="D178" s="236"/>
      <c r="E178" s="236"/>
      <c r="F178" s="236"/>
      <c r="G178" s="236"/>
      <c r="H178" s="236"/>
      <c r="I178" s="236"/>
      <c r="J178" s="236"/>
      <c r="K178" s="236"/>
      <c r="L178" s="17"/>
      <c r="M178" s="17"/>
      <c r="N178" s="17"/>
      <c r="O178" s="17"/>
      <c r="P178" s="17"/>
      <c r="Q178" s="17"/>
      <c r="R178" s="17"/>
      <c r="S178" s="17"/>
      <c r="T178" s="17"/>
      <c r="U178" s="17"/>
      <c r="V178" s="17"/>
      <c r="W178" s="17"/>
      <c r="X178" s="17"/>
      <c r="Y178" s="17"/>
    </row>
    <row r="179" spans="1:26" ht="39" thickBot="1" x14ac:dyDescent="0.25">
      <c r="A179" s="1238"/>
      <c r="B179" s="1406" t="s">
        <v>4</v>
      </c>
      <c r="C179" s="1303" t="s">
        <v>3</v>
      </c>
      <c r="D179" s="1407" t="s">
        <v>933</v>
      </c>
      <c r="E179" s="1407" t="s">
        <v>359</v>
      </c>
      <c r="F179" s="1407" t="s">
        <v>867</v>
      </c>
      <c r="G179" s="1408" t="s">
        <v>214</v>
      </c>
      <c r="H179" s="1409" t="s">
        <v>215</v>
      </c>
      <c r="I179" s="1596" t="s">
        <v>1092</v>
      </c>
      <c r="J179" s="1417" t="s">
        <v>1095</v>
      </c>
      <c r="K179" s="617" t="s">
        <v>210</v>
      </c>
      <c r="L179" s="1292"/>
      <c r="M179" s="17"/>
      <c r="Q179" s="1240"/>
      <c r="R179" s="536"/>
      <c r="S179" s="24"/>
      <c r="T179" s="24"/>
      <c r="U179" s="24"/>
      <c r="V179" s="24"/>
      <c r="W179" s="24"/>
      <c r="X179" s="1578"/>
      <c r="Y179" s="17"/>
      <c r="Z179" s="17"/>
    </row>
    <row r="180" spans="1:26" ht="27" thickBot="1" x14ac:dyDescent="0.3">
      <c r="A180" s="1302"/>
      <c r="B180" s="2711" t="s">
        <v>54</v>
      </c>
      <c r="C180" s="1590" t="s">
        <v>55</v>
      </c>
      <c r="D180" s="1582"/>
      <c r="E180" s="1398">
        <v>1</v>
      </c>
      <c r="F180" s="330"/>
      <c r="G180" s="1398">
        <v>4</v>
      </c>
      <c r="H180" s="1398"/>
      <c r="I180" s="1400"/>
      <c r="J180" s="1300"/>
      <c r="K180" s="3169">
        <v>5</v>
      </c>
      <c r="L180" s="298"/>
      <c r="M180" s="17"/>
      <c r="Q180" s="534"/>
      <c r="R180" s="378"/>
      <c r="S180" s="377"/>
      <c r="T180" s="377"/>
      <c r="U180" s="377"/>
      <c r="V180" s="377"/>
      <c r="W180" s="377"/>
      <c r="X180" s="377"/>
      <c r="Y180" s="17"/>
      <c r="Z180" s="17"/>
    </row>
    <row r="181" spans="1:26" ht="20.25" customHeight="1" x14ac:dyDescent="0.25">
      <c r="A181" s="1302"/>
      <c r="B181" s="2711" t="s">
        <v>47</v>
      </c>
      <c r="C181" s="1387" t="s">
        <v>36</v>
      </c>
      <c r="D181" s="1582"/>
      <c r="E181" s="1398"/>
      <c r="F181" s="328"/>
      <c r="G181" s="1398">
        <v>1</v>
      </c>
      <c r="H181" s="1398"/>
      <c r="I181" s="1400"/>
      <c r="J181" s="1300"/>
      <c r="K181" s="3170">
        <v>1</v>
      </c>
      <c r="L181" s="298"/>
      <c r="M181" s="17"/>
      <c r="Q181" s="534"/>
      <c r="R181" s="378"/>
      <c r="S181" s="377"/>
      <c r="T181" s="377"/>
      <c r="U181" s="377"/>
      <c r="V181" s="377"/>
      <c r="W181" s="377"/>
      <c r="X181" s="377"/>
      <c r="Y181" s="17"/>
      <c r="Z181" s="17"/>
    </row>
    <row r="182" spans="1:26" ht="20.25" customHeight="1" thickBot="1" x14ac:dyDescent="0.3">
      <c r="A182" s="186"/>
      <c r="B182" s="2712"/>
      <c r="C182" s="1388" t="s">
        <v>48</v>
      </c>
      <c r="D182" s="1583">
        <v>1</v>
      </c>
      <c r="E182" s="1405"/>
      <c r="F182" s="1030"/>
      <c r="G182" s="1405"/>
      <c r="H182" s="1405"/>
      <c r="I182" s="1401"/>
      <c r="J182" s="1301"/>
      <c r="K182" s="3171">
        <v>1</v>
      </c>
      <c r="L182" s="298"/>
      <c r="M182" s="17"/>
      <c r="Q182" s="534"/>
      <c r="R182" s="1579"/>
      <c r="S182" s="1580"/>
      <c r="T182" s="1580"/>
      <c r="U182" s="1580"/>
      <c r="V182" s="1580"/>
      <c r="W182" s="1580"/>
      <c r="X182" s="1580"/>
      <c r="Y182" s="17"/>
      <c r="Z182" s="17"/>
    </row>
    <row r="183" spans="1:26" ht="25.5" customHeight="1" thickBot="1" x14ac:dyDescent="0.3">
      <c r="A183" s="186"/>
      <c r="B183" s="2711" t="s">
        <v>57</v>
      </c>
      <c r="C183" s="1591" t="s">
        <v>85</v>
      </c>
      <c r="D183" s="1582">
        <v>1</v>
      </c>
      <c r="E183" s="1398"/>
      <c r="F183" s="328"/>
      <c r="G183" s="1398">
        <v>1</v>
      </c>
      <c r="H183" s="1398"/>
      <c r="I183" s="1400"/>
      <c r="J183" s="1300"/>
      <c r="K183" s="3169">
        <v>2</v>
      </c>
      <c r="L183" s="298"/>
      <c r="M183" s="17"/>
      <c r="Q183" s="534"/>
      <c r="R183" s="378"/>
      <c r="S183" s="377"/>
      <c r="T183" s="377"/>
      <c r="U183" s="377"/>
      <c r="V183" s="377"/>
      <c r="W183" s="377"/>
      <c r="X183" s="377"/>
      <c r="Y183" s="17"/>
      <c r="Z183" s="17"/>
    </row>
    <row r="184" spans="1:26" ht="25.5" customHeight="1" x14ac:dyDescent="0.25">
      <c r="A184" s="186"/>
      <c r="B184" s="2711" t="s">
        <v>983</v>
      </c>
      <c r="C184" s="1387" t="s">
        <v>984</v>
      </c>
      <c r="D184" s="328"/>
      <c r="E184" s="1398"/>
      <c r="F184" s="328"/>
      <c r="G184" s="1398">
        <v>1</v>
      </c>
      <c r="H184" s="1398"/>
      <c r="I184" s="1400"/>
      <c r="J184" s="1300"/>
      <c r="K184" s="3170">
        <v>1</v>
      </c>
      <c r="L184" s="298"/>
      <c r="M184" s="17"/>
      <c r="Q184" s="534"/>
      <c r="R184" s="378"/>
      <c r="S184" s="377"/>
      <c r="T184" s="377"/>
      <c r="U184" s="377"/>
      <c r="V184" s="377"/>
      <c r="W184" s="377"/>
      <c r="X184" s="377"/>
      <c r="Y184" s="17"/>
      <c r="Z184" s="17"/>
    </row>
    <row r="185" spans="1:26" ht="25.5" customHeight="1" x14ac:dyDescent="0.25">
      <c r="A185" s="186"/>
      <c r="B185" s="2713"/>
      <c r="C185" s="1591" t="s">
        <v>62</v>
      </c>
      <c r="D185" s="330"/>
      <c r="E185" s="1298"/>
      <c r="F185" s="330"/>
      <c r="G185" s="1298">
        <v>1</v>
      </c>
      <c r="H185" s="1298"/>
      <c r="I185" s="1125"/>
      <c r="J185" s="1404"/>
      <c r="K185" s="3169">
        <v>1</v>
      </c>
      <c r="L185" s="298"/>
      <c r="M185" s="17"/>
      <c r="Q185" s="534"/>
      <c r="R185" s="378"/>
      <c r="S185" s="377"/>
      <c r="T185" s="377"/>
      <c r="U185" s="377"/>
      <c r="V185" s="377"/>
      <c r="W185" s="377"/>
      <c r="X185" s="377"/>
      <c r="Y185" s="17"/>
      <c r="Z185" s="17"/>
    </row>
    <row r="186" spans="1:26" ht="27" customHeight="1" thickBot="1" x14ac:dyDescent="0.3">
      <c r="A186" s="1302"/>
      <c r="B186" s="1610"/>
      <c r="C186" s="1592" t="s">
        <v>79</v>
      </c>
      <c r="D186" s="1396"/>
      <c r="E186" s="1405"/>
      <c r="F186" s="1030"/>
      <c r="G186" s="1405"/>
      <c r="H186" s="1405"/>
      <c r="I186" s="1401">
        <v>1</v>
      </c>
      <c r="J186" s="1301"/>
      <c r="K186" s="3171">
        <v>1</v>
      </c>
      <c r="L186" s="298"/>
      <c r="M186" s="17"/>
      <c r="Q186" s="534"/>
      <c r="R186" s="1579"/>
      <c r="S186" s="1580"/>
      <c r="T186" s="1580"/>
      <c r="U186" s="1580"/>
      <c r="V186" s="1580"/>
      <c r="W186" s="1580"/>
      <c r="X186" s="1580"/>
      <c r="Y186" s="17"/>
      <c r="Z186" s="17"/>
    </row>
    <row r="187" spans="1:26" ht="20.25" customHeight="1" x14ac:dyDescent="0.25">
      <c r="A187" s="1302"/>
      <c r="B187" s="2713" t="s">
        <v>1068</v>
      </c>
      <c r="C187" s="1389" t="s">
        <v>506</v>
      </c>
      <c r="D187" s="1299"/>
      <c r="E187" s="1298"/>
      <c r="F187" s="330"/>
      <c r="G187" s="1298">
        <v>1</v>
      </c>
      <c r="H187" s="1298"/>
      <c r="I187" s="1125"/>
      <c r="J187" s="1404">
        <v>1</v>
      </c>
      <c r="K187" s="3169">
        <v>2</v>
      </c>
      <c r="L187" s="298"/>
      <c r="M187" s="17"/>
      <c r="Q187" s="534"/>
      <c r="R187" s="1579"/>
      <c r="S187" s="1580"/>
      <c r="T187" s="1580"/>
      <c r="U187" s="1580"/>
      <c r="V187" s="1580"/>
      <c r="W187" s="1580"/>
      <c r="X187" s="1580"/>
      <c r="Y187" s="17"/>
      <c r="Z187" s="17"/>
    </row>
    <row r="188" spans="1:26" ht="20.25" customHeight="1" thickBot="1" x14ac:dyDescent="0.3">
      <c r="A188" s="1302"/>
      <c r="B188" s="2712"/>
      <c r="C188" s="1388" t="s">
        <v>108</v>
      </c>
      <c r="D188" s="1583">
        <v>1</v>
      </c>
      <c r="E188" s="1405"/>
      <c r="F188" s="1030"/>
      <c r="G188" s="1405"/>
      <c r="H188" s="1405"/>
      <c r="I188" s="1401"/>
      <c r="J188" s="1301"/>
      <c r="K188" s="3171">
        <v>1</v>
      </c>
      <c r="L188" s="298"/>
      <c r="M188" s="17"/>
      <c r="Q188" s="534"/>
      <c r="R188" s="378"/>
      <c r="S188" s="377"/>
      <c r="T188" s="377"/>
      <c r="U188" s="377"/>
      <c r="V188" s="377"/>
      <c r="W188" s="377"/>
      <c r="X188" s="377"/>
      <c r="Y188" s="17"/>
      <c r="Z188" s="17"/>
    </row>
    <row r="189" spans="1:26" ht="20.25" customHeight="1" thickBot="1" x14ac:dyDescent="0.3">
      <c r="A189" s="186"/>
      <c r="B189" s="2714" t="s">
        <v>1064</v>
      </c>
      <c r="C189" s="449" t="s">
        <v>68</v>
      </c>
      <c r="D189" s="1597"/>
      <c r="E189" s="1593"/>
      <c r="F189" s="1385"/>
      <c r="G189" s="1593">
        <v>2</v>
      </c>
      <c r="H189" s="1593"/>
      <c r="I189" s="1385"/>
      <c r="J189" s="1593"/>
      <c r="K189" s="3176">
        <v>2</v>
      </c>
      <c r="L189" s="298"/>
      <c r="M189" s="17"/>
      <c r="Q189" s="534"/>
      <c r="R189" s="1579"/>
      <c r="S189" s="1580"/>
      <c r="T189" s="1580"/>
      <c r="U189" s="1580"/>
      <c r="V189" s="1580"/>
      <c r="W189" s="1580"/>
      <c r="X189" s="1580"/>
      <c r="Y189" s="17"/>
      <c r="Z189" s="17"/>
    </row>
    <row r="190" spans="1:26" ht="20.25" customHeight="1" thickBot="1" x14ac:dyDescent="0.3">
      <c r="A190" s="186"/>
      <c r="B190" s="2715" t="s">
        <v>1093</v>
      </c>
      <c r="C190" s="425" t="s">
        <v>592</v>
      </c>
      <c r="D190" s="1584">
        <v>1</v>
      </c>
      <c r="E190" s="1588"/>
      <c r="F190" s="71"/>
      <c r="G190" s="1588"/>
      <c r="H190" s="1588"/>
      <c r="I190" s="71"/>
      <c r="J190" s="1588"/>
      <c r="K190" s="3177">
        <v>1</v>
      </c>
      <c r="L190" s="298"/>
      <c r="M190" s="17"/>
      <c r="Q190" s="534"/>
      <c r="R190" s="378"/>
      <c r="S190" s="377"/>
      <c r="T190" s="377"/>
      <c r="U190" s="377"/>
      <c r="V190" s="377"/>
      <c r="W190" s="377"/>
      <c r="X190" s="377"/>
      <c r="Y190" s="17"/>
      <c r="Z190" s="17"/>
    </row>
    <row r="191" spans="1:26" ht="20.25" customHeight="1" x14ac:dyDescent="0.25">
      <c r="A191" s="186"/>
      <c r="B191" s="2711" t="s">
        <v>908</v>
      </c>
      <c r="C191" s="1387" t="s">
        <v>92</v>
      </c>
      <c r="D191" s="1582"/>
      <c r="E191" s="1398"/>
      <c r="F191" s="328"/>
      <c r="G191" s="1398">
        <v>1</v>
      </c>
      <c r="H191" s="1398"/>
      <c r="I191" s="1400"/>
      <c r="J191" s="1300"/>
      <c r="K191" s="3170">
        <v>1</v>
      </c>
      <c r="L191" s="298"/>
      <c r="M191" s="17"/>
      <c r="Q191" s="534"/>
      <c r="R191" s="378"/>
      <c r="S191" s="377"/>
      <c r="T191" s="377"/>
      <c r="U191" s="377"/>
      <c r="V191" s="377"/>
      <c r="W191" s="377"/>
      <c r="X191" s="377"/>
      <c r="Y191" s="17"/>
      <c r="Z191" s="17"/>
    </row>
    <row r="192" spans="1:26" ht="20.25" customHeight="1" x14ac:dyDescent="0.25">
      <c r="A192" s="186"/>
      <c r="B192" s="2713"/>
      <c r="C192" s="1389" t="s">
        <v>43</v>
      </c>
      <c r="D192" s="1299">
        <v>1</v>
      </c>
      <c r="E192" s="1298"/>
      <c r="F192" s="330"/>
      <c r="G192" s="1298">
        <v>1</v>
      </c>
      <c r="H192" s="1298"/>
      <c r="I192" s="1125"/>
      <c r="J192" s="1404"/>
      <c r="K192" s="3169">
        <v>2</v>
      </c>
      <c r="L192" s="298"/>
      <c r="M192" s="17"/>
      <c r="Q192" s="534"/>
      <c r="R192" s="378"/>
      <c r="S192" s="377"/>
      <c r="T192" s="377"/>
      <c r="U192" s="377"/>
      <c r="V192" s="377"/>
      <c r="W192" s="377"/>
      <c r="X192" s="377"/>
      <c r="Y192" s="17"/>
      <c r="Z192" s="17"/>
    </row>
    <row r="193" spans="1:56" ht="20.25" customHeight="1" thickBot="1" x14ac:dyDescent="0.3">
      <c r="A193" s="186"/>
      <c r="B193" s="2712"/>
      <c r="C193" s="1388" t="s">
        <v>65</v>
      </c>
      <c r="D193" s="1583">
        <v>7</v>
      </c>
      <c r="E193" s="1405">
        <v>1</v>
      </c>
      <c r="F193" s="1030">
        <v>1</v>
      </c>
      <c r="G193" s="1405">
        <v>3</v>
      </c>
      <c r="H193" s="1405"/>
      <c r="I193" s="1401"/>
      <c r="J193" s="1301"/>
      <c r="K193" s="3171">
        <v>12</v>
      </c>
      <c r="L193" s="298"/>
      <c r="M193" s="17"/>
      <c r="Q193" s="534"/>
      <c r="R193" s="378"/>
      <c r="S193" s="377"/>
      <c r="T193" s="377"/>
      <c r="U193" s="377"/>
      <c r="V193" s="377"/>
      <c r="W193" s="377"/>
      <c r="X193" s="377"/>
      <c r="Y193" s="17"/>
      <c r="Z193" s="17"/>
    </row>
    <row r="194" spans="1:56" ht="20.25" customHeight="1" thickBot="1" x14ac:dyDescent="0.3">
      <c r="A194" s="186"/>
      <c r="B194" s="2714" t="s">
        <v>74</v>
      </c>
      <c r="C194" s="1387" t="s">
        <v>76</v>
      </c>
      <c r="D194" s="1568"/>
      <c r="E194" s="1399"/>
      <c r="F194" s="1031"/>
      <c r="G194" s="1399"/>
      <c r="H194" s="1399">
        <v>1</v>
      </c>
      <c r="I194" s="1402"/>
      <c r="J194" s="1403"/>
      <c r="K194" s="3168">
        <v>1</v>
      </c>
      <c r="L194" s="298"/>
      <c r="M194" s="17"/>
      <c r="Q194" s="534"/>
      <c r="R194" s="378"/>
      <c r="S194" s="377"/>
      <c r="T194" s="377"/>
      <c r="U194" s="377"/>
      <c r="V194" s="377"/>
      <c r="W194" s="377"/>
      <c r="X194" s="377"/>
      <c r="Y194" s="17"/>
      <c r="Z194" s="17"/>
    </row>
    <row r="195" spans="1:56" ht="20.25" customHeight="1" x14ac:dyDescent="0.25">
      <c r="A195" s="1302"/>
      <c r="B195" s="2716" t="s">
        <v>1094</v>
      </c>
      <c r="C195" s="1387" t="s">
        <v>117</v>
      </c>
      <c r="D195" s="1582">
        <v>1</v>
      </c>
      <c r="E195" s="1398"/>
      <c r="F195" s="328"/>
      <c r="G195" s="1398"/>
      <c r="H195" s="1398"/>
      <c r="I195" s="1400"/>
      <c r="J195" s="1300"/>
      <c r="K195" s="3170">
        <v>1</v>
      </c>
      <c r="L195" s="298"/>
      <c r="M195" s="17"/>
      <c r="Q195" s="534"/>
      <c r="R195" s="1579"/>
      <c r="S195" s="1580"/>
      <c r="T195" s="1580"/>
      <c r="U195" s="1580"/>
      <c r="V195" s="1580"/>
      <c r="W195" s="1580"/>
      <c r="X195" s="1580"/>
      <c r="Y195" s="17"/>
      <c r="Z195" s="17"/>
    </row>
    <row r="196" spans="1:56" ht="20.25" customHeight="1" thickBot="1" x14ac:dyDescent="0.3">
      <c r="A196" s="186"/>
      <c r="B196" s="1594"/>
      <c r="C196" s="1429" t="s">
        <v>98</v>
      </c>
      <c r="D196" s="1585"/>
      <c r="E196" s="1589"/>
      <c r="F196" s="1396"/>
      <c r="G196" s="1589">
        <v>1</v>
      </c>
      <c r="H196" s="1589"/>
      <c r="I196" s="1396"/>
      <c r="J196" s="1589"/>
      <c r="K196" s="3171">
        <v>1</v>
      </c>
      <c r="L196" s="298"/>
      <c r="M196" s="17"/>
      <c r="Q196" s="534"/>
      <c r="R196" s="1579"/>
      <c r="S196" s="1580"/>
      <c r="T196" s="1580"/>
      <c r="U196" s="1580"/>
      <c r="V196" s="1580"/>
      <c r="W196" s="1580"/>
      <c r="X196" s="1580"/>
      <c r="Y196" s="17"/>
      <c r="Z196" s="17"/>
    </row>
    <row r="197" spans="1:56" ht="20.25" customHeight="1" thickBot="1" x14ac:dyDescent="0.3">
      <c r="A197" s="186"/>
      <c r="B197" s="3574" t="s">
        <v>356</v>
      </c>
      <c r="C197" s="3575"/>
      <c r="D197" s="3174">
        <v>13</v>
      </c>
      <c r="E197" s="3174">
        <v>2</v>
      </c>
      <c r="F197" s="3174">
        <v>1</v>
      </c>
      <c r="G197" s="3174">
        <v>17</v>
      </c>
      <c r="H197" s="3174">
        <v>1</v>
      </c>
      <c r="I197" s="3174">
        <v>1</v>
      </c>
      <c r="J197" s="3174">
        <v>1</v>
      </c>
      <c r="K197" s="3175">
        <v>36</v>
      </c>
      <c r="L197" s="1595"/>
      <c r="M197" s="17"/>
      <c r="Q197" s="534"/>
      <c r="R197" s="378"/>
      <c r="S197" s="377"/>
      <c r="T197" s="377"/>
      <c r="U197" s="377"/>
      <c r="V197" s="377"/>
      <c r="W197" s="377"/>
      <c r="X197" s="377"/>
      <c r="Y197" s="17"/>
      <c r="Z197" s="17"/>
    </row>
    <row r="198" spans="1:56" x14ac:dyDescent="0.2">
      <c r="A198" s="186"/>
      <c r="L198" s="17"/>
      <c r="M198" s="17"/>
      <c r="Q198" s="534"/>
      <c r="R198" s="1579"/>
      <c r="S198" s="1580"/>
      <c r="T198" s="1580"/>
      <c r="U198" s="1580"/>
      <c r="V198" s="1580"/>
      <c r="W198" s="1580"/>
      <c r="X198" s="1580"/>
      <c r="Y198" s="17"/>
      <c r="Z198" s="17"/>
    </row>
    <row r="199" spans="1:56" x14ac:dyDescent="0.2">
      <c r="A199" s="10" t="s">
        <v>182</v>
      </c>
      <c r="B199" s="4" t="s">
        <v>934</v>
      </c>
      <c r="F199" s="82"/>
      <c r="M199" s="17"/>
      <c r="N199" s="17"/>
      <c r="O199" s="17"/>
      <c r="P199" s="17"/>
      <c r="Q199" s="17"/>
      <c r="R199" s="1579"/>
      <c r="S199" s="1580"/>
      <c r="T199" s="1580"/>
      <c r="U199" s="1580"/>
      <c r="V199" s="1580"/>
      <c r="W199" s="1580"/>
      <c r="X199" s="1580"/>
      <c r="Y199" s="17"/>
      <c r="Z199" s="17"/>
    </row>
    <row r="200" spans="1:56" s="82" customFormat="1" ht="18.75" customHeight="1" x14ac:dyDescent="0.2">
      <c r="A200" s="2281"/>
      <c r="R200" s="1579"/>
      <c r="S200" s="1580"/>
      <c r="T200" s="1580"/>
      <c r="U200" s="1580"/>
      <c r="V200" s="1580"/>
      <c r="W200" s="1580"/>
      <c r="X200" s="1580"/>
      <c r="Y200" s="17"/>
      <c r="Z200" s="17"/>
    </row>
    <row r="201" spans="1:56" s="82" customFormat="1" x14ac:dyDescent="0.2">
      <c r="A201" s="665"/>
      <c r="R201" s="1579"/>
      <c r="S201" s="1580"/>
      <c r="T201" s="1580"/>
      <c r="U201" s="1580"/>
      <c r="V201" s="1580"/>
      <c r="W201" s="1580"/>
      <c r="X201" s="1580"/>
      <c r="Y201" s="17"/>
      <c r="Z201" s="17"/>
      <c r="AB201" s="17"/>
      <c r="AC201" s="17"/>
      <c r="AD201" s="17"/>
      <c r="AE201" s="17"/>
      <c r="AF201" s="17"/>
      <c r="AG201" s="17"/>
      <c r="AH201" s="17"/>
      <c r="AI201" s="17"/>
      <c r="AJ201" s="17"/>
      <c r="AK201" s="17"/>
      <c r="AL201" s="17"/>
      <c r="AM201" s="17"/>
      <c r="AN201" s="17"/>
      <c r="AO201" s="17"/>
      <c r="AP201" s="17"/>
      <c r="AQ201" s="17"/>
      <c r="AR201" s="17"/>
    </row>
    <row r="202" spans="1:56" s="666" customFormat="1" ht="39" customHeight="1" x14ac:dyDescent="0.2">
      <c r="A202" s="2776" t="s">
        <v>1271</v>
      </c>
      <c r="B202" s="2775"/>
      <c r="C202" s="2775"/>
      <c r="D202" s="2775"/>
      <c r="E202" s="2775"/>
      <c r="F202" s="2775"/>
      <c r="G202" s="2775"/>
      <c r="H202" s="2775"/>
      <c r="I202" s="2775"/>
      <c r="J202" s="2775"/>
      <c r="K202" s="2775"/>
      <c r="L202" s="2775"/>
      <c r="M202" s="2775"/>
      <c r="N202" s="2775"/>
      <c r="O202" s="2775"/>
      <c r="P202" s="2775"/>
      <c r="Q202" s="2777"/>
      <c r="R202" s="2778"/>
      <c r="S202" s="2779"/>
      <c r="T202" s="1580"/>
      <c r="U202" s="1580"/>
      <c r="V202" s="1580"/>
      <c r="W202" s="1580"/>
      <c r="X202" s="1580"/>
      <c r="Y202" s="1413"/>
      <c r="Z202" s="1413"/>
      <c r="AB202" s="1413"/>
      <c r="AC202" s="1413"/>
      <c r="AD202" s="1413"/>
      <c r="AE202" s="1413"/>
      <c r="AF202" s="1413"/>
      <c r="AG202" s="1413"/>
      <c r="AH202" s="1413"/>
      <c r="AI202" s="1413"/>
      <c r="AJ202" s="1413"/>
      <c r="AK202" s="1413"/>
      <c r="AL202" s="1413"/>
      <c r="AM202" s="1413"/>
      <c r="AN202" s="1413"/>
      <c r="AO202" s="1413"/>
      <c r="AP202" s="1413"/>
      <c r="AQ202" s="1413"/>
      <c r="AR202" s="1413"/>
    </row>
    <row r="203" spans="1:56" x14ac:dyDescent="0.2">
      <c r="R203" s="378"/>
      <c r="S203" s="377"/>
      <c r="T203" s="377"/>
      <c r="U203" s="377"/>
      <c r="V203" s="377"/>
      <c r="W203" s="377"/>
      <c r="X203" s="377"/>
      <c r="Y203" s="17"/>
      <c r="Z203" s="17"/>
      <c r="AB203" s="17"/>
      <c r="AC203" s="17"/>
      <c r="AD203" s="17"/>
      <c r="AE203" s="17"/>
      <c r="AF203" s="17"/>
      <c r="AG203" s="17"/>
      <c r="AH203" s="17"/>
      <c r="AI203" s="17"/>
      <c r="AJ203" s="17"/>
      <c r="AK203" s="17"/>
      <c r="AL203" s="17"/>
      <c r="AM203" s="17"/>
      <c r="AN203" s="17"/>
      <c r="AO203" s="17"/>
      <c r="AP203" s="17"/>
      <c r="AQ203" s="17"/>
      <c r="AR203" s="17"/>
    </row>
    <row r="204" spans="1:56" x14ac:dyDescent="0.2">
      <c r="R204" s="1579"/>
      <c r="S204" s="1580"/>
      <c r="T204" s="1580"/>
      <c r="U204" s="1580"/>
      <c r="V204" s="1580"/>
      <c r="W204" s="1580"/>
      <c r="X204" s="1580"/>
      <c r="Y204" s="17"/>
      <c r="Z204" s="17"/>
      <c r="AB204" s="17"/>
      <c r="AC204" s="17"/>
      <c r="AD204" s="17"/>
      <c r="AE204" s="17"/>
      <c r="AF204" s="17"/>
      <c r="AG204" s="17"/>
      <c r="AH204" s="17"/>
      <c r="AI204" s="17"/>
      <c r="AJ204" s="17"/>
      <c r="AK204" s="17"/>
      <c r="AL204" s="17"/>
      <c r="AM204" s="17"/>
      <c r="AN204" s="17"/>
      <c r="AO204" s="17"/>
      <c r="AP204" s="17"/>
      <c r="AQ204" s="17"/>
      <c r="AR204" s="17"/>
    </row>
    <row r="205" spans="1:56" x14ac:dyDescent="0.2">
      <c r="R205" s="1579"/>
      <c r="S205" s="1580"/>
      <c r="T205" s="1580"/>
      <c r="U205" s="1580"/>
      <c r="V205" s="1580"/>
      <c r="W205" s="1580"/>
      <c r="X205" s="1580"/>
      <c r="Y205" s="17"/>
      <c r="Z205" s="17"/>
      <c r="AB205" s="17"/>
      <c r="AC205" s="17"/>
      <c r="AD205" s="17"/>
      <c r="AE205" s="17"/>
      <c r="AF205" s="17"/>
      <c r="AG205" s="17"/>
      <c r="AH205" s="17"/>
      <c r="AI205" s="17"/>
      <c r="AJ205" s="17"/>
      <c r="AK205" s="17"/>
      <c r="AL205" s="17"/>
      <c r="AM205" s="17"/>
      <c r="AN205" s="17"/>
      <c r="AO205" s="17"/>
      <c r="AP205" s="17"/>
      <c r="AQ205" s="17"/>
      <c r="AR205" s="17"/>
    </row>
    <row r="206" spans="1:56" ht="18.75" customHeight="1" x14ac:dyDescent="0.25">
      <c r="A206" s="14" t="s">
        <v>1372</v>
      </c>
      <c r="B206" s="10"/>
      <c r="D206" s="82"/>
      <c r="E206" s="82"/>
      <c r="F206" s="82"/>
      <c r="G206" s="82"/>
      <c r="H206" s="82"/>
      <c r="I206" s="416"/>
      <c r="J206" s="416"/>
      <c r="K206" s="416"/>
      <c r="M206" s="417"/>
      <c r="N206" s="418"/>
      <c r="O206" s="418"/>
      <c r="R206" s="378"/>
      <c r="S206" s="377"/>
      <c r="T206" s="377"/>
      <c r="U206" s="377"/>
      <c r="V206" s="377"/>
      <c r="W206" s="377"/>
      <c r="X206" s="377"/>
      <c r="Y206" s="17"/>
      <c r="Z206" s="17"/>
      <c r="AB206" s="79"/>
      <c r="AC206" s="79"/>
      <c r="AD206" s="79"/>
      <c r="AE206" s="79"/>
      <c r="AF206" s="79"/>
      <c r="AG206" s="79"/>
      <c r="AH206" s="79"/>
      <c r="AI206" s="79"/>
      <c r="AJ206" s="79"/>
      <c r="AK206" s="79"/>
      <c r="AL206" s="79"/>
      <c r="AM206" s="79"/>
      <c r="AN206" s="79"/>
      <c r="AO206" s="17"/>
      <c r="AP206" s="17"/>
      <c r="AQ206" s="17"/>
      <c r="AR206" s="17"/>
      <c r="AS206" s="17"/>
      <c r="AT206" s="17"/>
      <c r="AU206" s="17"/>
      <c r="AV206" s="17"/>
      <c r="AW206" s="17"/>
      <c r="AX206" s="17"/>
      <c r="AY206" s="17"/>
      <c r="AZ206" s="17"/>
      <c r="BA206" s="17"/>
      <c r="BB206" s="17"/>
      <c r="BC206" s="17"/>
      <c r="BD206" s="17"/>
    </row>
    <row r="207" spans="1:56" ht="13.5" customHeight="1" thickBot="1" x14ac:dyDescent="0.3">
      <c r="A207" s="14"/>
      <c r="B207" s="10"/>
      <c r="D207" s="82"/>
      <c r="E207" s="82"/>
      <c r="F207" s="82"/>
      <c r="G207" s="82"/>
      <c r="H207" s="82"/>
      <c r="I207" s="416"/>
      <c r="J207" s="416"/>
      <c r="K207" s="416"/>
      <c r="M207" s="417"/>
      <c r="N207" s="418"/>
      <c r="O207" s="418"/>
      <c r="R207" s="1579"/>
      <c r="S207" s="1580"/>
      <c r="T207" s="1580"/>
      <c r="U207" s="1580"/>
      <c r="V207" s="1580"/>
      <c r="W207" s="1580"/>
      <c r="X207" s="1580"/>
      <c r="Y207" s="17"/>
      <c r="Z207" s="17"/>
      <c r="AB207" s="81"/>
      <c r="AC207" s="1414"/>
      <c r="AD207" s="1414"/>
      <c r="AE207" s="1415"/>
      <c r="AF207" s="1415"/>
      <c r="AG207" s="1415"/>
      <c r="AH207" s="1415"/>
      <c r="AI207" s="1414"/>
      <c r="AJ207" s="1414"/>
      <c r="AK207" s="1414"/>
      <c r="AL207" s="1415"/>
      <c r="AM207" s="1415"/>
      <c r="AN207" s="1416"/>
      <c r="AO207" s="17"/>
      <c r="AP207" s="17"/>
      <c r="AQ207" s="17"/>
      <c r="AR207" s="17"/>
      <c r="AS207" s="17"/>
      <c r="AT207" s="17"/>
      <c r="AU207" s="17"/>
      <c r="AV207" s="17"/>
      <c r="AW207" s="17"/>
      <c r="AX207" s="17"/>
      <c r="AY207" s="17"/>
      <c r="AZ207" s="17"/>
      <c r="BA207" s="17"/>
      <c r="BB207" s="17"/>
      <c r="BC207" s="17"/>
      <c r="BD207" s="17"/>
    </row>
    <row r="208" spans="1:56" ht="48.75" thickBot="1" x14ac:dyDescent="0.25">
      <c r="A208" s="777" t="s">
        <v>836</v>
      </c>
      <c r="B208" s="635" t="s">
        <v>837</v>
      </c>
      <c r="C208" s="1248" t="s">
        <v>125</v>
      </c>
      <c r="D208" s="1249" t="s">
        <v>838</v>
      </c>
      <c r="E208" s="1250" t="s">
        <v>839</v>
      </c>
      <c r="F208" s="1251" t="s">
        <v>840</v>
      </c>
      <c r="G208" s="1250" t="s">
        <v>841</v>
      </c>
      <c r="H208" s="1616" t="s">
        <v>985</v>
      </c>
      <c r="I208" s="1617" t="s">
        <v>986</v>
      </c>
      <c r="J208" s="1616" t="s">
        <v>987</v>
      </c>
      <c r="K208" s="1618" t="s">
        <v>988</v>
      </c>
      <c r="L208" s="1624" t="s">
        <v>842</v>
      </c>
      <c r="M208" s="1625" t="s">
        <v>843</v>
      </c>
      <c r="N208" s="420" t="s">
        <v>1008</v>
      </c>
      <c r="O208" s="421"/>
      <c r="P208" s="1548"/>
      <c r="Q208" s="1548"/>
      <c r="R208" s="1548"/>
      <c r="S208" s="1548"/>
      <c r="T208" s="1548"/>
      <c r="U208" s="1548"/>
      <c r="V208" s="1548"/>
      <c r="W208" s="1548"/>
      <c r="X208" s="1548"/>
      <c r="Y208" s="1548"/>
      <c r="Z208" s="1548"/>
      <c r="AA208" s="1548"/>
      <c r="AB208" s="1548"/>
      <c r="AC208" s="213"/>
      <c r="AD208" s="213"/>
      <c r="AE208" s="213"/>
      <c r="AF208" s="213"/>
      <c r="AG208" s="213"/>
      <c r="AH208" s="213"/>
      <c r="AI208" s="213"/>
      <c r="AJ208" s="213"/>
      <c r="AK208" s="213"/>
      <c r="AL208" s="213"/>
      <c r="AM208" s="213"/>
      <c r="AN208" s="1245"/>
      <c r="AO208" s="422"/>
      <c r="AP208" s="422"/>
      <c r="AQ208" s="422"/>
      <c r="AR208" s="422"/>
      <c r="AS208" s="422"/>
      <c r="AT208" s="423"/>
      <c r="AU208" s="423"/>
      <c r="AV208" s="423"/>
      <c r="AW208" s="423"/>
      <c r="AX208" s="423"/>
      <c r="AY208" s="423"/>
      <c r="AZ208" s="423"/>
      <c r="BA208" s="423"/>
      <c r="BB208" s="423"/>
      <c r="BC208" s="424"/>
      <c r="BD208" s="424"/>
    </row>
    <row r="209" spans="1:57" ht="15" x14ac:dyDescent="0.25">
      <c r="A209" s="419"/>
      <c r="B209" s="425" t="s">
        <v>52</v>
      </c>
      <c r="C209" s="1611">
        <v>19828</v>
      </c>
      <c r="D209" s="1612">
        <v>7</v>
      </c>
      <c r="E209" s="1253">
        <v>2832.5714285714284</v>
      </c>
      <c r="F209" s="1613">
        <v>7.9311999999999996</v>
      </c>
      <c r="G209" s="1253">
        <v>-0.93119999999999958</v>
      </c>
      <c r="H209" s="1619">
        <v>1</v>
      </c>
      <c r="I209" s="1620">
        <v>19828</v>
      </c>
      <c r="J209" s="1621">
        <v>3.9655999999999998</v>
      </c>
      <c r="K209" s="1620">
        <v>-2.9655999999999998</v>
      </c>
      <c r="L209" s="1626">
        <v>8</v>
      </c>
      <c r="M209" s="1627">
        <v>2478.5</v>
      </c>
      <c r="N209" s="1623">
        <v>7</v>
      </c>
      <c r="O209" s="2079"/>
      <c r="P209" s="453"/>
      <c r="Q209" s="1445"/>
      <c r="R209" s="1445"/>
      <c r="S209" s="1437"/>
      <c r="T209" s="1437"/>
      <c r="U209" s="53"/>
      <c r="V209" s="1445"/>
      <c r="W209" s="1437"/>
      <c r="X209" s="1437"/>
      <c r="Y209" s="53"/>
      <c r="Z209" s="1445"/>
      <c r="AA209" s="1437"/>
      <c r="AB209" s="53"/>
      <c r="AC209" s="213"/>
      <c r="AD209" s="213"/>
      <c r="AE209" s="213"/>
      <c r="AF209" s="213"/>
      <c r="AG209" s="213"/>
      <c r="AH209" s="213"/>
      <c r="AI209" s="213"/>
      <c r="AJ209" s="213"/>
      <c r="AK209" s="213"/>
      <c r="AL209" s="213"/>
      <c r="AM209" s="213"/>
      <c r="AN209" s="1245"/>
      <c r="AO209" s="17"/>
      <c r="AP209" s="17"/>
      <c r="AQ209" s="17"/>
      <c r="AR209" s="17"/>
      <c r="AS209" s="71"/>
      <c r="AT209" s="71"/>
      <c r="AU209" s="71"/>
      <c r="AV209" s="71"/>
      <c r="AW209" s="71"/>
      <c r="AX209" s="71"/>
      <c r="AY209" s="71"/>
      <c r="AZ209" s="71"/>
      <c r="BA209" s="71"/>
      <c r="BB209" s="71"/>
    </row>
    <row r="210" spans="1:57" ht="15" x14ac:dyDescent="0.25">
      <c r="A210" s="419"/>
      <c r="B210" s="425" t="s">
        <v>81</v>
      </c>
      <c r="C210" s="1611">
        <v>22480</v>
      </c>
      <c r="D210" s="1614">
        <v>7</v>
      </c>
      <c r="E210" s="1258">
        <v>3211.4285714285716</v>
      </c>
      <c r="F210" s="1615">
        <v>8.9920000000000009</v>
      </c>
      <c r="G210" s="1258">
        <v>-1.9920000000000009</v>
      </c>
      <c r="H210" s="1622">
        <v>3</v>
      </c>
      <c r="I210" s="1254">
        <v>7493.333333333333</v>
      </c>
      <c r="J210" s="1266">
        <v>4.4960000000000004</v>
      </c>
      <c r="K210" s="1254">
        <v>-1.4960000000000004</v>
      </c>
      <c r="L210" s="1628">
        <v>10</v>
      </c>
      <c r="M210" s="1629">
        <v>2248</v>
      </c>
      <c r="N210" s="1623">
        <v>2.3333333333333335</v>
      </c>
      <c r="O210" s="2079"/>
      <c r="P210" s="453"/>
      <c r="Q210" s="1445"/>
      <c r="R210" s="1445"/>
      <c r="S210" s="1437"/>
      <c r="T210" s="1437"/>
      <c r="U210" s="53"/>
      <c r="V210" s="1445"/>
      <c r="W210" s="1437"/>
      <c r="X210" s="1437"/>
      <c r="Y210" s="53"/>
      <c r="Z210" s="1445"/>
      <c r="AA210" s="1437"/>
      <c r="AB210" s="53"/>
      <c r="AC210" s="213"/>
      <c r="AD210" s="213"/>
      <c r="AE210" s="213"/>
      <c r="AF210" s="213"/>
      <c r="AG210" s="213"/>
      <c r="AH210" s="213"/>
      <c r="AI210" s="213"/>
      <c r="AJ210" s="213"/>
      <c r="AK210" s="213"/>
      <c r="AL210" s="213"/>
      <c r="AM210" s="213"/>
      <c r="AN210" s="1245"/>
      <c r="AO210" s="17"/>
      <c r="AP210" s="17"/>
      <c r="AQ210" s="17"/>
      <c r="AR210" s="17"/>
      <c r="AS210" s="71"/>
      <c r="AT210" s="71"/>
      <c r="AU210" s="71"/>
      <c r="AV210" s="71"/>
      <c r="AW210" s="71"/>
      <c r="AX210" s="71"/>
      <c r="AY210" s="71"/>
      <c r="AZ210" s="71"/>
      <c r="BA210" s="71"/>
      <c r="BB210" s="71"/>
    </row>
    <row r="211" spans="1:57" ht="15" x14ac:dyDescent="0.25">
      <c r="A211" s="419"/>
      <c r="B211" s="425" t="s">
        <v>83</v>
      </c>
      <c r="C211" s="1611">
        <v>17369</v>
      </c>
      <c r="D211" s="1614">
        <v>3</v>
      </c>
      <c r="E211" s="1258">
        <v>5789.666666666667</v>
      </c>
      <c r="F211" s="1615">
        <v>6.9476000000000004</v>
      </c>
      <c r="G211" s="1258">
        <v>-3.9476000000000004</v>
      </c>
      <c r="H211" s="1622">
        <v>4</v>
      </c>
      <c r="I211" s="1254">
        <v>4342.25</v>
      </c>
      <c r="J211" s="1266">
        <v>3.4738000000000002</v>
      </c>
      <c r="K211" s="1254">
        <v>0.52619999999999978</v>
      </c>
      <c r="L211" s="1628">
        <v>7</v>
      </c>
      <c r="M211" s="1629">
        <v>2481.2857142857142</v>
      </c>
      <c r="N211" s="1623">
        <v>0.75</v>
      </c>
      <c r="O211" s="2079"/>
      <c r="P211" s="453"/>
      <c r="Q211" s="1445"/>
      <c r="R211" s="1445"/>
      <c r="S211" s="1437"/>
      <c r="T211" s="1437"/>
      <c r="U211" s="53"/>
      <c r="V211" s="1445"/>
      <c r="W211" s="1437"/>
      <c r="X211" s="1437"/>
      <c r="Y211" s="53"/>
      <c r="Z211" s="1445"/>
      <c r="AA211" s="1437"/>
      <c r="AB211" s="53"/>
      <c r="AC211" s="213"/>
      <c r="AD211" s="213"/>
      <c r="AE211" s="213"/>
      <c r="AF211" s="213"/>
      <c r="AG211" s="213"/>
      <c r="AH211" s="213"/>
      <c r="AI211" s="213"/>
      <c r="AJ211" s="213"/>
      <c r="AK211" s="213"/>
      <c r="AL211" s="213"/>
      <c r="AM211" s="213"/>
      <c r="AN211" s="1245"/>
      <c r="AO211" s="17"/>
      <c r="AP211" s="17"/>
      <c r="AQ211" s="17"/>
      <c r="AR211" s="17"/>
      <c r="AS211" s="71"/>
      <c r="AT211" s="71"/>
      <c r="AU211" s="71"/>
      <c r="AV211" s="71"/>
      <c r="AW211" s="71"/>
      <c r="AX211" s="71"/>
      <c r="AY211" s="71"/>
      <c r="AZ211" s="71"/>
      <c r="BA211" s="71"/>
      <c r="BB211" s="71"/>
    </row>
    <row r="212" spans="1:57" ht="15.75" thickBot="1" x14ac:dyDescent="0.3">
      <c r="A212" s="426"/>
      <c r="B212" s="425" t="s">
        <v>192</v>
      </c>
      <c r="C212" s="1611">
        <v>54719</v>
      </c>
      <c r="D212" s="1614">
        <v>28</v>
      </c>
      <c r="E212" s="1258">
        <v>1954.25</v>
      </c>
      <c r="F212" s="1615">
        <v>21.887599999999999</v>
      </c>
      <c r="G212" s="2076">
        <v>6.1124000000000009</v>
      </c>
      <c r="H212" s="1622">
        <v>1</v>
      </c>
      <c r="I212" s="1254">
        <v>54719</v>
      </c>
      <c r="J212" s="1266">
        <v>10.9438</v>
      </c>
      <c r="K212" s="1254">
        <v>-9.9437999999999995</v>
      </c>
      <c r="L212" s="1628">
        <v>29</v>
      </c>
      <c r="M212" s="1629">
        <v>1886.8620689655172</v>
      </c>
      <c r="N212" s="1623">
        <v>28</v>
      </c>
      <c r="O212" s="2079"/>
      <c r="P212" s="453"/>
      <c r="Q212" s="1445"/>
      <c r="R212" s="1445"/>
      <c r="S212" s="1437"/>
      <c r="T212" s="1437"/>
      <c r="U212" s="53"/>
      <c r="V212" s="1445"/>
      <c r="W212" s="1437"/>
      <c r="X212" s="1437"/>
      <c r="Y212" s="53"/>
      <c r="Z212" s="1445"/>
      <c r="AA212" s="1437"/>
      <c r="AB212" s="53"/>
      <c r="AC212" s="213"/>
      <c r="AD212" s="213"/>
      <c r="AE212" s="213"/>
      <c r="AF212" s="213"/>
      <c r="AG212" s="213"/>
      <c r="AH212" s="213"/>
      <c r="AI212" s="213"/>
      <c r="AJ212" s="213"/>
      <c r="AK212" s="213"/>
      <c r="AL212" s="213"/>
      <c r="AM212" s="213"/>
      <c r="AN212" s="1245"/>
      <c r="AO212" s="17"/>
      <c r="AP212" s="17"/>
      <c r="AQ212" s="17"/>
      <c r="AR212" s="17"/>
      <c r="AS212" s="71"/>
      <c r="AT212" s="71"/>
      <c r="AU212" s="71"/>
      <c r="AV212" s="71"/>
      <c r="AW212" s="71"/>
      <c r="AX212" s="71"/>
      <c r="AY212" s="71"/>
      <c r="AZ212" s="71"/>
      <c r="BA212" s="71"/>
      <c r="BB212" s="71"/>
      <c r="BC212" s="71"/>
      <c r="BD212" s="71"/>
    </row>
    <row r="213" spans="1:57" ht="17.25" customHeight="1" thickBot="1" x14ac:dyDescent="0.3">
      <c r="A213" s="627">
        <v>1</v>
      </c>
      <c r="B213" s="633" t="s">
        <v>181</v>
      </c>
      <c r="C213" s="1687">
        <v>114396</v>
      </c>
      <c r="D213" s="1632">
        <v>45</v>
      </c>
      <c r="E213" s="1261">
        <v>2542.1333333333332</v>
      </c>
      <c r="F213" s="1633">
        <v>45.758400000000002</v>
      </c>
      <c r="G213" s="1263">
        <v>-0.75839999999999996</v>
      </c>
      <c r="H213" s="1687">
        <v>9</v>
      </c>
      <c r="I213" s="3036">
        <v>12710.666666666666</v>
      </c>
      <c r="J213" s="2102">
        <v>22.879200000000001</v>
      </c>
      <c r="K213" s="1741">
        <v>-13.879200000000001</v>
      </c>
      <c r="L213" s="3245">
        <v>54</v>
      </c>
      <c r="M213" s="1263">
        <v>2118.4444444444443</v>
      </c>
      <c r="N213" s="2061">
        <v>5</v>
      </c>
      <c r="O213" s="2079"/>
      <c r="P213" s="822"/>
      <c r="Q213" s="95"/>
      <c r="R213" s="95"/>
      <c r="S213" s="96"/>
      <c r="T213" s="96"/>
      <c r="U213" s="96"/>
      <c r="V213" s="95"/>
      <c r="W213" s="96"/>
      <c r="X213" s="96"/>
      <c r="Y213" s="96"/>
      <c r="Z213" s="95"/>
      <c r="AA213" s="96"/>
      <c r="AB213" s="96"/>
      <c r="AC213" s="213"/>
      <c r="AD213" s="213"/>
      <c r="AE213" s="213"/>
      <c r="AF213" s="213"/>
      <c r="AG213" s="213"/>
      <c r="AH213" s="213"/>
      <c r="AI213" s="213"/>
      <c r="AJ213" s="213"/>
      <c r="AK213" s="213"/>
      <c r="AL213" s="213"/>
      <c r="AM213" s="213"/>
      <c r="AN213" s="1245"/>
      <c r="AO213" s="17"/>
      <c r="AP213" s="17"/>
      <c r="AQ213" s="17"/>
      <c r="AR213" s="17"/>
      <c r="AS213" s="71"/>
      <c r="AT213" s="71"/>
      <c r="AU213" s="71"/>
      <c r="AV213" s="71"/>
      <c r="AW213" s="71"/>
      <c r="AX213" s="71"/>
      <c r="AY213" s="71"/>
      <c r="AZ213" s="71"/>
      <c r="BA213" s="71"/>
      <c r="BB213" s="71"/>
      <c r="BC213" s="71"/>
      <c r="BD213" s="71"/>
    </row>
    <row r="214" spans="1:57" ht="15" x14ac:dyDescent="0.25">
      <c r="A214" s="628"/>
      <c r="B214" s="1607" t="s">
        <v>36</v>
      </c>
      <c r="C214" s="1608">
        <v>19570</v>
      </c>
      <c r="D214" s="1686">
        <v>6</v>
      </c>
      <c r="E214" s="1258">
        <v>3261.6666666666665</v>
      </c>
      <c r="F214" s="1615">
        <v>7.8280000000000003</v>
      </c>
      <c r="G214" s="1258">
        <v>-1.8280000000000003</v>
      </c>
      <c r="H214" s="1619">
        <v>1</v>
      </c>
      <c r="I214" s="1620">
        <v>19570</v>
      </c>
      <c r="J214" s="1620">
        <v>3.9140000000000001</v>
      </c>
      <c r="K214" s="2072">
        <v>-2.9140000000000001</v>
      </c>
      <c r="L214" s="3034">
        <v>7</v>
      </c>
      <c r="M214" s="2067">
        <v>2795.7142857142858</v>
      </c>
      <c r="N214" s="1271">
        <v>6</v>
      </c>
      <c r="O214" s="2079"/>
      <c r="P214" s="17"/>
      <c r="Q214" s="17"/>
      <c r="R214" s="17"/>
      <c r="S214" s="17"/>
      <c r="T214" s="17"/>
      <c r="U214" s="17"/>
      <c r="V214" s="17"/>
      <c r="W214" s="17"/>
      <c r="X214" s="17"/>
      <c r="Y214" s="17"/>
      <c r="Z214" s="17"/>
      <c r="AA214" s="17"/>
      <c r="AB214" s="193"/>
      <c r="AC214" s="213"/>
      <c r="AD214" s="213"/>
      <c r="AE214" s="213"/>
      <c r="AF214" s="213"/>
      <c r="AG214" s="213"/>
      <c r="AH214" s="213"/>
      <c r="AI214" s="213"/>
      <c r="AJ214" s="213"/>
      <c r="AK214" s="213"/>
      <c r="AL214" s="213"/>
      <c r="AM214" s="213"/>
      <c r="AN214" s="1245"/>
      <c r="AO214" s="17"/>
      <c r="AP214" s="17"/>
      <c r="AQ214" s="17"/>
      <c r="AR214" s="17"/>
      <c r="AS214" s="71"/>
      <c r="AT214" s="71"/>
      <c r="AU214" s="71"/>
      <c r="AV214" s="71"/>
      <c r="AW214" s="71"/>
      <c r="AX214" s="71"/>
      <c r="AY214" s="71"/>
      <c r="AZ214" s="71"/>
      <c r="BA214" s="71"/>
      <c r="BB214" s="71"/>
      <c r="BC214" s="71"/>
      <c r="BD214" s="71"/>
      <c r="BE214" s="71"/>
    </row>
    <row r="215" spans="1:57" ht="15" x14ac:dyDescent="0.25">
      <c r="A215" s="628"/>
      <c r="B215" s="1197" t="s">
        <v>50</v>
      </c>
      <c r="C215" s="1609">
        <v>15917</v>
      </c>
      <c r="D215" s="1686">
        <v>7</v>
      </c>
      <c r="E215" s="1258">
        <v>2273.8571428571427</v>
      </c>
      <c r="F215" s="1258">
        <v>6.3667999999999996</v>
      </c>
      <c r="G215" s="2076">
        <v>0.63320000000000043</v>
      </c>
      <c r="H215" s="3268" t="s">
        <v>907</v>
      </c>
      <c r="I215" s="3037" t="s">
        <v>907</v>
      </c>
      <c r="J215" s="1254">
        <v>3.1833999999999998</v>
      </c>
      <c r="K215" s="1255">
        <v>-3.1833999999999998</v>
      </c>
      <c r="L215" s="2081">
        <v>7</v>
      </c>
      <c r="M215" s="2060">
        <v>2273.8571428571427</v>
      </c>
      <c r="N215" s="3041" t="s">
        <v>907</v>
      </c>
      <c r="O215" s="2079"/>
      <c r="P215" s="17"/>
      <c r="Q215" s="17"/>
      <c r="R215" s="17"/>
      <c r="S215" s="17"/>
      <c r="T215" s="17"/>
      <c r="U215" s="17"/>
      <c r="V215" s="17"/>
      <c r="W215" s="17"/>
      <c r="X215" s="17"/>
      <c r="Y215" s="17"/>
      <c r="Z215" s="17"/>
      <c r="AA215" s="17"/>
      <c r="AB215" s="193"/>
      <c r="AC215" s="213"/>
      <c r="AD215" s="213"/>
      <c r="AE215" s="213"/>
      <c r="AF215" s="213"/>
      <c r="AG215" s="213"/>
      <c r="AH215" s="213"/>
      <c r="AI215" s="213"/>
      <c r="AJ215" s="213"/>
      <c r="AK215" s="213"/>
      <c r="AL215" s="213"/>
      <c r="AM215" s="213"/>
      <c r="AN215" s="1245"/>
      <c r="AO215" s="17"/>
      <c r="AP215" s="17"/>
      <c r="AQ215" s="17"/>
      <c r="AR215" s="17"/>
      <c r="AS215" s="71"/>
      <c r="AT215" s="71"/>
      <c r="AU215" s="71"/>
      <c r="AV215" s="71"/>
      <c r="AW215" s="71"/>
      <c r="AX215" s="71"/>
      <c r="AY215" s="71"/>
      <c r="AZ215" s="71"/>
      <c r="BA215" s="71"/>
      <c r="BB215" s="71"/>
    </row>
    <row r="216" spans="1:57" ht="15" x14ac:dyDescent="0.25">
      <c r="A216" s="628"/>
      <c r="B216" s="1197" t="s">
        <v>77</v>
      </c>
      <c r="C216" s="1609">
        <v>68938</v>
      </c>
      <c r="D216" s="1686">
        <v>24</v>
      </c>
      <c r="E216" s="1258">
        <v>2872.4166666666665</v>
      </c>
      <c r="F216" s="1258">
        <v>27.575199999999999</v>
      </c>
      <c r="G216" s="1258">
        <v>-3.5751999999999988</v>
      </c>
      <c r="H216" s="1622">
        <v>3</v>
      </c>
      <c r="I216" s="1254">
        <v>22979.333333333332</v>
      </c>
      <c r="J216" s="1254">
        <v>13.787599999999999</v>
      </c>
      <c r="K216" s="1255">
        <v>-10.787599999999999</v>
      </c>
      <c r="L216" s="2081">
        <v>27</v>
      </c>
      <c r="M216" s="2060">
        <v>2553.2592592592591</v>
      </c>
      <c r="N216" s="1256">
        <v>8</v>
      </c>
      <c r="O216" s="2079"/>
      <c r="P216" s="17"/>
      <c r="Q216" s="17"/>
      <c r="R216" s="17"/>
      <c r="S216" s="17"/>
      <c r="T216" s="17"/>
      <c r="U216" s="17"/>
      <c r="V216" s="17"/>
      <c r="W216" s="17"/>
      <c r="X216" s="17"/>
      <c r="Y216" s="17"/>
      <c r="Z216" s="17"/>
      <c r="AA216" s="17"/>
      <c r="AB216" s="193"/>
      <c r="AC216" s="213"/>
      <c r="AD216" s="213"/>
      <c r="AE216" s="213"/>
      <c r="AF216" s="213"/>
      <c r="AG216" s="213"/>
      <c r="AH216" s="213"/>
      <c r="AI216" s="213"/>
      <c r="AJ216" s="213"/>
      <c r="AK216" s="213"/>
      <c r="AL216" s="213"/>
      <c r="AM216" s="213"/>
      <c r="AN216" s="1245"/>
      <c r="AO216" s="17"/>
      <c r="AP216" s="17"/>
      <c r="AQ216" s="17"/>
      <c r="AR216" s="17"/>
      <c r="AS216" s="71"/>
      <c r="AT216" s="71"/>
      <c r="AU216" s="71"/>
      <c r="AV216" s="71"/>
      <c r="AW216" s="71"/>
      <c r="AX216" s="71"/>
      <c r="AY216" s="71"/>
      <c r="AZ216" s="71"/>
      <c r="BA216" s="71"/>
      <c r="BB216" s="71"/>
    </row>
    <row r="217" spans="1:57" ht="15" x14ac:dyDescent="0.25">
      <c r="A217" s="628"/>
      <c r="B217" s="1197" t="s">
        <v>49</v>
      </c>
      <c r="C217" s="1609">
        <v>36304</v>
      </c>
      <c r="D217" s="1686">
        <v>13</v>
      </c>
      <c r="E217" s="1258">
        <v>2792.6153846153848</v>
      </c>
      <c r="F217" s="1258">
        <v>14.521599999999999</v>
      </c>
      <c r="G217" s="1258">
        <v>-1.5215999999999994</v>
      </c>
      <c r="H217" s="1622">
        <v>4</v>
      </c>
      <c r="I217" s="1254">
        <v>9076</v>
      </c>
      <c r="J217" s="1254">
        <v>7.2607999999999997</v>
      </c>
      <c r="K217" s="1255">
        <v>-3.2607999999999997</v>
      </c>
      <c r="L217" s="2081">
        <v>17</v>
      </c>
      <c r="M217" s="2060">
        <v>2135.5294117647059</v>
      </c>
      <c r="N217" s="1256">
        <v>3.25</v>
      </c>
      <c r="O217" s="2079"/>
      <c r="P217" s="17"/>
      <c r="Q217" s="17"/>
      <c r="R217" s="17"/>
      <c r="AB217" s="193"/>
      <c r="AC217" s="213"/>
      <c r="AD217" s="213"/>
      <c r="AE217" s="213"/>
      <c r="AF217" s="213"/>
      <c r="AG217" s="213"/>
      <c r="AH217" s="213"/>
      <c r="AI217" s="213"/>
      <c r="AJ217" s="213"/>
      <c r="AK217" s="213"/>
      <c r="AL217" s="213"/>
      <c r="AM217" s="213"/>
      <c r="AN217" s="1245"/>
      <c r="AO217" s="17"/>
      <c r="AP217" s="17"/>
      <c r="AQ217" s="17"/>
      <c r="AR217" s="17"/>
      <c r="AS217" s="71"/>
      <c r="AT217" s="71"/>
      <c r="AU217" s="71"/>
      <c r="AV217" s="71"/>
      <c r="AW217" s="71"/>
      <c r="AX217" s="71"/>
      <c r="AY217" s="71"/>
      <c r="AZ217" s="71"/>
      <c r="BA217" s="71"/>
      <c r="BB217" s="71"/>
    </row>
    <row r="218" spans="1:57" ht="15" x14ac:dyDescent="0.25">
      <c r="A218" s="628"/>
      <c r="B218" s="1197" t="s">
        <v>1074</v>
      </c>
      <c r="C218" s="1609">
        <v>149170</v>
      </c>
      <c r="D218" s="1686">
        <v>72</v>
      </c>
      <c r="E218" s="1258">
        <v>2071.8055555555557</v>
      </c>
      <c r="F218" s="1258">
        <v>59.667999999999999</v>
      </c>
      <c r="G218" s="2076">
        <v>12.332000000000001</v>
      </c>
      <c r="H218" s="1622">
        <v>6</v>
      </c>
      <c r="I218" s="1254">
        <v>24861.666666666668</v>
      </c>
      <c r="J218" s="1254">
        <v>29.834</v>
      </c>
      <c r="K218" s="1255">
        <v>-23.834</v>
      </c>
      <c r="L218" s="2081">
        <v>78</v>
      </c>
      <c r="M218" s="2060">
        <v>1912.4358974358975</v>
      </c>
      <c r="N218" s="1256">
        <v>12</v>
      </c>
      <c r="O218" s="2079"/>
      <c r="P218" s="17"/>
      <c r="Q218" s="17"/>
      <c r="R218" s="17"/>
      <c r="AB218" s="193"/>
      <c r="AC218" s="213"/>
      <c r="AD218" s="213"/>
      <c r="AE218" s="213"/>
      <c r="AF218" s="213"/>
      <c r="AG218" s="213"/>
      <c r="AH218" s="213"/>
      <c r="AI218" s="213"/>
      <c r="AJ218" s="213"/>
      <c r="AK218" s="213"/>
      <c r="AL218" s="213"/>
      <c r="AM218" s="213"/>
      <c r="AN218" s="1245"/>
      <c r="AO218" s="17"/>
      <c r="AP218" s="17"/>
      <c r="AQ218" s="17"/>
      <c r="AR218" s="17"/>
      <c r="AS218" s="71"/>
      <c r="AT218" s="71"/>
      <c r="AU218" s="71"/>
      <c r="AV218" s="71"/>
      <c r="AW218" s="71"/>
      <c r="AX218" s="71"/>
      <c r="AY218" s="71"/>
      <c r="AZ218" s="71"/>
      <c r="BA218" s="71"/>
      <c r="BB218" s="71"/>
    </row>
    <row r="219" spans="1:57" ht="15" x14ac:dyDescent="0.25">
      <c r="A219" s="628"/>
      <c r="B219" s="1606" t="s">
        <v>844</v>
      </c>
      <c r="C219" s="1609">
        <v>20485</v>
      </c>
      <c r="D219" s="1686">
        <v>2</v>
      </c>
      <c r="E219" s="1258">
        <v>10242.5</v>
      </c>
      <c r="F219" s="1258">
        <v>8.1940000000000008</v>
      </c>
      <c r="G219" s="1258">
        <v>-6.1940000000000008</v>
      </c>
      <c r="H219" s="3038" t="s">
        <v>907</v>
      </c>
      <c r="I219" s="3037" t="s">
        <v>907</v>
      </c>
      <c r="J219" s="1254">
        <v>4.0970000000000004</v>
      </c>
      <c r="K219" s="1255">
        <v>-4.0970000000000004</v>
      </c>
      <c r="L219" s="2081">
        <v>2</v>
      </c>
      <c r="M219" s="2060">
        <v>10242.5</v>
      </c>
      <c r="N219" s="3041" t="s">
        <v>907</v>
      </c>
      <c r="O219" s="2079"/>
      <c r="P219" s="1427"/>
      <c r="Q219" s="17"/>
      <c r="R219" s="17"/>
      <c r="AB219" s="151"/>
      <c r="AC219" s="1245"/>
      <c r="AD219" s="1245"/>
      <c r="AE219" s="1245"/>
      <c r="AF219" s="1245"/>
      <c r="AG219" s="1245"/>
      <c r="AH219" s="1245"/>
      <c r="AI219" s="1245"/>
      <c r="AJ219" s="1245"/>
      <c r="AK219" s="1245"/>
      <c r="AL219" s="1245"/>
      <c r="AM219" s="1245"/>
      <c r="AN219" s="1245"/>
      <c r="AO219" s="17"/>
      <c r="AP219" s="17"/>
      <c r="AQ219" s="17"/>
      <c r="AR219" s="17"/>
      <c r="AS219" s="71"/>
      <c r="AT219" s="71"/>
      <c r="AU219" s="71"/>
      <c r="AV219" s="71"/>
      <c r="AW219" s="71"/>
      <c r="AX219" s="71"/>
      <c r="AY219" s="71"/>
      <c r="AZ219" s="71"/>
      <c r="BA219" s="71"/>
      <c r="BB219" s="71"/>
    </row>
    <row r="220" spans="1:57" ht="15.75" thickBot="1" x14ac:dyDescent="0.3">
      <c r="A220" s="629"/>
      <c r="B220" s="1386" t="s">
        <v>51</v>
      </c>
      <c r="C220" s="1610">
        <v>14491</v>
      </c>
      <c r="D220" s="1686">
        <v>5</v>
      </c>
      <c r="E220" s="1258">
        <v>2898.2</v>
      </c>
      <c r="F220" s="1258">
        <v>5.7964000000000002</v>
      </c>
      <c r="G220" s="1258">
        <v>-0.79640000000000022</v>
      </c>
      <c r="H220" s="3039" t="s">
        <v>907</v>
      </c>
      <c r="I220" s="3040" t="s">
        <v>907</v>
      </c>
      <c r="J220" s="1743">
        <v>2.8982000000000001</v>
      </c>
      <c r="K220" s="2074">
        <v>-2.8982000000000001</v>
      </c>
      <c r="L220" s="3035">
        <v>5</v>
      </c>
      <c r="M220" s="2068">
        <v>2898.2</v>
      </c>
      <c r="N220" s="3042" t="s">
        <v>907</v>
      </c>
      <c r="O220" s="2079"/>
      <c r="P220" s="17"/>
      <c r="Q220" s="17"/>
      <c r="R220" s="17"/>
      <c r="AB220" s="553"/>
      <c r="AC220" s="17"/>
      <c r="AD220" s="17"/>
      <c r="AE220" s="17"/>
      <c r="AF220" s="17"/>
      <c r="AG220" s="17"/>
      <c r="AH220" s="17"/>
      <c r="AI220" s="17"/>
      <c r="AJ220" s="17"/>
      <c r="AK220" s="17"/>
      <c r="AL220" s="17"/>
      <c r="AM220" s="17"/>
      <c r="AN220" s="17"/>
      <c r="AO220" s="17"/>
      <c r="AP220" s="17"/>
      <c r="AQ220" s="17"/>
      <c r="AR220" s="17"/>
      <c r="AS220" s="17"/>
      <c r="AT220" s="71"/>
      <c r="AU220" s="71"/>
      <c r="AV220" s="71"/>
      <c r="AW220" s="71"/>
      <c r="AX220" s="71"/>
      <c r="AY220" s="71"/>
      <c r="AZ220" s="71"/>
      <c r="BA220" s="71"/>
      <c r="BB220" s="71"/>
      <c r="BC220" s="71"/>
      <c r="BD220" s="71"/>
    </row>
    <row r="221" spans="1:57" ht="17.25" customHeight="1" thickBot="1" x14ac:dyDescent="0.3">
      <c r="A221" s="630">
        <v>2</v>
      </c>
      <c r="B221" s="634" t="s">
        <v>337</v>
      </c>
      <c r="C221" s="3271">
        <v>324875</v>
      </c>
      <c r="D221" s="1267">
        <v>129</v>
      </c>
      <c r="E221" s="1268">
        <v>2518.4108527131784</v>
      </c>
      <c r="F221" s="1268">
        <v>129.94999999999999</v>
      </c>
      <c r="G221" s="2075">
        <v>-0.94999999999998863</v>
      </c>
      <c r="H221" s="3046">
        <v>14</v>
      </c>
      <c r="I221" s="1268">
        <v>23205.357142857141</v>
      </c>
      <c r="J221" s="2062">
        <v>64.974999999999994</v>
      </c>
      <c r="K221" s="1269">
        <v>-50.974999999999994</v>
      </c>
      <c r="L221" s="3246">
        <v>143</v>
      </c>
      <c r="M221" s="1268">
        <v>2271.8531468531469</v>
      </c>
      <c r="N221" s="1270">
        <v>9.2142857142857135</v>
      </c>
      <c r="O221" s="2079"/>
      <c r="P221" s="161"/>
      <c r="Q221" s="17"/>
      <c r="R221" s="17"/>
      <c r="S221" s="71"/>
      <c r="T221" s="71"/>
      <c r="U221" s="71"/>
      <c r="V221" s="71"/>
      <c r="W221" s="71"/>
      <c r="X221" s="71"/>
      <c r="Y221" s="71"/>
      <c r="Z221" s="71"/>
      <c r="AA221" s="71"/>
      <c r="AB221" s="17"/>
      <c r="AC221" s="17"/>
      <c r="AD221" s="17"/>
      <c r="AE221" s="17"/>
      <c r="AF221" s="17"/>
      <c r="AG221" s="17"/>
      <c r="AH221" s="17"/>
      <c r="AI221" s="17"/>
      <c r="AJ221" s="17"/>
      <c r="AK221" s="17"/>
      <c r="AL221" s="17"/>
      <c r="AM221" s="17"/>
      <c r="AN221" s="17"/>
      <c r="AO221" s="17"/>
      <c r="AP221" s="17"/>
      <c r="AQ221" s="17"/>
      <c r="AR221" s="17"/>
      <c r="AS221" s="17"/>
      <c r="AT221" s="71"/>
      <c r="AU221" s="71"/>
      <c r="AV221" s="71"/>
      <c r="AW221" s="71"/>
      <c r="AX221" s="71"/>
      <c r="AY221" s="71"/>
      <c r="AZ221" s="71"/>
      <c r="BA221" s="71"/>
      <c r="BB221" s="71"/>
    </row>
    <row r="222" spans="1:57" ht="15" x14ac:dyDescent="0.25">
      <c r="A222" s="628"/>
      <c r="B222" s="3269" t="s">
        <v>61</v>
      </c>
      <c r="C222" s="3272">
        <v>8849</v>
      </c>
      <c r="D222" s="3043">
        <v>4</v>
      </c>
      <c r="E222" s="1258">
        <v>2212.25</v>
      </c>
      <c r="F222" s="1258">
        <v>3.5396000000000001</v>
      </c>
      <c r="G222" s="3047">
        <v>0.46039999999999992</v>
      </c>
      <c r="H222" s="1696" t="s">
        <v>907</v>
      </c>
      <c r="I222" s="1697" t="s">
        <v>907</v>
      </c>
      <c r="J222" s="1254">
        <v>1.7698</v>
      </c>
      <c r="K222" s="1255">
        <v>-1.7698</v>
      </c>
      <c r="L222" s="3044">
        <v>4</v>
      </c>
      <c r="M222" s="3045">
        <v>2212.25</v>
      </c>
      <c r="N222" s="3048" t="s">
        <v>907</v>
      </c>
      <c r="O222" s="2079"/>
      <c r="P222" s="1428"/>
      <c r="Q222" s="17"/>
      <c r="R222" s="17"/>
      <c r="S222" s="71"/>
      <c r="T222" s="71"/>
      <c r="U222" s="71"/>
      <c r="V222" s="71"/>
      <c r="W222" s="71"/>
      <c r="X222" s="71"/>
      <c r="Y222" s="71"/>
      <c r="Z222" s="71"/>
      <c r="AA222" s="71"/>
      <c r="AB222" s="17"/>
      <c r="AC222" s="17"/>
      <c r="AD222" s="17"/>
      <c r="AE222" s="17"/>
      <c r="AF222" s="17"/>
      <c r="AG222" s="17"/>
      <c r="AH222" s="17"/>
      <c r="AI222" s="17"/>
      <c r="AJ222" s="17"/>
      <c r="AK222" s="17"/>
      <c r="AL222" s="17"/>
      <c r="AM222" s="17"/>
      <c r="AN222" s="17"/>
      <c r="AO222" s="17"/>
      <c r="AP222" s="17"/>
      <c r="AQ222" s="17"/>
      <c r="AR222" s="17"/>
      <c r="AS222" s="17"/>
      <c r="AT222" s="71"/>
      <c r="AU222" s="71"/>
      <c r="AV222" s="71"/>
      <c r="AW222" s="71"/>
      <c r="AX222" s="71"/>
      <c r="AY222" s="71"/>
      <c r="AZ222" s="71"/>
      <c r="BA222" s="71"/>
      <c r="BB222" s="71"/>
    </row>
    <row r="223" spans="1:57" ht="15" x14ac:dyDescent="0.25">
      <c r="A223" s="628"/>
      <c r="B223" s="3270" t="s">
        <v>82</v>
      </c>
      <c r="C223" s="3273">
        <v>15707</v>
      </c>
      <c r="D223" s="3043">
        <v>8</v>
      </c>
      <c r="E223" s="1258">
        <v>1963.375</v>
      </c>
      <c r="F223" s="1258">
        <v>6.2827999999999999</v>
      </c>
      <c r="G223" s="3047">
        <v>1.7172000000000001</v>
      </c>
      <c r="H223" s="2073">
        <v>1</v>
      </c>
      <c r="I223" s="1254">
        <v>15707</v>
      </c>
      <c r="J223" s="1254">
        <v>3.1414</v>
      </c>
      <c r="K223" s="1255">
        <v>-2.1414</v>
      </c>
      <c r="L223" s="3044">
        <v>9</v>
      </c>
      <c r="M223" s="3045">
        <v>1745.2222222222222</v>
      </c>
      <c r="N223" s="1256">
        <v>8</v>
      </c>
      <c r="O223" s="2079"/>
      <c r="P223" s="1428"/>
      <c r="Q223" s="17"/>
      <c r="R223" s="17"/>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row>
    <row r="224" spans="1:57" ht="15" x14ac:dyDescent="0.25">
      <c r="A224" s="628"/>
      <c r="B224" s="3270" t="s">
        <v>400</v>
      </c>
      <c r="C224" s="3273">
        <v>24967</v>
      </c>
      <c r="D224" s="3043">
        <v>15</v>
      </c>
      <c r="E224" s="1258">
        <v>1664.4666666666667</v>
      </c>
      <c r="F224" s="1258">
        <v>9.9868000000000006</v>
      </c>
      <c r="G224" s="3047">
        <v>5.0131999999999994</v>
      </c>
      <c r="H224" s="1696" t="s">
        <v>907</v>
      </c>
      <c r="I224" s="1697" t="s">
        <v>907</v>
      </c>
      <c r="J224" s="1254">
        <v>4.9934000000000003</v>
      </c>
      <c r="K224" s="1255">
        <v>-4.9934000000000003</v>
      </c>
      <c r="L224" s="3044">
        <v>15</v>
      </c>
      <c r="M224" s="3045">
        <v>1664.4666666666667</v>
      </c>
      <c r="N224" s="3041" t="s">
        <v>907</v>
      </c>
      <c r="O224" s="2079"/>
      <c r="P224" s="1428"/>
      <c r="Q224" s="17"/>
      <c r="R224" s="17"/>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row>
    <row r="225" spans="1:54" ht="15.75" thickBot="1" x14ac:dyDescent="0.3">
      <c r="A225" s="628"/>
      <c r="B225" s="3270" t="s">
        <v>85</v>
      </c>
      <c r="C225" s="3274">
        <v>21160</v>
      </c>
      <c r="D225" s="3043">
        <v>11</v>
      </c>
      <c r="E225" s="1258">
        <v>1923.6363636363637</v>
      </c>
      <c r="F225" s="1258">
        <v>8.4640000000000004</v>
      </c>
      <c r="G225" s="3047">
        <v>2.5359999999999996</v>
      </c>
      <c r="H225" s="1696" t="s">
        <v>907</v>
      </c>
      <c r="I225" s="1697" t="s">
        <v>907</v>
      </c>
      <c r="J225" s="1254">
        <v>4.2320000000000002</v>
      </c>
      <c r="K225" s="1255">
        <v>-4.2320000000000002</v>
      </c>
      <c r="L225" s="3044">
        <v>11</v>
      </c>
      <c r="M225" s="3045">
        <v>1923.6363636363637</v>
      </c>
      <c r="N225" s="3042" t="s">
        <v>907</v>
      </c>
      <c r="O225" s="2079"/>
      <c r="P225" s="1428"/>
      <c r="Q225" s="17"/>
      <c r="R225" s="17"/>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row>
    <row r="226" spans="1:54" ht="17.25" customHeight="1" thickBot="1" x14ac:dyDescent="0.3">
      <c r="A226" s="630">
        <v>3</v>
      </c>
      <c r="B226" s="634" t="s">
        <v>399</v>
      </c>
      <c r="C226" s="1688">
        <v>70683</v>
      </c>
      <c r="D226" s="1267">
        <f>SUM(D222:D225)</f>
        <v>38</v>
      </c>
      <c r="E226" s="1262">
        <v>1860.078947368421</v>
      </c>
      <c r="F226" s="1262">
        <v>28.273199999999999</v>
      </c>
      <c r="G226" s="3049">
        <v>9.7268000000000008</v>
      </c>
      <c r="H226" s="1260">
        <v>1</v>
      </c>
      <c r="I226" s="1262">
        <v>70683</v>
      </c>
      <c r="J226" s="1262">
        <v>14.1366</v>
      </c>
      <c r="K226" s="1263">
        <v>-13.1366</v>
      </c>
      <c r="L226" s="3247">
        <v>39</v>
      </c>
      <c r="M226" s="1262">
        <v>1812.3846153846155</v>
      </c>
      <c r="N226" s="2093">
        <v>38</v>
      </c>
      <c r="O226" s="2079"/>
      <c r="P226" s="140"/>
      <c r="Q226" s="17"/>
      <c r="R226" s="17"/>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row>
    <row r="227" spans="1:54" ht="15" x14ac:dyDescent="0.25">
      <c r="A227" s="628"/>
      <c r="B227" s="35" t="s">
        <v>63</v>
      </c>
      <c r="C227" s="1252">
        <v>65264</v>
      </c>
      <c r="D227" s="1612">
        <v>20</v>
      </c>
      <c r="E227" s="1253">
        <v>3263.2</v>
      </c>
      <c r="F227" s="1253">
        <v>26.105599999999999</v>
      </c>
      <c r="G227" s="1253">
        <v>-6.105599999999999</v>
      </c>
      <c r="H227" s="1619">
        <v>11</v>
      </c>
      <c r="I227" s="1620">
        <v>5933.090909090909</v>
      </c>
      <c r="J227" s="1620">
        <v>13.0528</v>
      </c>
      <c r="K227" s="1620">
        <v>-2.0527999999999995</v>
      </c>
      <c r="L227" s="1626">
        <v>31</v>
      </c>
      <c r="M227" s="2067">
        <v>2105.2903225806454</v>
      </c>
      <c r="N227" s="1271">
        <v>1.8181818181818181</v>
      </c>
      <c r="O227" s="2079"/>
      <c r="P227" s="16"/>
      <c r="Q227" s="17"/>
      <c r="R227" s="17"/>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row>
    <row r="228" spans="1:54" ht="15" x14ac:dyDescent="0.25">
      <c r="A228" s="628"/>
      <c r="B228" s="25" t="s">
        <v>80</v>
      </c>
      <c r="C228" s="1252">
        <v>13023</v>
      </c>
      <c r="D228" s="1614">
        <v>4</v>
      </c>
      <c r="E228" s="1258">
        <v>3255.75</v>
      </c>
      <c r="F228" s="1258">
        <v>5.2092000000000001</v>
      </c>
      <c r="G228" s="1258">
        <v>-1.2092000000000001</v>
      </c>
      <c r="H228" s="1622">
        <v>2</v>
      </c>
      <c r="I228" s="1254">
        <v>6511.5</v>
      </c>
      <c r="J228" s="1254">
        <v>2.6046</v>
      </c>
      <c r="K228" s="1254">
        <v>-0.60460000000000003</v>
      </c>
      <c r="L228" s="1628">
        <v>6</v>
      </c>
      <c r="M228" s="2060">
        <v>2170.5</v>
      </c>
      <c r="N228" s="1256">
        <v>2</v>
      </c>
      <c r="O228" s="2079"/>
      <c r="P228" s="16"/>
      <c r="Q228" s="17"/>
      <c r="R228" s="17"/>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row>
    <row r="229" spans="1:54" ht="15" x14ac:dyDescent="0.25">
      <c r="A229" s="628"/>
      <c r="B229" s="25" t="s">
        <v>75</v>
      </c>
      <c r="C229" s="1252">
        <v>16096</v>
      </c>
      <c r="D229" s="1614">
        <v>9</v>
      </c>
      <c r="E229" s="1258">
        <v>1788.4444444444443</v>
      </c>
      <c r="F229" s="1258">
        <v>6.4383999999999997</v>
      </c>
      <c r="G229" s="2076">
        <v>2.5616000000000003</v>
      </c>
      <c r="H229" s="1696" t="s">
        <v>907</v>
      </c>
      <c r="I229" s="1697" t="s">
        <v>907</v>
      </c>
      <c r="J229" s="1254">
        <v>3.2191999999999998</v>
      </c>
      <c r="K229" s="1254">
        <v>-3.2191999999999998</v>
      </c>
      <c r="L229" s="1628">
        <v>9</v>
      </c>
      <c r="M229" s="2060">
        <v>1788.4444444444443</v>
      </c>
      <c r="N229" s="3041" t="s">
        <v>907</v>
      </c>
      <c r="O229" s="2079"/>
      <c r="P229" s="16"/>
      <c r="Q229" s="17"/>
      <c r="R229" s="17"/>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row>
    <row r="230" spans="1:54" ht="15" x14ac:dyDescent="0.25">
      <c r="A230" s="628"/>
      <c r="B230" s="25" t="s">
        <v>466</v>
      </c>
      <c r="C230" s="1252">
        <v>23754</v>
      </c>
      <c r="D230" s="1614">
        <v>10</v>
      </c>
      <c r="E230" s="1258">
        <v>2375.4</v>
      </c>
      <c r="F230" s="1258">
        <v>9.5015999999999998</v>
      </c>
      <c r="G230" s="2076">
        <v>0.49840000000000018</v>
      </c>
      <c r="H230" s="1696" t="s">
        <v>907</v>
      </c>
      <c r="I230" s="1697" t="s">
        <v>907</v>
      </c>
      <c r="J230" s="1254">
        <v>4.7507999999999999</v>
      </c>
      <c r="K230" s="1254">
        <v>-4.7507999999999999</v>
      </c>
      <c r="L230" s="1628">
        <v>10</v>
      </c>
      <c r="M230" s="2060">
        <v>2375.4</v>
      </c>
      <c r="N230" s="3041" t="s">
        <v>907</v>
      </c>
      <c r="O230" s="2079"/>
      <c r="P230" s="16"/>
      <c r="Q230" s="17"/>
      <c r="R230" s="17"/>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row>
    <row r="231" spans="1:54" ht="15" x14ac:dyDescent="0.25">
      <c r="A231" s="628"/>
      <c r="B231" s="25" t="s">
        <v>441</v>
      </c>
      <c r="C231" s="1252">
        <v>20151</v>
      </c>
      <c r="D231" s="1614">
        <v>7</v>
      </c>
      <c r="E231" s="1258">
        <v>2878.7142857142858</v>
      </c>
      <c r="F231" s="1258">
        <v>8.0603999999999996</v>
      </c>
      <c r="G231" s="1258">
        <v>-1.0603999999999996</v>
      </c>
      <c r="H231" s="1696" t="s">
        <v>907</v>
      </c>
      <c r="I231" s="1697" t="s">
        <v>907</v>
      </c>
      <c r="J231" s="1254">
        <v>4.0301999999999998</v>
      </c>
      <c r="K231" s="1254">
        <v>-4.0301999999999998</v>
      </c>
      <c r="L231" s="1628">
        <v>7</v>
      </c>
      <c r="M231" s="2060">
        <v>2878.7142857142858</v>
      </c>
      <c r="N231" s="3041" t="s">
        <v>907</v>
      </c>
      <c r="O231" s="2079"/>
      <c r="P231" s="16"/>
      <c r="Q231" s="17"/>
      <c r="R231" s="17"/>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row>
    <row r="232" spans="1:54" ht="15" x14ac:dyDescent="0.25">
      <c r="A232" s="628"/>
      <c r="B232" s="25" t="s">
        <v>79</v>
      </c>
      <c r="C232" s="1252">
        <v>30988</v>
      </c>
      <c r="D232" s="1614">
        <v>12</v>
      </c>
      <c r="E232" s="1258">
        <v>2582.3333333333335</v>
      </c>
      <c r="F232" s="1258">
        <v>12.395200000000001</v>
      </c>
      <c r="G232" s="1258">
        <v>-0.39520000000000088</v>
      </c>
      <c r="H232" s="1622">
        <v>1</v>
      </c>
      <c r="I232" s="1254">
        <v>30988</v>
      </c>
      <c r="J232" s="1254">
        <v>6.1976000000000004</v>
      </c>
      <c r="K232" s="1254">
        <v>-5.1976000000000004</v>
      </c>
      <c r="L232" s="1628">
        <v>13</v>
      </c>
      <c r="M232" s="2060">
        <v>2383.6923076923076</v>
      </c>
      <c r="N232" s="1256">
        <v>12</v>
      </c>
      <c r="O232" s="2079"/>
      <c r="P232" s="16"/>
      <c r="Q232" s="17"/>
      <c r="R232" s="17"/>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row>
    <row r="233" spans="1:54" ht="15" x14ac:dyDescent="0.25">
      <c r="A233" s="628"/>
      <c r="B233" s="25" t="s">
        <v>58</v>
      </c>
      <c r="C233" s="1252">
        <v>45512</v>
      </c>
      <c r="D233" s="1614">
        <v>14</v>
      </c>
      <c r="E233" s="1258">
        <v>3250.8571428571427</v>
      </c>
      <c r="F233" s="1258">
        <v>18.204799999999999</v>
      </c>
      <c r="G233" s="1258">
        <v>-4.2047999999999988</v>
      </c>
      <c r="H233" s="1622">
        <v>9</v>
      </c>
      <c r="I233" s="1254">
        <v>5056.8888888888887</v>
      </c>
      <c r="J233" s="1254">
        <v>9.1023999999999994</v>
      </c>
      <c r="K233" s="1254">
        <v>-0.10239999999999938</v>
      </c>
      <c r="L233" s="1628">
        <v>23</v>
      </c>
      <c r="M233" s="2060">
        <v>1978.7826086956522</v>
      </c>
      <c r="N233" s="1256">
        <v>1.5555555555555556</v>
      </c>
      <c r="O233" s="2079"/>
      <c r="P233" s="16"/>
      <c r="Q233" s="17"/>
      <c r="R233" s="17"/>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row>
    <row r="234" spans="1:54" ht="15.75" thickBot="1" x14ac:dyDescent="0.3">
      <c r="A234" s="628"/>
      <c r="B234" s="25" t="s">
        <v>78</v>
      </c>
      <c r="C234" s="1252">
        <v>42637</v>
      </c>
      <c r="D234" s="1614">
        <v>16</v>
      </c>
      <c r="E234" s="1258">
        <v>2664.8125</v>
      </c>
      <c r="F234" s="1258">
        <v>17.0548</v>
      </c>
      <c r="G234" s="1258">
        <v>-1.0548000000000002</v>
      </c>
      <c r="H234" s="1696" t="s">
        <v>907</v>
      </c>
      <c r="I234" s="1697" t="s">
        <v>907</v>
      </c>
      <c r="J234" s="1254">
        <v>8.5274000000000001</v>
      </c>
      <c r="K234" s="1254">
        <v>-8.5274000000000001</v>
      </c>
      <c r="L234" s="1630">
        <v>16</v>
      </c>
      <c r="M234" s="2068">
        <v>2664.8125</v>
      </c>
      <c r="N234" s="3042" t="s">
        <v>907</v>
      </c>
      <c r="O234" s="2079"/>
      <c r="P234" s="16"/>
      <c r="Q234" s="17"/>
      <c r="R234" s="17"/>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row>
    <row r="235" spans="1:54" ht="17.25" customHeight="1" thickBot="1" x14ac:dyDescent="0.3">
      <c r="A235" s="630">
        <v>4</v>
      </c>
      <c r="B235" s="634" t="s">
        <v>464</v>
      </c>
      <c r="C235" s="1267">
        <v>257425</v>
      </c>
      <c r="D235" s="1267">
        <v>92</v>
      </c>
      <c r="E235" s="1268">
        <v>2798.0978260869565</v>
      </c>
      <c r="F235" s="1268">
        <v>102.97</v>
      </c>
      <c r="G235" s="1269">
        <v>-10.969999999999999</v>
      </c>
      <c r="H235" s="1267">
        <v>23</v>
      </c>
      <c r="I235" s="1268">
        <v>11192.391304347826</v>
      </c>
      <c r="J235" s="1268">
        <v>51.484999999999999</v>
      </c>
      <c r="K235" s="1269">
        <v>-28.484999999999999</v>
      </c>
      <c r="L235" s="3248">
        <v>115</v>
      </c>
      <c r="M235" s="1741">
        <v>2238.478260869565</v>
      </c>
      <c r="N235" s="1744">
        <v>4</v>
      </c>
      <c r="O235" s="2079"/>
      <c r="P235" s="161"/>
      <c r="Q235" s="17"/>
      <c r="R235" s="17"/>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row>
    <row r="236" spans="1:54" ht="15" x14ac:dyDescent="0.25">
      <c r="A236" s="628"/>
      <c r="B236" s="425" t="s">
        <v>103</v>
      </c>
      <c r="C236" s="1252">
        <v>9140</v>
      </c>
      <c r="D236" s="2063">
        <v>5</v>
      </c>
      <c r="E236" s="1253">
        <v>1828</v>
      </c>
      <c r="F236" s="1253">
        <v>3.6560000000000001</v>
      </c>
      <c r="G236" s="2077">
        <v>1.3439999999999999</v>
      </c>
      <c r="H236" s="1696" t="s">
        <v>907</v>
      </c>
      <c r="I236" s="1697" t="s">
        <v>907</v>
      </c>
      <c r="J236" s="1254">
        <v>1.8280000000000001</v>
      </c>
      <c r="K236" s="1254">
        <v>-1.8280000000000001</v>
      </c>
      <c r="L236" s="1626">
        <v>5</v>
      </c>
      <c r="M236" s="2067">
        <v>1828</v>
      </c>
      <c r="N236" s="3048" t="s">
        <v>907</v>
      </c>
      <c r="O236" s="2079"/>
      <c r="P236" s="17"/>
      <c r="Q236" s="17"/>
      <c r="R236" s="17"/>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row>
    <row r="237" spans="1:54" ht="15" x14ac:dyDescent="0.25">
      <c r="A237" s="628"/>
      <c r="B237" s="425" t="s">
        <v>119</v>
      </c>
      <c r="C237" s="1252">
        <v>15429</v>
      </c>
      <c r="D237" s="1257">
        <v>8</v>
      </c>
      <c r="E237" s="1258">
        <v>1928.625</v>
      </c>
      <c r="F237" s="1258">
        <v>6.1715999999999998</v>
      </c>
      <c r="G237" s="2078">
        <v>1.8284000000000002</v>
      </c>
      <c r="H237" s="1266">
        <v>1</v>
      </c>
      <c r="I237" s="1254">
        <v>15429</v>
      </c>
      <c r="J237" s="1254">
        <v>3.0857999999999999</v>
      </c>
      <c r="K237" s="1254">
        <v>-2.0857999999999999</v>
      </c>
      <c r="L237" s="1628">
        <v>9</v>
      </c>
      <c r="M237" s="2060">
        <v>1714.3333333333333</v>
      </c>
      <c r="N237" s="1256">
        <v>8</v>
      </c>
      <c r="O237" s="2079"/>
      <c r="P237" s="17"/>
      <c r="Q237" s="17"/>
      <c r="R237" s="17"/>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row>
    <row r="238" spans="1:54" ht="15" x14ac:dyDescent="0.25">
      <c r="A238" s="628"/>
      <c r="B238" s="425" t="s">
        <v>108</v>
      </c>
      <c r="C238" s="1252">
        <v>16037</v>
      </c>
      <c r="D238" s="1257">
        <v>6</v>
      </c>
      <c r="E238" s="1258">
        <v>2672.8333333333335</v>
      </c>
      <c r="F238" s="1258">
        <v>6.4147999999999996</v>
      </c>
      <c r="G238" s="1259">
        <v>-0.41479999999999961</v>
      </c>
      <c r="H238" s="1266">
        <v>3</v>
      </c>
      <c r="I238" s="1254">
        <v>5345.666666666667</v>
      </c>
      <c r="J238" s="1254">
        <v>3.2073999999999998</v>
      </c>
      <c r="K238" s="1254">
        <v>-0.20739999999999981</v>
      </c>
      <c r="L238" s="1628">
        <v>9</v>
      </c>
      <c r="M238" s="2060">
        <v>1781.8888888888889</v>
      </c>
      <c r="N238" s="1256">
        <v>2</v>
      </c>
      <c r="O238" s="2079"/>
      <c r="P238" s="17"/>
      <c r="Q238" s="17"/>
      <c r="R238" s="17"/>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row>
    <row r="239" spans="1:54" ht="15.75" thickBot="1" x14ac:dyDescent="0.3">
      <c r="A239" s="628"/>
      <c r="B239" s="425" t="s">
        <v>845</v>
      </c>
      <c r="C239" s="1252">
        <v>16453</v>
      </c>
      <c r="D239" s="2065">
        <v>3</v>
      </c>
      <c r="E239" s="1742">
        <v>5484.333333333333</v>
      </c>
      <c r="F239" s="1742">
        <v>6.5811999999999999</v>
      </c>
      <c r="G239" s="2066">
        <v>-3.5811999999999999</v>
      </c>
      <c r="H239" s="1266">
        <v>2</v>
      </c>
      <c r="I239" s="1254">
        <v>8226.5</v>
      </c>
      <c r="J239" s="1254">
        <v>3.2906</v>
      </c>
      <c r="K239" s="1254">
        <v>-1.2906</v>
      </c>
      <c r="L239" s="1630">
        <v>5</v>
      </c>
      <c r="M239" s="2068">
        <v>3290.6</v>
      </c>
      <c r="N239" s="1745">
        <v>1.5</v>
      </c>
      <c r="O239" s="2079"/>
      <c r="P239" s="17"/>
      <c r="Q239" s="17"/>
      <c r="R239" s="17"/>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row>
    <row r="240" spans="1:54" ht="16.5" thickBot="1" x14ac:dyDescent="0.3">
      <c r="A240" s="630">
        <v>5</v>
      </c>
      <c r="B240" s="634" t="s">
        <v>846</v>
      </c>
      <c r="C240" s="1267">
        <v>57059</v>
      </c>
      <c r="D240" s="1267">
        <v>22</v>
      </c>
      <c r="E240" s="1268">
        <v>2593.590909090909</v>
      </c>
      <c r="F240" s="1268">
        <v>22.823599999999999</v>
      </c>
      <c r="G240" s="1269">
        <v>-0.823599999999999</v>
      </c>
      <c r="H240" s="1272">
        <v>6</v>
      </c>
      <c r="I240" s="1268">
        <v>9509.8333333333339</v>
      </c>
      <c r="J240" s="1262">
        <v>11.411799999999999</v>
      </c>
      <c r="K240" s="1263">
        <v>-5.4117999999999995</v>
      </c>
      <c r="L240" s="3249">
        <v>28</v>
      </c>
      <c r="M240" s="1262">
        <v>2037.8214285714287</v>
      </c>
      <c r="N240" s="3051">
        <v>3.6666666666666665</v>
      </c>
      <c r="O240" s="2079"/>
      <c r="P240" s="161"/>
      <c r="Q240" s="553"/>
      <c r="R240" s="17"/>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row>
    <row r="241" spans="1:54" ht="15" x14ac:dyDescent="0.25">
      <c r="A241" s="628"/>
      <c r="B241" s="425" t="s">
        <v>68</v>
      </c>
      <c r="C241" s="1608">
        <v>24157</v>
      </c>
      <c r="D241" s="1686">
        <v>9</v>
      </c>
      <c r="E241" s="1258">
        <v>2684.1111111111113</v>
      </c>
      <c r="F241" s="1258">
        <v>9.6628000000000007</v>
      </c>
      <c r="G241" s="3415">
        <v>-0.66280000000000072</v>
      </c>
      <c r="H241" s="1696" t="s">
        <v>907</v>
      </c>
      <c r="I241" s="1697" t="s">
        <v>907</v>
      </c>
      <c r="J241" s="1620">
        <v>4.8314000000000004</v>
      </c>
      <c r="K241" s="2072">
        <v>-4.8314000000000004</v>
      </c>
      <c r="L241" s="2069">
        <v>9</v>
      </c>
      <c r="M241" s="2060">
        <v>2684.1111111111113</v>
      </c>
      <c r="N241" s="3048" t="s">
        <v>907</v>
      </c>
      <c r="O241" s="2079"/>
      <c r="P241" s="17"/>
      <c r="Q241" s="17"/>
      <c r="R241" s="17"/>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row>
    <row r="242" spans="1:54" ht="15" x14ac:dyDescent="0.25">
      <c r="A242" s="628"/>
      <c r="B242" s="425" t="s">
        <v>70</v>
      </c>
      <c r="C242" s="1609">
        <v>28562</v>
      </c>
      <c r="D242" s="1686">
        <v>14</v>
      </c>
      <c r="E242" s="1258">
        <v>2040.1428571428571</v>
      </c>
      <c r="F242" s="1258">
        <v>11.424799999999999</v>
      </c>
      <c r="G242" s="2076">
        <v>2.5752000000000006</v>
      </c>
      <c r="H242" s="1696" t="s">
        <v>907</v>
      </c>
      <c r="I242" s="1697" t="s">
        <v>907</v>
      </c>
      <c r="J242" s="1254">
        <v>5.7123999999999997</v>
      </c>
      <c r="K242" s="1255">
        <v>-5.7123999999999997</v>
      </c>
      <c r="L242" s="2069">
        <v>14</v>
      </c>
      <c r="M242" s="2060">
        <v>2040.1428571428571</v>
      </c>
      <c r="N242" s="3041" t="s">
        <v>907</v>
      </c>
      <c r="O242" s="2079"/>
      <c r="P242" s="17"/>
      <c r="Q242" s="17"/>
      <c r="R242" s="17"/>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row>
    <row r="243" spans="1:54" ht="15" x14ac:dyDescent="0.25">
      <c r="A243" s="628"/>
      <c r="B243" s="425" t="s">
        <v>541</v>
      </c>
      <c r="C243" s="1609">
        <v>4169</v>
      </c>
      <c r="D243" s="1686">
        <v>2</v>
      </c>
      <c r="E243" s="1258">
        <v>2084.5</v>
      </c>
      <c r="F243" s="1258">
        <v>1.6676</v>
      </c>
      <c r="G243" s="2076">
        <v>0.33240000000000003</v>
      </c>
      <c r="H243" s="2073">
        <v>1</v>
      </c>
      <c r="I243" s="1254">
        <v>4169</v>
      </c>
      <c r="J243" s="1254">
        <v>0.83379999999999999</v>
      </c>
      <c r="K243" s="3416">
        <v>0.16620000000000001</v>
      </c>
      <c r="L243" s="2069">
        <v>3</v>
      </c>
      <c r="M243" s="2060">
        <v>1389.6666666666667</v>
      </c>
      <c r="N243" s="1256">
        <v>2</v>
      </c>
      <c r="O243" s="2079"/>
      <c r="P243" s="17"/>
      <c r="Q243" s="17"/>
      <c r="R243" s="17"/>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row>
    <row r="244" spans="1:54" ht="15" x14ac:dyDescent="0.25">
      <c r="A244" s="628"/>
      <c r="B244" s="425" t="s">
        <v>71</v>
      </c>
      <c r="C244" s="1609">
        <v>17586</v>
      </c>
      <c r="D244" s="1686">
        <v>7</v>
      </c>
      <c r="E244" s="1258">
        <v>2512.2857142857142</v>
      </c>
      <c r="F244" s="1258">
        <v>7.0343999999999998</v>
      </c>
      <c r="G244" s="2076">
        <v>-3.4399999999999764E-2</v>
      </c>
      <c r="H244" s="2073">
        <v>2</v>
      </c>
      <c r="I244" s="1254">
        <v>8793</v>
      </c>
      <c r="J244" s="1254">
        <v>3.5171999999999999</v>
      </c>
      <c r="K244" s="1255">
        <v>-1.5171999999999999</v>
      </c>
      <c r="L244" s="2069">
        <v>9</v>
      </c>
      <c r="M244" s="2060">
        <v>1954</v>
      </c>
      <c r="N244" s="1256">
        <v>3.5</v>
      </c>
      <c r="O244" s="2079"/>
      <c r="P244" s="17"/>
      <c r="Q244" s="17"/>
      <c r="R244" s="17"/>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row>
    <row r="245" spans="1:54" ht="15.75" thickBot="1" x14ac:dyDescent="0.3">
      <c r="A245" s="628"/>
      <c r="B245" s="425" t="s">
        <v>79</v>
      </c>
      <c r="C245" s="1610">
        <v>1333</v>
      </c>
      <c r="D245" s="1686">
        <v>1</v>
      </c>
      <c r="E245" s="1258">
        <v>1333</v>
      </c>
      <c r="F245" s="1258">
        <v>0.53320000000000001</v>
      </c>
      <c r="G245" s="2076">
        <v>0.46679999999999999</v>
      </c>
      <c r="H245" s="1696" t="s">
        <v>907</v>
      </c>
      <c r="I245" s="1697" t="s">
        <v>907</v>
      </c>
      <c r="J245" s="1743">
        <v>0.2666</v>
      </c>
      <c r="K245" s="2074">
        <v>-0.2666</v>
      </c>
      <c r="L245" s="2069">
        <v>1</v>
      </c>
      <c r="M245" s="2060">
        <v>1333</v>
      </c>
      <c r="N245" s="3042" t="s">
        <v>907</v>
      </c>
      <c r="O245" s="2079"/>
      <c r="P245" s="17"/>
      <c r="Q245" s="17"/>
      <c r="R245" s="17"/>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row>
    <row r="246" spans="1:54" ht="18.75" customHeight="1" thickBot="1" x14ac:dyDescent="0.3">
      <c r="A246" s="630">
        <v>6</v>
      </c>
      <c r="B246" s="634" t="s">
        <v>527</v>
      </c>
      <c r="C246" s="1267">
        <v>75807</v>
      </c>
      <c r="D246" s="1260">
        <v>33</v>
      </c>
      <c r="E246" s="1262">
        <v>2297.181818181818</v>
      </c>
      <c r="F246" s="1262">
        <v>30.322800000000001</v>
      </c>
      <c r="G246" s="2075">
        <v>2.6771999999999991</v>
      </c>
      <c r="H246" s="1264">
        <v>3</v>
      </c>
      <c r="I246" s="1264">
        <v>25269</v>
      </c>
      <c r="J246" s="1262">
        <v>15.1614</v>
      </c>
      <c r="K246" s="1262">
        <v>-12.1614</v>
      </c>
      <c r="L246" s="3250">
        <v>36</v>
      </c>
      <c r="M246" s="1263">
        <v>2105.75</v>
      </c>
      <c r="N246" s="3050">
        <v>11</v>
      </c>
      <c r="O246" s="2079"/>
      <c r="P246" s="161"/>
      <c r="Q246" s="17"/>
      <c r="R246" s="17"/>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row>
    <row r="247" spans="1:54" ht="15" x14ac:dyDescent="0.25">
      <c r="A247" s="628"/>
      <c r="B247" s="891" t="s">
        <v>90</v>
      </c>
      <c r="C247" s="1611">
        <v>18145</v>
      </c>
      <c r="D247" s="1614">
        <v>9</v>
      </c>
      <c r="E247" s="1258">
        <v>2016.1111111111111</v>
      </c>
      <c r="F247" s="1258">
        <v>7.258</v>
      </c>
      <c r="G247" s="2076">
        <v>1.742</v>
      </c>
      <c r="H247" s="1696" t="s">
        <v>907</v>
      </c>
      <c r="I247" s="1697" t="s">
        <v>907</v>
      </c>
      <c r="J247" s="1620">
        <v>3.629</v>
      </c>
      <c r="K247" s="2072">
        <v>-3.629</v>
      </c>
      <c r="L247" s="2081">
        <v>9</v>
      </c>
      <c r="M247" s="2060">
        <v>2016.1111111111111</v>
      </c>
      <c r="N247" s="3048" t="s">
        <v>907</v>
      </c>
      <c r="O247" s="2079"/>
      <c r="P247" s="154"/>
      <c r="Q247" s="17"/>
      <c r="R247" s="17"/>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row>
    <row r="248" spans="1:54" ht="15" x14ac:dyDescent="0.25">
      <c r="A248" s="628"/>
      <c r="B248" s="892" t="s">
        <v>592</v>
      </c>
      <c r="C248" s="1252">
        <v>16697</v>
      </c>
      <c r="D248" s="1614">
        <v>9</v>
      </c>
      <c r="E248" s="1258">
        <v>1855.2222222222222</v>
      </c>
      <c r="F248" s="1258">
        <v>6.6787999999999998</v>
      </c>
      <c r="G248" s="2076">
        <v>2.3212000000000002</v>
      </c>
      <c r="H248" s="1696" t="s">
        <v>907</v>
      </c>
      <c r="I248" s="1697" t="s">
        <v>907</v>
      </c>
      <c r="J248" s="1254">
        <v>3.3393999999999999</v>
      </c>
      <c r="K248" s="1255">
        <v>-3.3393999999999999</v>
      </c>
      <c r="L248" s="2081">
        <v>9</v>
      </c>
      <c r="M248" s="2060">
        <v>1855.2222222222222</v>
      </c>
      <c r="N248" s="3041" t="s">
        <v>907</v>
      </c>
      <c r="O248" s="2079"/>
      <c r="P248" s="154"/>
      <c r="Q248" s="17"/>
      <c r="R248" s="17"/>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row>
    <row r="249" spans="1:54" ht="15" x14ac:dyDescent="0.25">
      <c r="A249" s="628"/>
      <c r="B249" s="892" t="s">
        <v>86</v>
      </c>
      <c r="C249" s="1252">
        <v>8397</v>
      </c>
      <c r="D249" s="1614">
        <v>5</v>
      </c>
      <c r="E249" s="1258">
        <v>1679.4</v>
      </c>
      <c r="F249" s="1258">
        <v>3.3588</v>
      </c>
      <c r="G249" s="2076">
        <v>1.6412</v>
      </c>
      <c r="H249" s="1696" t="s">
        <v>907</v>
      </c>
      <c r="I249" s="1697" t="s">
        <v>907</v>
      </c>
      <c r="J249" s="1254">
        <v>1.6794</v>
      </c>
      <c r="K249" s="1255">
        <v>-1.6794</v>
      </c>
      <c r="L249" s="2081">
        <v>5</v>
      </c>
      <c r="M249" s="2060">
        <v>1679.4</v>
      </c>
      <c r="N249" s="3041" t="s">
        <v>907</v>
      </c>
      <c r="O249" s="2079"/>
      <c r="P249" s="154"/>
      <c r="Q249" s="17"/>
      <c r="R249" s="17"/>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row>
    <row r="250" spans="1:54" ht="15" x14ac:dyDescent="0.25">
      <c r="A250" s="628"/>
      <c r="B250" s="892" t="s">
        <v>89</v>
      </c>
      <c r="C250" s="1252">
        <v>66237</v>
      </c>
      <c r="D250" s="1614">
        <v>23</v>
      </c>
      <c r="E250" s="1258">
        <v>2879.8695652173915</v>
      </c>
      <c r="F250" s="1258">
        <v>26.494800000000001</v>
      </c>
      <c r="G250" s="1258">
        <v>-3.4948000000000015</v>
      </c>
      <c r="H250" s="1622">
        <v>1</v>
      </c>
      <c r="I250" s="1254">
        <v>64968</v>
      </c>
      <c r="J250" s="1254">
        <v>13.247400000000001</v>
      </c>
      <c r="K250" s="1255">
        <v>-12.247400000000001</v>
      </c>
      <c r="L250" s="2081">
        <v>24</v>
      </c>
      <c r="M250" s="2060">
        <v>2759.875</v>
      </c>
      <c r="N250" s="1256">
        <v>23</v>
      </c>
      <c r="O250" s="2079"/>
      <c r="P250" s="154"/>
      <c r="Q250" s="17"/>
      <c r="R250" s="17"/>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row>
    <row r="251" spans="1:54" ht="15" x14ac:dyDescent="0.25">
      <c r="A251" s="628"/>
      <c r="B251" s="892" t="s">
        <v>112</v>
      </c>
      <c r="C251" s="1252">
        <v>13514</v>
      </c>
      <c r="D251" s="1614">
        <v>7</v>
      </c>
      <c r="E251" s="1258">
        <v>1930.5714285714287</v>
      </c>
      <c r="F251" s="1258">
        <v>5.4055999999999997</v>
      </c>
      <c r="G251" s="2076">
        <v>1.5944000000000003</v>
      </c>
      <c r="H251" s="1696" t="s">
        <v>907</v>
      </c>
      <c r="I251" s="1697" t="s">
        <v>907</v>
      </c>
      <c r="J251" s="1254">
        <v>2.7027999999999999</v>
      </c>
      <c r="K251" s="1255">
        <v>-2.7027999999999999</v>
      </c>
      <c r="L251" s="2081">
        <v>7</v>
      </c>
      <c r="M251" s="2060">
        <v>1930.5714285714287</v>
      </c>
      <c r="N251" s="3041" t="s">
        <v>907</v>
      </c>
      <c r="O251" s="2079"/>
      <c r="P251" s="154"/>
      <c r="Q251" s="17"/>
      <c r="R251" s="17"/>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row>
    <row r="252" spans="1:54" ht="15.75" thickBot="1" x14ac:dyDescent="0.3">
      <c r="A252" s="628"/>
      <c r="B252" s="894" t="s">
        <v>593</v>
      </c>
      <c r="C252" s="1252">
        <v>21698</v>
      </c>
      <c r="D252" s="1614">
        <v>8</v>
      </c>
      <c r="E252" s="1258">
        <v>2712.25</v>
      </c>
      <c r="F252" s="1258">
        <v>8.6791999999999998</v>
      </c>
      <c r="G252" s="1258">
        <v>-0.6791999999999998</v>
      </c>
      <c r="H252" s="1696" t="s">
        <v>907</v>
      </c>
      <c r="I252" s="1697" t="s">
        <v>907</v>
      </c>
      <c r="J252" s="1743">
        <v>4.3395999999999999</v>
      </c>
      <c r="K252" s="2074">
        <v>-4.3395999999999999</v>
      </c>
      <c r="L252" s="2081">
        <v>8</v>
      </c>
      <c r="M252" s="2060">
        <v>2712.25</v>
      </c>
      <c r="N252" s="3042" t="s">
        <v>907</v>
      </c>
      <c r="O252" s="2079"/>
      <c r="P252" s="154"/>
      <c r="Q252" s="17"/>
      <c r="R252" s="17"/>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row>
    <row r="253" spans="1:54" ht="18" customHeight="1" thickBot="1" x14ac:dyDescent="0.3">
      <c r="A253" s="645">
        <v>7</v>
      </c>
      <c r="B253" s="2080" t="s">
        <v>591</v>
      </c>
      <c r="C253" s="1260">
        <v>144688</v>
      </c>
      <c r="D253" s="1260">
        <v>61</v>
      </c>
      <c r="E253" s="1262">
        <v>2371.9344262295081</v>
      </c>
      <c r="F253" s="1262">
        <v>57.8752</v>
      </c>
      <c r="G253" s="2075">
        <v>3.1248000000000005</v>
      </c>
      <c r="H253" s="1260">
        <v>1</v>
      </c>
      <c r="I253" s="1262">
        <v>144688</v>
      </c>
      <c r="J253" s="1262">
        <v>28.9376</v>
      </c>
      <c r="K253" s="1263">
        <v>-27.9376</v>
      </c>
      <c r="L253" s="3250">
        <v>62</v>
      </c>
      <c r="M253" s="1263">
        <v>2333.6774193548385</v>
      </c>
      <c r="N253" s="3052">
        <v>61</v>
      </c>
      <c r="O253" s="2079"/>
      <c r="P253" s="161"/>
      <c r="Q253" s="17"/>
      <c r="R253" s="17"/>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row>
    <row r="254" spans="1:54" ht="15" x14ac:dyDescent="0.25">
      <c r="A254" s="628"/>
      <c r="B254" s="891" t="s">
        <v>102</v>
      </c>
      <c r="C254" s="1252">
        <v>59819</v>
      </c>
      <c r="D254" s="2063">
        <v>20</v>
      </c>
      <c r="E254" s="1253">
        <v>2990.95</v>
      </c>
      <c r="F254" s="1253">
        <v>23.927600000000002</v>
      </c>
      <c r="G254" s="1253">
        <v>-3.9276000000000018</v>
      </c>
      <c r="H254" s="2089">
        <v>2</v>
      </c>
      <c r="I254" s="1620">
        <v>29909.5</v>
      </c>
      <c r="J254" s="1620">
        <v>11.963800000000001</v>
      </c>
      <c r="K254" s="2072">
        <v>-9.9638000000000009</v>
      </c>
      <c r="L254" s="2084">
        <v>22</v>
      </c>
      <c r="M254" s="2067">
        <v>2719.0454545454545</v>
      </c>
      <c r="N254" s="1271">
        <v>10</v>
      </c>
      <c r="O254" s="2079"/>
      <c r="P254" s="154"/>
      <c r="Q254" s="17"/>
      <c r="R254" s="17"/>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row>
    <row r="255" spans="1:54" ht="15" x14ac:dyDescent="0.25">
      <c r="A255" s="628"/>
      <c r="B255" s="892" t="s">
        <v>92</v>
      </c>
      <c r="C255" s="1252">
        <v>41983</v>
      </c>
      <c r="D255" s="1257">
        <v>12</v>
      </c>
      <c r="E255" s="1258">
        <v>3498.5833333333335</v>
      </c>
      <c r="F255" s="1258">
        <v>16.793199999999999</v>
      </c>
      <c r="G255" s="1258">
        <v>-4.7931999999999988</v>
      </c>
      <c r="H255" s="2073">
        <v>2</v>
      </c>
      <c r="I255" s="1254">
        <v>20991.5</v>
      </c>
      <c r="J255" s="1254">
        <v>8.3965999999999994</v>
      </c>
      <c r="K255" s="1255">
        <v>-6.3965999999999994</v>
      </c>
      <c r="L255" s="2085">
        <v>14</v>
      </c>
      <c r="M255" s="2060">
        <v>2998.7857142857142</v>
      </c>
      <c r="N255" s="1256">
        <v>6</v>
      </c>
      <c r="O255" s="2079"/>
      <c r="P255" s="154"/>
      <c r="Q255" s="17"/>
      <c r="R255" s="17"/>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row>
    <row r="256" spans="1:54" ht="15" x14ac:dyDescent="0.25">
      <c r="A256" s="628"/>
      <c r="B256" s="892" t="s">
        <v>43</v>
      </c>
      <c r="C256" s="1252">
        <v>36192</v>
      </c>
      <c r="D256" s="1257">
        <v>13</v>
      </c>
      <c r="E256" s="1258">
        <v>2784</v>
      </c>
      <c r="F256" s="1258">
        <v>14.476800000000001</v>
      </c>
      <c r="G256" s="1258">
        <v>-1.4768000000000008</v>
      </c>
      <c r="H256" s="1696" t="s">
        <v>907</v>
      </c>
      <c r="I256" s="1697" t="s">
        <v>907</v>
      </c>
      <c r="J256" s="1254">
        <v>7.2384000000000004</v>
      </c>
      <c r="K256" s="1255">
        <v>-7.2384000000000004</v>
      </c>
      <c r="L256" s="2085">
        <v>13</v>
      </c>
      <c r="M256" s="2060">
        <v>2784</v>
      </c>
      <c r="N256" s="3041" t="s">
        <v>907</v>
      </c>
      <c r="O256" s="2079"/>
      <c r="P256" s="154"/>
      <c r="Q256" s="17"/>
      <c r="R256" s="17"/>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row>
    <row r="257" spans="1:54" ht="15" x14ac:dyDescent="0.25">
      <c r="A257" s="628"/>
      <c r="B257" s="892" t="s">
        <v>506</v>
      </c>
      <c r="C257" s="1252">
        <v>5629</v>
      </c>
      <c r="D257" s="1257"/>
      <c r="E257" s="1258"/>
      <c r="F257" s="1258">
        <v>2.2515999999999998</v>
      </c>
      <c r="G257" s="1258">
        <v>-2.2515999999999998</v>
      </c>
      <c r="H257" s="1696"/>
      <c r="I257" s="1697"/>
      <c r="J257" s="1254">
        <v>1.1257999999999999</v>
      </c>
      <c r="K257" s="1255">
        <v>-1.1257999999999999</v>
      </c>
      <c r="L257" s="2085"/>
      <c r="M257" s="2060"/>
      <c r="N257" s="1256"/>
      <c r="O257" s="2079"/>
      <c r="P257" s="154"/>
      <c r="Q257" s="17"/>
      <c r="R257" s="17"/>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row>
    <row r="258" spans="1:54" ht="15" x14ac:dyDescent="0.25">
      <c r="A258" s="628"/>
      <c r="B258" s="892" t="s">
        <v>65</v>
      </c>
      <c r="C258" s="1252">
        <v>368713</v>
      </c>
      <c r="D258" s="1257">
        <v>112</v>
      </c>
      <c r="E258" s="1258">
        <v>3292.0803571428573</v>
      </c>
      <c r="F258" s="1258">
        <v>147.48519999999999</v>
      </c>
      <c r="G258" s="1258">
        <v>-35.485199999999992</v>
      </c>
      <c r="H258" s="2073">
        <v>29</v>
      </c>
      <c r="I258" s="1254">
        <v>12714.241379310344</v>
      </c>
      <c r="J258" s="1254">
        <v>73.742599999999996</v>
      </c>
      <c r="K258" s="1255">
        <v>-44.742599999999996</v>
      </c>
      <c r="L258" s="2085">
        <v>141</v>
      </c>
      <c r="M258" s="2060">
        <v>2614.9858156028367</v>
      </c>
      <c r="N258" s="1256">
        <v>3.8620689655172415</v>
      </c>
      <c r="O258" s="2079"/>
      <c r="P258" s="154"/>
      <c r="Q258" s="17"/>
      <c r="R258" s="17"/>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row>
    <row r="259" spans="1:54" ht="15" x14ac:dyDescent="0.25">
      <c r="A259" s="628"/>
      <c r="B259" s="892" t="s">
        <v>120</v>
      </c>
      <c r="C259" s="1252">
        <v>14232</v>
      </c>
      <c r="D259" s="1257">
        <v>5</v>
      </c>
      <c r="E259" s="1258">
        <v>2846.4</v>
      </c>
      <c r="F259" s="1258">
        <v>5.6928000000000001</v>
      </c>
      <c r="G259" s="1258">
        <v>-0.69280000000000008</v>
      </c>
      <c r="H259" s="2073">
        <v>1</v>
      </c>
      <c r="I259" s="1254">
        <v>14232</v>
      </c>
      <c r="J259" s="1254">
        <v>2.8464</v>
      </c>
      <c r="K259" s="1255">
        <v>-1.8464</v>
      </c>
      <c r="L259" s="2085">
        <v>6</v>
      </c>
      <c r="M259" s="2060">
        <v>2372</v>
      </c>
      <c r="N259" s="1256">
        <v>5</v>
      </c>
      <c r="O259" s="2079"/>
      <c r="P259" s="154"/>
      <c r="Q259" s="17"/>
      <c r="R259" s="17"/>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row>
    <row r="260" spans="1:54" ht="15.75" thickBot="1" x14ac:dyDescent="0.3">
      <c r="A260" s="628"/>
      <c r="B260" s="894" t="s">
        <v>95</v>
      </c>
      <c r="C260" s="1252">
        <v>25653</v>
      </c>
      <c r="D260" s="2065">
        <v>12</v>
      </c>
      <c r="E260" s="1742">
        <v>2137.75</v>
      </c>
      <c r="F260" s="1742">
        <v>10.261200000000001</v>
      </c>
      <c r="G260" s="2088">
        <v>1.7387999999999995</v>
      </c>
      <c r="H260" s="1696" t="s">
        <v>907</v>
      </c>
      <c r="I260" s="1697" t="s">
        <v>907</v>
      </c>
      <c r="J260" s="1743">
        <v>5.1306000000000003</v>
      </c>
      <c r="K260" s="2074">
        <v>-5.1306000000000003</v>
      </c>
      <c r="L260" s="2086">
        <v>12</v>
      </c>
      <c r="M260" s="2068">
        <v>2137.75</v>
      </c>
      <c r="N260" s="3041" t="s">
        <v>907</v>
      </c>
      <c r="O260" s="2079"/>
      <c r="P260" s="154"/>
      <c r="Q260" s="17"/>
      <c r="R260" s="17"/>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row>
    <row r="261" spans="1:54" ht="18.75" customHeight="1" thickBot="1" x14ac:dyDescent="0.3">
      <c r="A261" s="630">
        <v>8</v>
      </c>
      <c r="B261" s="2083" t="s">
        <v>847</v>
      </c>
      <c r="C261" s="633">
        <v>552221</v>
      </c>
      <c r="D261" s="2082">
        <v>174</v>
      </c>
      <c r="E261" s="1741">
        <v>3173.6839080459772</v>
      </c>
      <c r="F261" s="1741">
        <v>220.88839999999999</v>
      </c>
      <c r="G261" s="2061">
        <v>-46.88839999999999</v>
      </c>
      <c r="H261" s="2082">
        <v>34</v>
      </c>
      <c r="I261" s="1741">
        <v>16241.794117647059</v>
      </c>
      <c r="J261" s="1741">
        <v>110.4442</v>
      </c>
      <c r="K261" s="2061">
        <v>-76.444199999999995</v>
      </c>
      <c r="L261" s="3250">
        <v>208</v>
      </c>
      <c r="M261" s="1263">
        <v>2654.9086538461538</v>
      </c>
      <c r="N261" s="1265">
        <v>5.117647058823529</v>
      </c>
      <c r="O261" s="2079"/>
      <c r="P261" s="161"/>
      <c r="Q261" s="17"/>
      <c r="R261" s="17"/>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row>
    <row r="262" spans="1:54" ht="15" x14ac:dyDescent="0.25">
      <c r="A262" s="628"/>
      <c r="B262" s="891" t="s">
        <v>76</v>
      </c>
      <c r="C262" s="1252">
        <v>30758</v>
      </c>
      <c r="D262" s="2063">
        <v>11</v>
      </c>
      <c r="E262" s="1253">
        <v>2796.181818181818</v>
      </c>
      <c r="F262" s="1253">
        <v>12.3032</v>
      </c>
      <c r="G262" s="1253">
        <v>-1.3032000000000004</v>
      </c>
      <c r="H262" s="2070" t="s">
        <v>907</v>
      </c>
      <c r="I262" s="2071" t="s">
        <v>907</v>
      </c>
      <c r="J262" s="1620">
        <v>6.1516000000000002</v>
      </c>
      <c r="K262" s="2072">
        <v>-6.1516000000000002</v>
      </c>
      <c r="L262" s="3034">
        <v>11</v>
      </c>
      <c r="M262" s="1627">
        <v>2796.181818181818</v>
      </c>
      <c r="N262" s="1256"/>
      <c r="O262" s="2079"/>
      <c r="P262" s="154"/>
      <c r="Q262" s="17"/>
      <c r="R262" s="17"/>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row>
    <row r="263" spans="1:54" ht="15" x14ac:dyDescent="0.25">
      <c r="A263" s="628"/>
      <c r="B263" s="892" t="s">
        <v>72</v>
      </c>
      <c r="C263" s="1252">
        <v>82917</v>
      </c>
      <c r="D263" s="1257">
        <v>28</v>
      </c>
      <c r="E263" s="1258">
        <v>2961.3214285714284</v>
      </c>
      <c r="F263" s="1258">
        <v>33.166800000000002</v>
      </c>
      <c r="G263" s="1258">
        <v>-5.1668000000000021</v>
      </c>
      <c r="H263" s="1696" t="s">
        <v>907</v>
      </c>
      <c r="I263" s="1697" t="s">
        <v>907</v>
      </c>
      <c r="J263" s="1254">
        <v>16.583400000000001</v>
      </c>
      <c r="K263" s="1255">
        <v>-16.583400000000001</v>
      </c>
      <c r="L263" s="2081">
        <v>28</v>
      </c>
      <c r="M263" s="1629">
        <v>2961.3214285714284</v>
      </c>
      <c r="N263" s="1256"/>
      <c r="O263" s="2079"/>
      <c r="P263" s="154"/>
      <c r="Q263" s="17"/>
      <c r="R263" s="17"/>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row>
    <row r="264" spans="1:54" ht="15" x14ac:dyDescent="0.25">
      <c r="A264" s="628"/>
      <c r="B264" s="892" t="s">
        <v>709</v>
      </c>
      <c r="C264" s="1252">
        <v>34768</v>
      </c>
      <c r="D264" s="1257">
        <v>13</v>
      </c>
      <c r="E264" s="1258">
        <v>2674.4615384615386</v>
      </c>
      <c r="F264" s="1258">
        <v>13.9072</v>
      </c>
      <c r="G264" s="2076">
        <v>-0.90719999999999956</v>
      </c>
      <c r="H264" s="1696" t="s">
        <v>907</v>
      </c>
      <c r="I264" s="1697" t="s">
        <v>907</v>
      </c>
      <c r="J264" s="1254">
        <v>6.9535999999999998</v>
      </c>
      <c r="K264" s="1255">
        <v>-6.9535999999999998</v>
      </c>
      <c r="L264" s="2081">
        <v>13</v>
      </c>
      <c r="M264" s="1629">
        <v>2674.4615384615386</v>
      </c>
      <c r="N264" s="1256"/>
      <c r="O264" s="2079"/>
      <c r="P264" s="154"/>
      <c r="Q264" s="17"/>
      <c r="R264" s="17"/>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row>
    <row r="265" spans="1:54" ht="15" x14ac:dyDescent="0.25">
      <c r="A265" s="628"/>
      <c r="B265" s="892" t="s">
        <v>719</v>
      </c>
      <c r="C265" s="1252">
        <v>42390</v>
      </c>
      <c r="D265" s="1257">
        <v>15</v>
      </c>
      <c r="E265" s="1258">
        <v>2826</v>
      </c>
      <c r="F265" s="1258">
        <v>16.956</v>
      </c>
      <c r="G265" s="1258">
        <v>-1.9559999999999995</v>
      </c>
      <c r="H265" s="1696" t="s">
        <v>907</v>
      </c>
      <c r="I265" s="1697" t="s">
        <v>907</v>
      </c>
      <c r="J265" s="1254">
        <v>8.4779999999999998</v>
      </c>
      <c r="K265" s="1255">
        <v>-8.4779999999999998</v>
      </c>
      <c r="L265" s="2081">
        <v>15</v>
      </c>
      <c r="M265" s="1629">
        <v>2826</v>
      </c>
      <c r="N265" s="1256"/>
      <c r="O265" s="2079"/>
      <c r="P265" s="154"/>
      <c r="Q265" s="17"/>
      <c r="R265" s="17"/>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row>
    <row r="266" spans="1:54" ht="15.75" thickBot="1" x14ac:dyDescent="0.3">
      <c r="A266" s="628"/>
      <c r="B266" s="892" t="s">
        <v>93</v>
      </c>
      <c r="C266" s="1252">
        <v>14884</v>
      </c>
      <c r="D266" s="2065">
        <v>6</v>
      </c>
      <c r="E266" s="1742">
        <v>2480.6666666666665</v>
      </c>
      <c r="F266" s="1742">
        <v>5.9535999999999998</v>
      </c>
      <c r="G266" s="2088">
        <v>4.6400000000000219E-2</v>
      </c>
      <c r="H266" s="1696" t="s">
        <v>907</v>
      </c>
      <c r="I266" s="1697" t="s">
        <v>907</v>
      </c>
      <c r="J266" s="1254">
        <v>2.9767999999999999</v>
      </c>
      <c r="K266" s="1255">
        <v>-2.9767999999999999</v>
      </c>
      <c r="L266" s="3035">
        <v>6</v>
      </c>
      <c r="M266" s="1631">
        <v>2480.6666666666665</v>
      </c>
      <c r="N266" s="1256"/>
      <c r="O266" s="2079"/>
      <c r="P266" s="154"/>
      <c r="Q266" s="17"/>
      <c r="R266" s="17"/>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row>
    <row r="267" spans="1:54" s="82" customFormat="1" ht="19.5" customHeight="1" thickBot="1" x14ac:dyDescent="0.3">
      <c r="A267" s="630">
        <v>9</v>
      </c>
      <c r="B267" s="634" t="s">
        <v>732</v>
      </c>
      <c r="C267" s="633">
        <v>205717</v>
      </c>
      <c r="D267" s="1260">
        <v>73</v>
      </c>
      <c r="E267" s="1262">
        <v>2818.0410958904108</v>
      </c>
      <c r="F267" s="1262">
        <v>82.286799999999999</v>
      </c>
      <c r="G267" s="1262">
        <v>-9.2867999999999995</v>
      </c>
      <c r="H267" s="2090" t="s">
        <v>907</v>
      </c>
      <c r="I267" s="2091" t="s">
        <v>907</v>
      </c>
      <c r="J267" s="1262">
        <v>41.1434</v>
      </c>
      <c r="K267" s="1263">
        <v>-41.1434</v>
      </c>
      <c r="L267" s="3252">
        <v>73</v>
      </c>
      <c r="M267" s="1263">
        <v>2818.0410958904108</v>
      </c>
      <c r="N267" s="1265">
        <v>73</v>
      </c>
      <c r="O267" s="2079"/>
      <c r="P267" s="161"/>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row>
    <row r="268" spans="1:54" s="82" customFormat="1" ht="15" x14ac:dyDescent="0.25">
      <c r="A268" s="631"/>
      <c r="B268" s="2092" t="s">
        <v>109</v>
      </c>
      <c r="C268" s="2095">
        <v>16989</v>
      </c>
      <c r="D268" s="3053">
        <v>5</v>
      </c>
      <c r="E268" s="1258">
        <v>3397.8</v>
      </c>
      <c r="F268" s="1258">
        <v>6.7956000000000003</v>
      </c>
      <c r="G268" s="1259">
        <v>-1.7956000000000003</v>
      </c>
      <c r="H268" s="3057">
        <v>1</v>
      </c>
      <c r="I268" s="1254">
        <v>16989</v>
      </c>
      <c r="J268" s="1254">
        <v>3.3978000000000002</v>
      </c>
      <c r="K268" s="1255">
        <v>-2.3978000000000002</v>
      </c>
      <c r="L268" s="3044">
        <v>6</v>
      </c>
      <c r="M268" s="3045">
        <v>2831.5</v>
      </c>
      <c r="N268" s="1271">
        <v>5</v>
      </c>
      <c r="O268" s="2079"/>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row>
    <row r="269" spans="1:54" s="82" customFormat="1" ht="15" x14ac:dyDescent="0.25">
      <c r="A269" s="631"/>
      <c r="B269" s="2092" t="s">
        <v>115</v>
      </c>
      <c r="C269" s="2096">
        <v>13290</v>
      </c>
      <c r="D269" s="3053">
        <v>5</v>
      </c>
      <c r="E269" s="1258">
        <v>2658</v>
      </c>
      <c r="F269" s="1258">
        <v>5.3159999999999998</v>
      </c>
      <c r="G269" s="1259">
        <v>-0.31599999999999984</v>
      </c>
      <c r="H269" s="3057">
        <v>2</v>
      </c>
      <c r="I269" s="1254">
        <v>6645</v>
      </c>
      <c r="J269" s="1254">
        <v>2.6579999999999999</v>
      </c>
      <c r="K269" s="1255">
        <v>-0.65799999999999992</v>
      </c>
      <c r="L269" s="3044">
        <v>7</v>
      </c>
      <c r="M269" s="3045">
        <v>1898.5714285714287</v>
      </c>
      <c r="N269" s="1256">
        <v>2.5</v>
      </c>
      <c r="O269" s="2079"/>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row>
    <row r="270" spans="1:54" s="82" customFormat="1" ht="15.75" thickBot="1" x14ac:dyDescent="0.3">
      <c r="A270" s="631"/>
      <c r="B270" s="2092" t="s">
        <v>96</v>
      </c>
      <c r="C270" s="2097">
        <v>22539</v>
      </c>
      <c r="D270" s="3053">
        <v>9</v>
      </c>
      <c r="E270" s="1258">
        <v>2504.3333333333335</v>
      </c>
      <c r="F270" s="1258">
        <v>9.0155999999999992</v>
      </c>
      <c r="G270" s="2078">
        <v>-1.559999999999917E-2</v>
      </c>
      <c r="H270" s="1696" t="s">
        <v>907</v>
      </c>
      <c r="I270" s="1697" t="s">
        <v>907</v>
      </c>
      <c r="J270" s="1254">
        <v>4.5077999999999996</v>
      </c>
      <c r="K270" s="1255">
        <v>-4.5077999999999996</v>
      </c>
      <c r="L270" s="3044">
        <v>9</v>
      </c>
      <c r="M270" s="3045">
        <v>2504.3333333333335</v>
      </c>
      <c r="N270" s="3041" t="s">
        <v>907</v>
      </c>
      <c r="O270" s="2079"/>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row>
    <row r="271" spans="1:54" s="430" customFormat="1" ht="18" customHeight="1" thickBot="1" x14ac:dyDescent="0.3">
      <c r="A271" s="630">
        <v>10</v>
      </c>
      <c r="B271" s="1267" t="s">
        <v>793</v>
      </c>
      <c r="C271" s="633">
        <v>52818</v>
      </c>
      <c r="D271" s="1267">
        <v>19</v>
      </c>
      <c r="E271" s="1268">
        <v>2779.8947368421054</v>
      </c>
      <c r="F271" s="1261">
        <v>21.127199999999998</v>
      </c>
      <c r="G271" s="3054">
        <v>-2.1271999999999984</v>
      </c>
      <c r="H271" s="3056">
        <v>3</v>
      </c>
      <c r="I271" s="1261">
        <v>17606</v>
      </c>
      <c r="J271" s="1261">
        <v>10.563599999999999</v>
      </c>
      <c r="K271" s="3054">
        <v>-7.5635999999999992</v>
      </c>
      <c r="L271" s="3247">
        <v>22</v>
      </c>
      <c r="M271" s="1261">
        <v>2400.818181818182</v>
      </c>
      <c r="N271" s="3055">
        <v>6.333333333333333</v>
      </c>
      <c r="O271" s="2079"/>
      <c r="P271" s="161"/>
      <c r="Q271" s="453"/>
      <c r="R271" s="453"/>
      <c r="S271" s="453"/>
      <c r="T271" s="453"/>
      <c r="U271" s="453"/>
      <c r="V271" s="453"/>
      <c r="W271" s="453"/>
      <c r="X271" s="453"/>
      <c r="Y271" s="453"/>
      <c r="Z271" s="453"/>
      <c r="AA271" s="453"/>
      <c r="AB271" s="453"/>
      <c r="AC271" s="453"/>
      <c r="AD271" s="453"/>
      <c r="AE271" s="453"/>
      <c r="AF271" s="453"/>
      <c r="AG271" s="453"/>
      <c r="AH271" s="453"/>
      <c r="AI271" s="453"/>
      <c r="AJ271" s="453"/>
      <c r="AK271" s="453"/>
      <c r="AL271" s="453"/>
      <c r="AM271" s="453"/>
      <c r="AN271" s="453"/>
      <c r="AO271" s="453"/>
      <c r="AP271" s="453"/>
      <c r="AQ271" s="453"/>
      <c r="AR271" s="453"/>
      <c r="AS271" s="453"/>
      <c r="AT271" s="453"/>
      <c r="AU271" s="453"/>
      <c r="AV271" s="453"/>
      <c r="AW271" s="453"/>
      <c r="AX271" s="453"/>
      <c r="AY271" s="453"/>
      <c r="AZ271" s="453"/>
      <c r="BA271" s="453"/>
      <c r="BB271" s="453"/>
    </row>
    <row r="272" spans="1:54" s="82" customFormat="1" ht="15" x14ac:dyDescent="0.25">
      <c r="A272" s="631"/>
      <c r="B272" s="431" t="s">
        <v>113</v>
      </c>
      <c r="C272" s="2095">
        <v>24998</v>
      </c>
      <c r="D272" s="2063">
        <v>12</v>
      </c>
      <c r="E272" s="1253">
        <v>2083.1666666666665</v>
      </c>
      <c r="F272" s="1253">
        <v>9.9992000000000001</v>
      </c>
      <c r="G272" s="2077">
        <v>2.0007999999999999</v>
      </c>
      <c r="H272" s="2070" t="s">
        <v>907</v>
      </c>
      <c r="I272" s="2071" t="s">
        <v>907</v>
      </c>
      <c r="J272" s="1620">
        <v>4.9996</v>
      </c>
      <c r="K272" s="2072">
        <v>-4.9996</v>
      </c>
      <c r="L272" s="2084">
        <v>12</v>
      </c>
      <c r="M272" s="1627">
        <v>2083.1666666666665</v>
      </c>
      <c r="N272" s="2098"/>
      <c r="O272" s="2079"/>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row>
    <row r="273" spans="1:54" s="82" customFormat="1" ht="15" x14ac:dyDescent="0.25">
      <c r="A273" s="631"/>
      <c r="B273" s="431" t="s">
        <v>100</v>
      </c>
      <c r="C273" s="2096">
        <v>16374</v>
      </c>
      <c r="D273" s="1257">
        <v>8</v>
      </c>
      <c r="E273" s="1258">
        <v>2046.75</v>
      </c>
      <c r="F273" s="1258">
        <v>6.5495999999999999</v>
      </c>
      <c r="G273" s="2078">
        <v>1.4504000000000001</v>
      </c>
      <c r="H273" s="1696" t="s">
        <v>907</v>
      </c>
      <c r="I273" s="1697" t="s">
        <v>907</v>
      </c>
      <c r="J273" s="1254">
        <v>3.2747999999999999</v>
      </c>
      <c r="K273" s="1255">
        <v>-3.2747999999999999</v>
      </c>
      <c r="L273" s="2085">
        <v>8</v>
      </c>
      <c r="M273" s="1629">
        <v>2046.75</v>
      </c>
      <c r="N273" s="2099"/>
      <c r="O273" s="2079"/>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row>
    <row r="274" spans="1:54" s="82" customFormat="1" ht="15" x14ac:dyDescent="0.25">
      <c r="A274" s="631"/>
      <c r="B274" s="431" t="s">
        <v>748</v>
      </c>
      <c r="C274" s="2096">
        <v>58453</v>
      </c>
      <c r="D274" s="1257">
        <v>24</v>
      </c>
      <c r="E274" s="1258">
        <v>2435.5416666666665</v>
      </c>
      <c r="F274" s="1258">
        <v>23.3812</v>
      </c>
      <c r="G274" s="2078">
        <v>0.61880000000000024</v>
      </c>
      <c r="H274" s="1696" t="s">
        <v>907</v>
      </c>
      <c r="I274" s="1697" t="s">
        <v>907</v>
      </c>
      <c r="J274" s="1254">
        <v>11.6906</v>
      </c>
      <c r="K274" s="1255">
        <v>-11.6906</v>
      </c>
      <c r="L274" s="2085">
        <v>24</v>
      </c>
      <c r="M274" s="1629">
        <v>2435.5416666666665</v>
      </c>
      <c r="N274" s="2099"/>
      <c r="O274" s="2079"/>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row>
    <row r="275" spans="1:54" s="82" customFormat="1" ht="15.75" thickBot="1" x14ac:dyDescent="0.3">
      <c r="A275" s="631"/>
      <c r="B275" s="431" t="s">
        <v>110</v>
      </c>
      <c r="C275" s="2097">
        <v>18183</v>
      </c>
      <c r="D275" s="2065">
        <v>9</v>
      </c>
      <c r="E275" s="1742">
        <v>2020.3333333333333</v>
      </c>
      <c r="F275" s="1742">
        <v>7.2732000000000001</v>
      </c>
      <c r="G275" s="2087">
        <v>1.7267999999999999</v>
      </c>
      <c r="H275" s="1696" t="s">
        <v>907</v>
      </c>
      <c r="I275" s="1697" t="s">
        <v>907</v>
      </c>
      <c r="J275" s="1254">
        <v>3.6366000000000001</v>
      </c>
      <c r="K275" s="1255">
        <v>-3.6366000000000001</v>
      </c>
      <c r="L275" s="2086">
        <v>9</v>
      </c>
      <c r="M275" s="1631">
        <v>2020.3333333333333</v>
      </c>
      <c r="N275" s="2100"/>
      <c r="O275" s="2079"/>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row>
    <row r="276" spans="1:54" s="82" customFormat="1" ht="20.25" customHeight="1" thickBot="1" x14ac:dyDescent="0.3">
      <c r="A276" s="630">
        <v>11</v>
      </c>
      <c r="B276" s="1267" t="s">
        <v>849</v>
      </c>
      <c r="C276" s="2101">
        <v>118008</v>
      </c>
      <c r="D276" s="2102">
        <v>53</v>
      </c>
      <c r="E276" s="1741">
        <v>2226.566037735849</v>
      </c>
      <c r="F276" s="1741">
        <v>47.203200000000002</v>
      </c>
      <c r="G276" s="2103">
        <v>5.7967999999999975</v>
      </c>
      <c r="H276" s="3058" t="s">
        <v>907</v>
      </c>
      <c r="I276" s="3059" t="s">
        <v>907</v>
      </c>
      <c r="J276" s="3060">
        <v>23.601600000000001</v>
      </c>
      <c r="K276" s="3061">
        <v>-23.601600000000001</v>
      </c>
      <c r="L276" s="3251">
        <v>53</v>
      </c>
      <c r="M276" s="2061">
        <v>2226.566037735849</v>
      </c>
      <c r="N276" s="1263">
        <v>53</v>
      </c>
      <c r="O276" s="2079"/>
      <c r="P276" s="161"/>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row>
    <row r="277" spans="1:54" s="82" customFormat="1" ht="15" x14ac:dyDescent="0.25">
      <c r="A277" s="631"/>
      <c r="B277" s="431" t="s">
        <v>117</v>
      </c>
      <c r="C277" s="1273">
        <v>16367</v>
      </c>
      <c r="D277" s="2063">
        <v>4</v>
      </c>
      <c r="E277" s="1253">
        <v>4091.75</v>
      </c>
      <c r="F277" s="1253">
        <v>6.5468000000000002</v>
      </c>
      <c r="G277" s="2064">
        <v>-2.5468000000000002</v>
      </c>
      <c r="H277" s="2089">
        <v>1</v>
      </c>
      <c r="I277" s="1620">
        <v>16367</v>
      </c>
      <c r="J277" s="1620">
        <v>3.2734000000000001</v>
      </c>
      <c r="K277" s="2072">
        <v>-2.2734000000000001</v>
      </c>
      <c r="L277" s="2084">
        <v>5</v>
      </c>
      <c r="M277" s="1627">
        <v>3273.4</v>
      </c>
      <c r="N277" s="1623">
        <v>4</v>
      </c>
      <c r="O277" s="2079"/>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row>
    <row r="278" spans="1:54" s="82" customFormat="1" ht="15" x14ac:dyDescent="0.25">
      <c r="A278" s="631"/>
      <c r="B278" s="431" t="s">
        <v>98</v>
      </c>
      <c r="C278" s="1273">
        <v>55755</v>
      </c>
      <c r="D278" s="1257">
        <v>16</v>
      </c>
      <c r="E278" s="1258">
        <v>3484.6875</v>
      </c>
      <c r="F278" s="1258">
        <v>22.302</v>
      </c>
      <c r="G278" s="1259">
        <v>-6.3019999999999996</v>
      </c>
      <c r="H278" s="2073">
        <v>4</v>
      </c>
      <c r="I278" s="1254">
        <v>13938.75</v>
      </c>
      <c r="J278" s="1254">
        <v>11.151</v>
      </c>
      <c r="K278" s="1255">
        <v>-7.1509999999999998</v>
      </c>
      <c r="L278" s="2085">
        <v>20</v>
      </c>
      <c r="M278" s="1629">
        <v>2787.75</v>
      </c>
      <c r="N278" s="1623">
        <v>4</v>
      </c>
      <c r="O278" s="2079"/>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row>
    <row r="279" spans="1:54" s="82" customFormat="1" ht="15" x14ac:dyDescent="0.25">
      <c r="A279" s="631"/>
      <c r="B279" s="431" t="s">
        <v>106</v>
      </c>
      <c r="C279" s="1273">
        <v>17692</v>
      </c>
      <c r="D279" s="1257">
        <v>6</v>
      </c>
      <c r="E279" s="1258">
        <v>2948.6666666666665</v>
      </c>
      <c r="F279" s="1258">
        <v>7.0768000000000004</v>
      </c>
      <c r="G279" s="1259">
        <v>-1.0768000000000004</v>
      </c>
      <c r="H279" s="2073">
        <v>2</v>
      </c>
      <c r="I279" s="1254">
        <v>8846</v>
      </c>
      <c r="J279" s="1254">
        <v>3.5384000000000002</v>
      </c>
      <c r="K279" s="1255">
        <v>-1.5384000000000002</v>
      </c>
      <c r="L279" s="2085">
        <v>8</v>
      </c>
      <c r="M279" s="1629">
        <v>2211.5</v>
      </c>
      <c r="N279" s="1623">
        <v>3</v>
      </c>
      <c r="O279" s="2079"/>
      <c r="P279" s="17"/>
      <c r="Q279" s="17"/>
      <c r="R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row>
    <row r="280" spans="1:54" s="82" customFormat="1" ht="15.75" thickBot="1" x14ac:dyDescent="0.3">
      <c r="A280" s="631"/>
      <c r="B280" s="431" t="s">
        <v>114</v>
      </c>
      <c r="C280" s="1273">
        <v>25799</v>
      </c>
      <c r="D280" s="2065">
        <v>9</v>
      </c>
      <c r="E280" s="1742">
        <v>2866.5555555555557</v>
      </c>
      <c r="F280" s="1742">
        <v>10.319599999999999</v>
      </c>
      <c r="G280" s="2066">
        <v>-1.3195999999999994</v>
      </c>
      <c r="H280" s="2094">
        <v>1</v>
      </c>
      <c r="I280" s="1743">
        <v>25799</v>
      </c>
      <c r="J280" s="1743">
        <v>5.1597999999999997</v>
      </c>
      <c r="K280" s="2074">
        <v>-4.1597999999999997</v>
      </c>
      <c r="L280" s="2086">
        <v>10</v>
      </c>
      <c r="M280" s="1631">
        <v>2579.9</v>
      </c>
      <c r="N280" s="1623">
        <v>9</v>
      </c>
      <c r="O280" s="2079"/>
      <c r="P280" s="17"/>
      <c r="Q280" s="17"/>
      <c r="R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row>
    <row r="281" spans="1:54" s="82" customFormat="1" ht="16.5" thickBot="1" x14ac:dyDescent="0.3">
      <c r="A281" s="630">
        <v>12</v>
      </c>
      <c r="B281" s="634" t="s">
        <v>850</v>
      </c>
      <c r="C281" s="2082">
        <v>115613</v>
      </c>
      <c r="D281" s="2082">
        <v>35</v>
      </c>
      <c r="E281" s="1741">
        <v>3303.2285714285713</v>
      </c>
      <c r="F281" s="1741">
        <v>46.245199999999997</v>
      </c>
      <c r="G281" s="2061">
        <v>-11.245199999999997</v>
      </c>
      <c r="H281" s="3275">
        <v>8</v>
      </c>
      <c r="I281" s="1741">
        <v>14451.625</v>
      </c>
      <c r="J281" s="1741">
        <v>23.122599999999998</v>
      </c>
      <c r="K281" s="1741">
        <v>-15.122599999999998</v>
      </c>
      <c r="L281" s="3276">
        <v>43</v>
      </c>
      <c r="M281" s="2061">
        <v>2688.6744186046512</v>
      </c>
      <c r="N281" s="1744">
        <v>4.375</v>
      </c>
      <c r="O281" s="2079"/>
      <c r="P281" s="161"/>
      <c r="Q281" s="17"/>
      <c r="R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row>
    <row r="282" spans="1:54" s="648" customFormat="1" ht="24" customHeight="1" thickBot="1" x14ac:dyDescent="0.3">
      <c r="A282" s="3584" t="s">
        <v>851</v>
      </c>
      <c r="B282" s="3585"/>
      <c r="C282" s="3277">
        <v>2089310</v>
      </c>
      <c r="D282" s="3278">
        <v>774</v>
      </c>
      <c r="E282" s="3279">
        <v>2699.3669250645994</v>
      </c>
      <c r="F282" s="3280">
        <v>835.72400000000005</v>
      </c>
      <c r="G282" s="3281">
        <v>-61.723999999999968</v>
      </c>
      <c r="H282" s="3282">
        <v>102</v>
      </c>
      <c r="I282" s="3283">
        <v>20483.431372549021</v>
      </c>
      <c r="J282" s="3283">
        <v>417.86200000000002</v>
      </c>
      <c r="K282" s="3284">
        <v>-315.86200000000002</v>
      </c>
      <c r="L282" s="3285">
        <v>876</v>
      </c>
      <c r="M282" s="3286">
        <v>2385.0570776255709</v>
      </c>
      <c r="N282" s="3287">
        <v>7.5882352941176467</v>
      </c>
      <c r="O282" s="2079"/>
      <c r="P282" s="647"/>
      <c r="Q282" s="647"/>
      <c r="R282" s="646"/>
      <c r="AF282" s="646"/>
      <c r="AG282" s="646"/>
      <c r="AH282" s="646"/>
      <c r="AI282" s="646"/>
      <c r="AJ282" s="646"/>
      <c r="AK282" s="646"/>
      <c r="AL282" s="646"/>
      <c r="AM282" s="646"/>
      <c r="AN282" s="646"/>
      <c r="AO282" s="646"/>
      <c r="AP282" s="646"/>
      <c r="AQ282" s="646"/>
      <c r="AR282" s="646"/>
      <c r="AS282" s="646"/>
      <c r="AT282" s="646"/>
      <c r="AU282" s="646"/>
      <c r="AV282" s="646"/>
      <c r="AW282" s="646"/>
      <c r="AX282" s="646"/>
      <c r="AY282" s="646"/>
      <c r="AZ282" s="646"/>
      <c r="BA282" s="646"/>
      <c r="BB282" s="646"/>
    </row>
    <row r="283" spans="1:54" s="82" customFormat="1" x14ac:dyDescent="0.2">
      <c r="A283" s="430"/>
      <c r="H283" s="443"/>
      <c r="J283" s="443"/>
      <c r="K283" s="443"/>
      <c r="N283" s="443"/>
      <c r="O283" s="17"/>
      <c r="P283" s="17"/>
      <c r="Q283" s="17"/>
      <c r="R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row>
    <row r="284" spans="1:54" s="82" customFormat="1" x14ac:dyDescent="0.2">
      <c r="A284" s="82" t="s">
        <v>182</v>
      </c>
      <c r="B284" s="16" t="s">
        <v>934</v>
      </c>
      <c r="F284" s="632"/>
      <c r="G284" s="492"/>
      <c r="H284" s="471"/>
      <c r="I284" s="471"/>
      <c r="J284" s="632"/>
      <c r="K284" s="492"/>
      <c r="L284" s="632"/>
      <c r="M284" s="443"/>
      <c r="N284" s="443"/>
      <c r="O284" s="17"/>
      <c r="P284" s="17"/>
      <c r="Q284" s="17"/>
      <c r="R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row>
    <row r="285" spans="1:54" s="82" customFormat="1" x14ac:dyDescent="0.2">
      <c r="B285" s="82" t="s">
        <v>1077</v>
      </c>
      <c r="G285" s="443"/>
      <c r="O285" s="17"/>
      <c r="P285" s="17"/>
      <c r="Q285" s="17"/>
      <c r="R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row>
    <row r="286" spans="1:54" s="82" customFormat="1" x14ac:dyDescent="0.2">
      <c r="G286" s="443"/>
      <c r="O286" s="17"/>
      <c r="P286" s="17"/>
      <c r="Q286" s="17"/>
      <c r="R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row>
    <row r="287" spans="1:54" s="82" customFormat="1" ht="15" x14ac:dyDescent="0.25">
      <c r="A287" s="2288" t="s">
        <v>910</v>
      </c>
      <c r="B287" s="432"/>
      <c r="C287" s="432"/>
      <c r="D287" s="432"/>
      <c r="E287" s="432"/>
      <c r="F287" s="432"/>
      <c r="G287" s="432"/>
      <c r="H287" s="432"/>
      <c r="I287" s="432"/>
      <c r="J287" s="432"/>
      <c r="K287" s="432"/>
      <c r="O287" s="17"/>
      <c r="P287" s="17"/>
      <c r="Q287" s="17"/>
      <c r="R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row>
    <row r="288" spans="1:54" s="82" customFormat="1" ht="15" x14ac:dyDescent="0.25">
      <c r="A288" s="735" t="s">
        <v>1017</v>
      </c>
      <c r="K288" s="432"/>
      <c r="O288" s="17"/>
      <c r="P288" s="17"/>
      <c r="Q288" s="17"/>
      <c r="R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row>
    <row r="289" spans="1:54" s="82" customFormat="1" ht="15" x14ac:dyDescent="0.25">
      <c r="A289" s="735" t="s">
        <v>1018</v>
      </c>
      <c r="K289" s="432"/>
      <c r="O289" s="17"/>
      <c r="P289" s="17"/>
      <c r="Q289" s="17"/>
      <c r="R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row>
    <row r="290" spans="1:54" s="82" customFormat="1" ht="15" x14ac:dyDescent="0.25">
      <c r="A290" s="735" t="s">
        <v>1019</v>
      </c>
      <c r="K290" s="432"/>
      <c r="O290" s="17"/>
      <c r="P290" s="17"/>
      <c r="Q290" s="17"/>
      <c r="R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row>
    <row r="291" spans="1:54" s="82" customFormat="1" ht="15" x14ac:dyDescent="0.25">
      <c r="A291" s="662" t="s">
        <v>911</v>
      </c>
      <c r="K291" s="432"/>
      <c r="O291" s="17"/>
      <c r="P291" s="17"/>
      <c r="Q291" s="17"/>
      <c r="R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row>
    <row r="292" spans="1:54" s="82" customFormat="1" x14ac:dyDescent="0.2">
      <c r="A292" s="419" t="s">
        <v>861</v>
      </c>
      <c r="B292" s="4"/>
      <c r="C292" s="4"/>
      <c r="D292" s="4"/>
      <c r="E292" s="4"/>
      <c r="F292" s="4"/>
      <c r="G292" s="4"/>
      <c r="H292" s="4"/>
      <c r="I292" s="4"/>
      <c r="J292" s="4"/>
      <c r="K292" s="4"/>
      <c r="L292" s="4"/>
      <c r="M292" s="4"/>
      <c r="N292" s="4"/>
      <c r="O292" s="71"/>
      <c r="P292" s="71"/>
      <c r="Q292" s="71"/>
      <c r="R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row>
    <row r="293" spans="1:54" s="82" customFormat="1" x14ac:dyDescent="0.2">
      <c r="A293" s="419"/>
      <c r="B293" s="4" t="s">
        <v>852</v>
      </c>
      <c r="C293" s="4"/>
      <c r="D293" s="4"/>
      <c r="E293" s="4"/>
      <c r="F293" s="4"/>
      <c r="G293" s="4"/>
      <c r="H293" s="4"/>
      <c r="I293" s="4"/>
      <c r="J293" s="4"/>
      <c r="K293" s="4"/>
      <c r="L293" s="4"/>
      <c r="M293" s="4"/>
      <c r="N293" s="4"/>
      <c r="O293" s="71"/>
      <c r="P293" s="71"/>
      <c r="Q293" s="71"/>
      <c r="R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row>
    <row r="294" spans="1:54" s="82" customFormat="1" x14ac:dyDescent="0.2">
      <c r="A294" s="419"/>
      <c r="B294" s="4" t="s">
        <v>1279</v>
      </c>
      <c r="C294" s="4"/>
      <c r="D294" s="4"/>
      <c r="E294" s="4"/>
      <c r="F294" s="4"/>
      <c r="G294" s="4"/>
      <c r="H294" s="4"/>
      <c r="I294" s="4"/>
      <c r="J294" s="4"/>
      <c r="K294" s="4"/>
      <c r="L294" s="4"/>
      <c r="M294" s="4"/>
      <c r="N294" s="4"/>
      <c r="O294" s="71"/>
      <c r="P294" s="71"/>
      <c r="Q294" s="71"/>
      <c r="R294" s="436"/>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row>
    <row r="295" spans="1:54" s="82" customFormat="1" x14ac:dyDescent="0.2">
      <c r="A295" s="419"/>
      <c r="B295" s="4" t="s">
        <v>1069</v>
      </c>
      <c r="C295" s="4"/>
      <c r="D295" s="4"/>
      <c r="E295" s="4"/>
      <c r="F295" s="4"/>
      <c r="G295" s="4"/>
      <c r="H295" s="4"/>
      <c r="I295" s="4"/>
      <c r="J295" s="4"/>
      <c r="K295" s="4"/>
      <c r="L295" s="4"/>
      <c r="M295" s="4"/>
      <c r="N295" s="4"/>
      <c r="O295" s="71"/>
      <c r="P295" s="71"/>
      <c r="Q295" s="71"/>
      <c r="R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row>
    <row r="296" spans="1:54" s="82" customFormat="1" x14ac:dyDescent="0.2">
      <c r="A296" s="419"/>
      <c r="B296" s="4" t="s">
        <v>1070</v>
      </c>
      <c r="C296" s="4"/>
      <c r="D296" s="4"/>
      <c r="E296" s="4"/>
      <c r="F296" s="4"/>
      <c r="G296" s="4"/>
      <c r="H296" s="4"/>
      <c r="I296" s="4"/>
      <c r="J296" s="4"/>
      <c r="K296" s="4"/>
      <c r="L296" s="4"/>
      <c r="M296" s="4"/>
      <c r="N296" s="4"/>
      <c r="O296" s="71"/>
      <c r="P296" s="71"/>
      <c r="Q296" s="71"/>
      <c r="R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row>
    <row r="297" spans="1:54" s="82" customFormat="1" x14ac:dyDescent="0.2">
      <c r="A297" s="419"/>
      <c r="B297" s="4" t="s">
        <v>1009</v>
      </c>
      <c r="C297" s="4"/>
      <c r="D297" s="4"/>
      <c r="E297" s="4"/>
      <c r="F297" s="4"/>
      <c r="G297" s="4"/>
      <c r="H297" s="4"/>
      <c r="I297" s="4"/>
      <c r="J297" s="4"/>
      <c r="K297" s="4"/>
      <c r="L297" s="4"/>
      <c r="M297" s="4"/>
      <c r="N297" s="4"/>
      <c r="O297" s="71"/>
      <c r="P297" s="71"/>
      <c r="Q297" s="71"/>
      <c r="R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row>
    <row r="298" spans="1:54" s="82" customFormat="1" x14ac:dyDescent="0.2">
      <c r="A298" s="419"/>
      <c r="B298" s="4" t="s">
        <v>1010</v>
      </c>
      <c r="C298" s="4"/>
      <c r="D298" s="4"/>
      <c r="E298" s="4"/>
      <c r="F298" s="4"/>
      <c r="G298" s="4"/>
      <c r="H298" s="4"/>
      <c r="I298" s="4"/>
      <c r="J298" s="4"/>
      <c r="K298" s="4"/>
      <c r="L298" s="4"/>
      <c r="M298" s="4"/>
      <c r="N298" s="4"/>
      <c r="O298" s="71"/>
      <c r="P298" s="71"/>
      <c r="Q298" s="71"/>
      <c r="R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row>
    <row r="299" spans="1:54" s="82" customFormat="1" x14ac:dyDescent="0.2">
      <c r="A299" s="419"/>
      <c r="B299" s="4"/>
      <c r="C299" s="4"/>
      <c r="D299" s="4"/>
      <c r="E299" s="4"/>
      <c r="F299" s="4"/>
      <c r="G299" s="4"/>
      <c r="H299" s="4"/>
      <c r="I299" s="4"/>
      <c r="J299" s="4"/>
      <c r="K299" s="4"/>
      <c r="L299" s="4"/>
      <c r="M299" s="4"/>
      <c r="N299" s="4"/>
      <c r="O299" s="71"/>
      <c r="P299" s="71"/>
      <c r="Q299" s="71"/>
      <c r="R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row>
    <row r="300" spans="1:54" s="82" customFormat="1" ht="19.5" customHeight="1" x14ac:dyDescent="0.2">
      <c r="A300" s="419"/>
      <c r="B300" s="4"/>
      <c r="C300" s="4"/>
      <c r="D300" s="4"/>
      <c r="E300" s="4"/>
      <c r="F300" s="4"/>
      <c r="G300" s="4"/>
      <c r="H300" s="4"/>
      <c r="I300" s="4"/>
      <c r="J300" s="4"/>
      <c r="K300" s="4"/>
      <c r="L300" s="4"/>
      <c r="M300" s="4"/>
      <c r="N300" s="4"/>
      <c r="O300" s="71"/>
      <c r="P300" s="71"/>
      <c r="Q300" s="71"/>
      <c r="R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row>
    <row r="301" spans="1:54" s="82" customFormat="1" ht="19.5" customHeight="1" x14ac:dyDescent="0.2">
      <c r="A301" s="419"/>
      <c r="B301" s="4"/>
      <c r="C301" s="4"/>
      <c r="D301" s="4"/>
      <c r="E301" s="4"/>
      <c r="F301" s="4"/>
      <c r="G301" s="4"/>
      <c r="H301" s="4"/>
      <c r="I301" s="4"/>
      <c r="J301" s="4"/>
      <c r="K301" s="4"/>
      <c r="L301" s="4"/>
      <c r="M301" s="4"/>
      <c r="N301" s="4"/>
      <c r="O301" s="71"/>
      <c r="P301" s="71"/>
      <c r="Q301" s="71"/>
      <c r="R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row>
    <row r="302" spans="1:54" s="82" customFormat="1" ht="19.5" customHeight="1" x14ac:dyDescent="0.2">
      <c r="A302" s="430"/>
      <c r="O302" s="17"/>
      <c r="P302" s="17"/>
      <c r="Q302" s="17"/>
      <c r="R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row>
    <row r="303" spans="1:54" s="619" customFormat="1" ht="15" x14ac:dyDescent="0.25">
      <c r="A303" s="654" t="s">
        <v>1278</v>
      </c>
      <c r="I303" s="2196"/>
      <c r="J303" s="654"/>
      <c r="K303" s="654"/>
      <c r="O303" s="329"/>
      <c r="P303" s="329"/>
      <c r="Q303" s="329"/>
      <c r="R303" s="329"/>
      <c r="AF303" s="329"/>
      <c r="AG303" s="329"/>
      <c r="AH303" s="329"/>
      <c r="AI303" s="329"/>
      <c r="AJ303" s="329"/>
      <c r="AK303" s="329"/>
      <c r="AL303" s="329"/>
      <c r="AM303" s="329"/>
      <c r="AN303" s="329"/>
      <c r="AO303" s="329"/>
      <c r="AP303" s="329"/>
      <c r="AQ303" s="329"/>
      <c r="AR303" s="329"/>
      <c r="AS303" s="329"/>
      <c r="AT303" s="329"/>
      <c r="AU303" s="329"/>
      <c r="AV303" s="329"/>
      <c r="AW303" s="329"/>
      <c r="AX303" s="329"/>
      <c r="AY303" s="329"/>
      <c r="AZ303" s="329"/>
      <c r="BA303" s="329"/>
      <c r="BB303" s="329"/>
    </row>
    <row r="304" spans="1:54" s="82" customFormat="1" ht="12" customHeight="1" x14ac:dyDescent="0.3">
      <c r="A304" s="452"/>
      <c r="B304" s="452" t="s">
        <v>864</v>
      </c>
      <c r="C304" s="2106"/>
      <c r="D304" s="2106"/>
      <c r="E304" s="2106"/>
      <c r="F304" s="2106"/>
      <c r="G304" s="2106"/>
      <c r="H304" s="2106"/>
      <c r="I304" s="2107"/>
      <c r="J304" s="2105"/>
      <c r="K304" s="2105"/>
      <c r="L304" s="2106"/>
      <c r="M304" s="2106"/>
      <c r="N304" s="2106"/>
      <c r="O304" s="2108"/>
      <c r="P304" s="2108"/>
      <c r="Q304" s="2108"/>
      <c r="R304" s="2108"/>
      <c r="S304" s="2106"/>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row>
    <row r="305" spans="1:54" s="82" customFormat="1" ht="16.5" customHeight="1" thickBot="1" x14ac:dyDescent="0.35">
      <c r="A305" s="2109"/>
      <c r="B305" s="2110"/>
      <c r="C305" s="2111"/>
      <c r="D305" s="2112"/>
      <c r="E305" s="2112"/>
      <c r="F305" s="2108"/>
      <c r="G305" s="2106"/>
      <c r="H305" s="2106"/>
      <c r="I305" s="2106"/>
      <c r="J305" s="2106"/>
      <c r="K305" s="2106"/>
      <c r="L305" s="2106"/>
      <c r="M305" s="2106"/>
      <c r="N305" s="2106"/>
      <c r="O305" s="2106"/>
      <c r="P305" s="2106"/>
      <c r="Q305" s="2106"/>
      <c r="R305" s="2108"/>
      <c r="S305" s="2108"/>
      <c r="T305" s="17"/>
      <c r="U305" s="17"/>
      <c r="V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row>
    <row r="306" spans="1:54" s="82" customFormat="1" ht="39" thickBot="1" x14ac:dyDescent="0.35">
      <c r="A306" s="2105"/>
      <c r="B306" s="3298" t="s">
        <v>2</v>
      </c>
      <c r="C306" s="2134" t="s">
        <v>181</v>
      </c>
      <c r="D306" s="2135" t="s">
        <v>337</v>
      </c>
      <c r="E306" s="2136" t="s">
        <v>399</v>
      </c>
      <c r="F306" s="2137" t="s">
        <v>464</v>
      </c>
      <c r="G306" s="2138" t="s">
        <v>846</v>
      </c>
      <c r="H306" s="2139" t="s">
        <v>527</v>
      </c>
      <c r="I306" s="2138" t="s">
        <v>591</v>
      </c>
      <c r="J306" s="2139" t="s">
        <v>847</v>
      </c>
      <c r="K306" s="2138" t="s">
        <v>732</v>
      </c>
      <c r="L306" s="2139" t="s">
        <v>848</v>
      </c>
      <c r="M306" s="2138" t="s">
        <v>849</v>
      </c>
      <c r="N306" s="2140" t="s">
        <v>850</v>
      </c>
      <c r="O306" s="2141" t="s">
        <v>853</v>
      </c>
      <c r="P306" s="2142" t="s">
        <v>989</v>
      </c>
      <c r="Q306" s="2113"/>
      <c r="R306" s="2114"/>
      <c r="S306" s="2115"/>
      <c r="T306" s="1690"/>
      <c r="U306" s="1690"/>
      <c r="V306" s="1690"/>
      <c r="W306" s="1690"/>
      <c r="X306" s="1689"/>
      <c r="Y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row>
    <row r="307" spans="1:54" s="82" customFormat="1" ht="24.75" customHeight="1" x14ac:dyDescent="0.3">
      <c r="A307" s="2105"/>
      <c r="B307" s="3299" t="s">
        <v>416</v>
      </c>
      <c r="C307" s="2304"/>
      <c r="D307" s="2305"/>
      <c r="E307" s="2306">
        <v>1</v>
      </c>
      <c r="F307" s="2307">
        <v>3</v>
      </c>
      <c r="G307" s="2308"/>
      <c r="H307" s="2309">
        <v>1</v>
      </c>
      <c r="I307" s="2308"/>
      <c r="J307" s="2309"/>
      <c r="K307" s="2308"/>
      <c r="L307" s="2309"/>
      <c r="M307" s="2308">
        <v>1</v>
      </c>
      <c r="N307" s="2309"/>
      <c r="O307" s="3290">
        <v>6</v>
      </c>
      <c r="P307" s="3576">
        <v>774</v>
      </c>
      <c r="Q307" s="2116"/>
      <c r="R307" s="2117"/>
      <c r="S307" s="2118"/>
      <c r="T307" s="1691"/>
      <c r="U307" s="1691"/>
      <c r="V307" s="1691"/>
      <c r="W307" s="1691"/>
      <c r="X307" s="1692"/>
      <c r="Y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row>
    <row r="308" spans="1:54" s="82" customFormat="1" ht="24.75" customHeight="1" x14ac:dyDescent="0.3">
      <c r="A308" s="2105"/>
      <c r="B308" s="3300" t="s">
        <v>1097</v>
      </c>
      <c r="C308" s="2310">
        <v>37</v>
      </c>
      <c r="D308" s="2310">
        <v>105</v>
      </c>
      <c r="E308" s="2311">
        <v>30</v>
      </c>
      <c r="F308" s="2312">
        <v>66</v>
      </c>
      <c r="G308" s="2313">
        <v>14</v>
      </c>
      <c r="H308" s="2314">
        <v>26</v>
      </c>
      <c r="I308" s="2313">
        <v>37</v>
      </c>
      <c r="J308" s="2315">
        <v>130</v>
      </c>
      <c r="K308" s="2313">
        <v>52</v>
      </c>
      <c r="L308" s="2315">
        <v>16</v>
      </c>
      <c r="M308" s="2313">
        <v>42</v>
      </c>
      <c r="N308" s="2316">
        <v>27</v>
      </c>
      <c r="O308" s="3290">
        <v>582</v>
      </c>
      <c r="P308" s="3577"/>
      <c r="Q308" s="2116"/>
      <c r="R308" s="2117"/>
      <c r="S308" s="2119"/>
      <c r="T308" s="1693"/>
      <c r="U308" s="1693"/>
      <c r="V308" s="1693"/>
      <c r="W308" s="1693"/>
      <c r="X308" s="1694"/>
      <c r="Y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row>
    <row r="309" spans="1:54" s="82" customFormat="1" ht="24.75" customHeight="1" x14ac:dyDescent="0.3">
      <c r="A309" s="2105"/>
      <c r="B309" s="3301" t="s">
        <v>1098</v>
      </c>
      <c r="C309" s="2310">
        <v>5</v>
      </c>
      <c r="D309" s="2310"/>
      <c r="E309" s="2311"/>
      <c r="F309" s="2312">
        <v>4</v>
      </c>
      <c r="G309" s="2313">
        <v>1</v>
      </c>
      <c r="H309" s="2314"/>
      <c r="I309" s="2313"/>
      <c r="J309" s="2315"/>
      <c r="K309" s="2313"/>
      <c r="L309" s="2315"/>
      <c r="M309" s="2313"/>
      <c r="N309" s="2316"/>
      <c r="O309" s="3290">
        <v>10</v>
      </c>
      <c r="P309" s="3577"/>
      <c r="Q309" s="2116"/>
      <c r="R309" s="2117"/>
      <c r="S309" s="2119"/>
      <c r="T309" s="1693"/>
      <c r="U309" s="1693"/>
      <c r="V309" s="1693"/>
      <c r="W309" s="1693"/>
      <c r="X309" s="1694"/>
      <c r="Y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row>
    <row r="310" spans="1:54" s="82" customFormat="1" ht="24.75" customHeight="1" x14ac:dyDescent="0.3">
      <c r="A310" s="2105"/>
      <c r="B310" s="3300" t="s">
        <v>1061</v>
      </c>
      <c r="C310" s="2310">
        <v>3</v>
      </c>
      <c r="D310" s="2310">
        <v>23</v>
      </c>
      <c r="E310" s="2311">
        <v>5</v>
      </c>
      <c r="F310" s="2312">
        <v>19</v>
      </c>
      <c r="G310" s="2313">
        <v>6</v>
      </c>
      <c r="H310" s="2314">
        <v>6</v>
      </c>
      <c r="I310" s="2313">
        <v>22</v>
      </c>
      <c r="J310" s="2315">
        <v>39</v>
      </c>
      <c r="K310" s="2313">
        <v>21</v>
      </c>
      <c r="L310" s="2315">
        <v>3</v>
      </c>
      <c r="M310" s="2313">
        <v>9</v>
      </c>
      <c r="N310" s="2316">
        <v>8</v>
      </c>
      <c r="O310" s="3290">
        <v>164</v>
      </c>
      <c r="P310" s="3577"/>
      <c r="Q310" s="2120"/>
      <c r="R310" s="2117"/>
      <c r="S310" s="2119"/>
      <c r="T310" s="1693"/>
      <c r="U310" s="1693"/>
      <c r="V310" s="1693"/>
      <c r="W310" s="1693"/>
      <c r="X310" s="1694"/>
      <c r="Y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row>
    <row r="311" spans="1:54" s="82" customFormat="1" ht="24.75" customHeight="1" x14ac:dyDescent="0.3">
      <c r="A311" s="2105"/>
      <c r="B311" s="3300" t="s">
        <v>1062</v>
      </c>
      <c r="C311" s="2310"/>
      <c r="D311" s="2310"/>
      <c r="E311" s="2311">
        <v>2</v>
      </c>
      <c r="F311" s="2312"/>
      <c r="G311" s="2313">
        <v>1</v>
      </c>
      <c r="H311" s="2314"/>
      <c r="I311" s="2313">
        <v>2</v>
      </c>
      <c r="J311" s="2315">
        <v>3</v>
      </c>
      <c r="K311" s="2313"/>
      <c r="L311" s="2315"/>
      <c r="M311" s="2313">
        <v>1</v>
      </c>
      <c r="N311" s="2315"/>
      <c r="O311" s="3290">
        <v>9</v>
      </c>
      <c r="P311" s="3577"/>
      <c r="Q311" s="2121"/>
      <c r="R311" s="2117"/>
      <c r="S311" s="2119"/>
      <c r="T311" s="1693"/>
      <c r="U311" s="1693"/>
      <c r="V311" s="1693"/>
      <c r="W311" s="1693"/>
      <c r="X311" s="332"/>
      <c r="Y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row>
    <row r="312" spans="1:54" s="82" customFormat="1" ht="24.75" customHeight="1" x14ac:dyDescent="0.3">
      <c r="A312" s="2105"/>
      <c r="B312" s="3300" t="s">
        <v>1386</v>
      </c>
      <c r="C312" s="2310"/>
      <c r="D312" s="2310"/>
      <c r="E312" s="2311"/>
      <c r="F312" s="2312"/>
      <c r="G312" s="2313"/>
      <c r="H312" s="2314"/>
      <c r="I312" s="2313"/>
      <c r="J312" s="2315">
        <v>1</v>
      </c>
      <c r="K312" s="2313"/>
      <c r="L312" s="2315"/>
      <c r="M312" s="2313"/>
      <c r="N312" s="2315"/>
      <c r="O312" s="3290">
        <v>1</v>
      </c>
      <c r="P312" s="3577"/>
      <c r="Q312" s="2116"/>
      <c r="R312" s="2117"/>
      <c r="S312" s="2122"/>
      <c r="T312" s="1695"/>
      <c r="U312" s="1695"/>
      <c r="V312" s="1695"/>
      <c r="W312" s="1695"/>
      <c r="X312" s="1695"/>
      <c r="Y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row>
    <row r="313" spans="1:54" s="82" customFormat="1" ht="24.75" customHeight="1" x14ac:dyDescent="0.3">
      <c r="A313" s="2105"/>
      <c r="B313" s="3302" t="s">
        <v>360</v>
      </c>
      <c r="C313" s="3291"/>
      <c r="D313" s="3291">
        <v>1</v>
      </c>
      <c r="E313" s="3292"/>
      <c r="F313" s="3293"/>
      <c r="G313" s="3294"/>
      <c r="H313" s="3295"/>
      <c r="I313" s="3294"/>
      <c r="J313" s="3296">
        <v>1</v>
      </c>
      <c r="K313" s="3294"/>
      <c r="L313" s="3296"/>
      <c r="M313" s="3294"/>
      <c r="N313" s="3296"/>
      <c r="O313" s="3297">
        <v>2</v>
      </c>
      <c r="P313" s="3578"/>
      <c r="Q313" s="2116"/>
      <c r="R313" s="2117"/>
      <c r="S313" s="2123"/>
      <c r="T313" s="17"/>
      <c r="U313" s="17"/>
      <c r="V313" s="17"/>
      <c r="W313" s="17"/>
      <c r="X313" s="17"/>
      <c r="Y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row>
    <row r="314" spans="1:54" s="82" customFormat="1" ht="24.75" customHeight="1" x14ac:dyDescent="0.3">
      <c r="A314" s="2105"/>
      <c r="B314" s="1368" t="s">
        <v>1261</v>
      </c>
      <c r="C314" s="2317">
        <v>9</v>
      </c>
      <c r="D314" s="2317">
        <v>9</v>
      </c>
      <c r="E314" s="2318">
        <v>1</v>
      </c>
      <c r="F314" s="2319">
        <v>23</v>
      </c>
      <c r="G314" s="1892">
        <v>5</v>
      </c>
      <c r="H314" s="2320">
        <v>3</v>
      </c>
      <c r="I314" s="1892">
        <v>1</v>
      </c>
      <c r="J314" s="2321">
        <v>33</v>
      </c>
      <c r="K314" s="1892"/>
      <c r="L314" s="2321">
        <v>1</v>
      </c>
      <c r="M314" s="1892"/>
      <c r="N314" s="2321">
        <v>7</v>
      </c>
      <c r="O314" s="3288">
        <v>92</v>
      </c>
      <c r="P314" s="3579">
        <v>102</v>
      </c>
      <c r="Q314" s="2124"/>
      <c r="R314" s="2117"/>
      <c r="S314" s="2123"/>
      <c r="T314" s="17"/>
      <c r="U314" s="17"/>
      <c r="V314" s="17"/>
      <c r="W314" s="17"/>
      <c r="X314" s="17"/>
      <c r="Y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row>
    <row r="315" spans="1:54" s="82" customFormat="1" ht="24.75" customHeight="1" x14ac:dyDescent="0.3">
      <c r="A315" s="2105"/>
      <c r="B315" s="1368" t="s">
        <v>215</v>
      </c>
      <c r="C315" s="2317"/>
      <c r="D315" s="2317">
        <v>3</v>
      </c>
      <c r="E315" s="2322"/>
      <c r="F315" s="2319"/>
      <c r="G315" s="1892">
        <v>1</v>
      </c>
      <c r="H315" s="2323"/>
      <c r="I315" s="1892"/>
      <c r="J315" s="2321"/>
      <c r="K315" s="1892"/>
      <c r="L315" s="2321">
        <v>2</v>
      </c>
      <c r="M315" s="1892"/>
      <c r="N315" s="2321">
        <v>1</v>
      </c>
      <c r="O315" s="3288">
        <v>7</v>
      </c>
      <c r="P315" s="3580"/>
      <c r="Q315" s="2124"/>
      <c r="R315" s="2117"/>
      <c r="S315" s="2125"/>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row>
    <row r="316" spans="1:54" s="82" customFormat="1" ht="24.75" customHeight="1" thickBot="1" x14ac:dyDescent="0.35">
      <c r="A316" s="2105"/>
      <c r="B316" s="1367" t="s">
        <v>418</v>
      </c>
      <c r="C316" s="2317"/>
      <c r="D316" s="2317">
        <v>2</v>
      </c>
      <c r="E316" s="2324"/>
      <c r="F316" s="2325"/>
      <c r="G316" s="1892"/>
      <c r="H316" s="2326"/>
      <c r="I316" s="1892"/>
      <c r="J316" s="2326">
        <v>1</v>
      </c>
      <c r="K316" s="1892"/>
      <c r="L316" s="2326"/>
      <c r="M316" s="1892"/>
      <c r="N316" s="2326"/>
      <c r="O316" s="3288">
        <v>3</v>
      </c>
      <c r="P316" s="3581"/>
      <c r="Q316" s="2126"/>
      <c r="R316" s="2117"/>
      <c r="S316" s="2125"/>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row>
    <row r="317" spans="1:54" ht="24.75" customHeight="1" thickBot="1" x14ac:dyDescent="0.5">
      <c r="A317" s="2105"/>
      <c r="B317" s="2721" t="s">
        <v>854</v>
      </c>
      <c r="C317" s="2176">
        <v>54</v>
      </c>
      <c r="D317" s="2176">
        <v>143</v>
      </c>
      <c r="E317" s="2176">
        <v>39</v>
      </c>
      <c r="F317" s="2176">
        <v>115</v>
      </c>
      <c r="G317" s="2176">
        <v>28</v>
      </c>
      <c r="H317" s="2176">
        <v>36</v>
      </c>
      <c r="I317" s="2176">
        <v>62</v>
      </c>
      <c r="J317" s="2176">
        <v>208</v>
      </c>
      <c r="K317" s="2176">
        <v>73</v>
      </c>
      <c r="L317" s="2176">
        <v>22</v>
      </c>
      <c r="M317" s="2176">
        <v>53</v>
      </c>
      <c r="N317" s="2176">
        <v>43</v>
      </c>
      <c r="O317" s="3289">
        <v>876</v>
      </c>
      <c r="P317" s="3303">
        <v>7.5094339622641506</v>
      </c>
      <c r="Q317" s="2127"/>
      <c r="R317" s="2117"/>
      <c r="S317" s="2125"/>
      <c r="T317" s="13"/>
      <c r="U317" s="13"/>
      <c r="V317" s="7"/>
      <c r="W317" s="7"/>
      <c r="X317" s="7"/>
      <c r="Y317" s="7"/>
      <c r="Z317" s="7"/>
      <c r="AA317" s="7"/>
      <c r="AB317" s="7"/>
      <c r="AC317" s="7"/>
      <c r="AD317" s="439"/>
      <c r="AE317" s="439"/>
      <c r="AF317" s="439"/>
      <c r="AG317" s="439"/>
      <c r="AH317" s="71"/>
      <c r="AI317" s="71"/>
      <c r="AJ317" s="71"/>
      <c r="AK317" s="71"/>
      <c r="AL317" s="71"/>
      <c r="AM317" s="71"/>
      <c r="AN317" s="71"/>
      <c r="AO317" s="71"/>
      <c r="AP317" s="71"/>
      <c r="AQ317" s="71"/>
      <c r="AR317" s="71"/>
      <c r="AS317" s="71"/>
      <c r="AT317" s="71"/>
      <c r="AU317" s="71"/>
      <c r="AV317" s="71"/>
      <c r="AW317" s="71"/>
      <c r="AX317" s="71"/>
      <c r="AY317" s="71"/>
      <c r="AZ317" s="71"/>
      <c r="BA317" s="71"/>
      <c r="BB317" s="71"/>
    </row>
    <row r="318" spans="1:54" ht="12" customHeight="1" x14ac:dyDescent="0.3">
      <c r="A318" s="2105"/>
      <c r="B318" s="2106"/>
      <c r="C318" s="2106"/>
      <c r="D318" s="2106"/>
      <c r="E318" s="2108"/>
      <c r="F318" s="2108"/>
      <c r="G318" s="2106"/>
      <c r="H318" s="2106"/>
      <c r="I318" s="2106"/>
      <c r="J318" s="2106"/>
      <c r="K318" s="2106"/>
      <c r="L318" s="2106"/>
      <c r="M318" s="2106"/>
      <c r="N318" s="2106"/>
      <c r="O318" s="2108"/>
      <c r="P318" s="2108"/>
      <c r="Q318" s="2108"/>
      <c r="R318" s="2108"/>
      <c r="S318" s="2106"/>
      <c r="T318" s="13"/>
      <c r="U318" s="13"/>
      <c r="V318" s="7"/>
      <c r="W318" s="7"/>
      <c r="X318" s="7"/>
      <c r="Y318" s="7"/>
      <c r="Z318" s="7"/>
      <c r="AA318" s="439"/>
      <c r="AB318" s="439"/>
      <c r="AC318" s="439"/>
      <c r="AD318" s="439"/>
      <c r="AE318" s="439"/>
      <c r="AF318" s="439"/>
      <c r="AG318" s="439"/>
      <c r="AH318" s="71"/>
      <c r="AI318" s="71"/>
      <c r="AJ318" s="71"/>
      <c r="AK318" s="71"/>
      <c r="AL318" s="71"/>
      <c r="AM318" s="71"/>
      <c r="AN318" s="71"/>
      <c r="AO318" s="71"/>
      <c r="AP318" s="71"/>
      <c r="AQ318" s="71"/>
      <c r="AR318" s="71"/>
      <c r="AS318" s="71"/>
      <c r="AT318" s="71"/>
      <c r="AU318" s="71"/>
      <c r="AV318" s="71"/>
      <c r="AW318" s="71"/>
      <c r="AX318" s="71"/>
      <c r="AY318" s="71"/>
      <c r="AZ318" s="71"/>
      <c r="BA318" s="71"/>
      <c r="BB318" s="71"/>
    </row>
    <row r="319" spans="1:54" s="11" customFormat="1" ht="15" x14ac:dyDescent="0.25">
      <c r="A319" s="82" t="s">
        <v>182</v>
      </c>
      <c r="B319" s="16" t="s">
        <v>934</v>
      </c>
      <c r="C319" s="82"/>
      <c r="D319" s="82"/>
      <c r="E319" s="82"/>
      <c r="F319" s="82"/>
      <c r="G319" s="82"/>
      <c r="H319" s="432"/>
      <c r="I319" s="432"/>
      <c r="J319" s="432"/>
      <c r="K319" s="432"/>
      <c r="L319" s="432"/>
      <c r="M319" s="432"/>
      <c r="N319" s="432"/>
      <c r="O319" s="298"/>
      <c r="P319" s="298"/>
      <c r="Q319" s="298"/>
      <c r="R319" s="298"/>
      <c r="S319" s="432"/>
      <c r="T319" s="619"/>
      <c r="U319" s="619"/>
      <c r="V319" s="618"/>
      <c r="W319" s="618"/>
      <c r="X319" s="618"/>
      <c r="Y319" s="618"/>
      <c r="Z319" s="618"/>
      <c r="AA319" s="2275"/>
      <c r="AB319" s="2275"/>
      <c r="AC319" s="2275"/>
      <c r="AD319" s="2275"/>
      <c r="AE319" s="2275"/>
      <c r="AF319" s="2275"/>
      <c r="AG319" s="2275"/>
      <c r="AH319" s="1125"/>
      <c r="AI319" s="1125"/>
      <c r="AJ319" s="1125"/>
      <c r="AK319" s="1125"/>
      <c r="AL319" s="1125"/>
      <c r="AM319" s="1125"/>
      <c r="AN319" s="1125"/>
      <c r="AO319" s="1125"/>
      <c r="AP319" s="1125"/>
      <c r="AQ319" s="1125"/>
      <c r="AR319" s="1125"/>
      <c r="AS319" s="1125"/>
      <c r="AT319" s="1125"/>
      <c r="AU319" s="1125"/>
      <c r="AV319" s="1125"/>
      <c r="AW319" s="1125"/>
      <c r="AX319" s="1125"/>
      <c r="AY319" s="1125"/>
      <c r="AZ319" s="1125"/>
      <c r="BA319" s="1125"/>
      <c r="BB319" s="1125"/>
    </row>
    <row r="320" spans="1:54" ht="18.75" x14ac:dyDescent="0.3">
      <c r="A320" s="2106"/>
      <c r="B320" s="2106"/>
      <c r="C320" s="2106"/>
      <c r="D320" s="2106"/>
      <c r="E320" s="2106"/>
      <c r="F320" s="2106"/>
      <c r="G320" s="2106"/>
      <c r="H320" s="2106"/>
      <c r="I320" s="2106"/>
      <c r="J320" s="2106"/>
      <c r="K320" s="2108"/>
      <c r="L320" s="2128"/>
      <c r="M320" s="2123"/>
      <c r="N320" s="2129"/>
      <c r="O320" s="2130"/>
      <c r="P320" s="2129"/>
      <c r="Q320" s="2129"/>
      <c r="R320" s="2131"/>
      <c r="S320" s="2108"/>
      <c r="T320" s="140"/>
      <c r="U320" s="13"/>
      <c r="V320" s="7"/>
      <c r="W320" s="7"/>
      <c r="X320" s="7"/>
      <c r="Y320" s="7"/>
      <c r="Z320" s="7"/>
      <c r="AA320" s="439"/>
      <c r="AB320" s="439"/>
      <c r="AC320" s="439"/>
      <c r="AD320" s="439"/>
      <c r="AE320" s="439"/>
      <c r="AF320" s="439"/>
      <c r="AG320" s="439"/>
      <c r="AH320" s="71"/>
      <c r="AI320" s="71"/>
      <c r="AJ320" s="71"/>
      <c r="AK320" s="71"/>
      <c r="AL320" s="71"/>
      <c r="AM320" s="71"/>
      <c r="AN320" s="71"/>
      <c r="AO320" s="71"/>
      <c r="AP320" s="71"/>
      <c r="AQ320" s="71"/>
      <c r="AR320" s="71"/>
      <c r="AS320" s="71"/>
      <c r="AT320" s="71"/>
      <c r="AU320" s="71"/>
      <c r="AV320" s="71"/>
      <c r="AW320" s="71"/>
      <c r="AX320" s="71"/>
      <c r="AY320" s="71"/>
      <c r="AZ320" s="71"/>
      <c r="BA320" s="71"/>
      <c r="BB320" s="71"/>
    </row>
    <row r="321" spans="1:116" ht="18.75" x14ac:dyDescent="0.3">
      <c r="A321" s="419" t="s">
        <v>909</v>
      </c>
      <c r="B321" s="2132"/>
      <c r="C321" s="2132"/>
      <c r="D321" s="2132"/>
      <c r="E321" s="2132"/>
      <c r="F321" s="2132"/>
      <c r="G321" s="2132"/>
      <c r="H321" s="2132"/>
      <c r="I321" s="2132"/>
      <c r="J321" s="2106"/>
      <c r="K321" s="2108"/>
      <c r="L321" s="2128"/>
      <c r="M321" s="2123"/>
      <c r="N321" s="2129"/>
      <c r="O321" s="2130"/>
      <c r="P321" s="2129"/>
      <c r="Q321" s="2129"/>
      <c r="R321" s="2131"/>
      <c r="S321" s="2108"/>
      <c r="T321" s="140"/>
      <c r="U321" s="13"/>
      <c r="V321" s="7"/>
      <c r="W321" s="7"/>
      <c r="X321" s="7"/>
      <c r="Y321" s="7"/>
      <c r="Z321" s="7"/>
      <c r="AA321" s="439"/>
      <c r="AB321" s="439"/>
      <c r="AC321" s="439"/>
      <c r="AD321" s="439"/>
      <c r="AE321" s="439"/>
      <c r="AF321" s="439"/>
      <c r="AG321" s="439"/>
      <c r="AH321" s="71"/>
      <c r="AI321" s="71"/>
      <c r="AJ321" s="71"/>
      <c r="AK321" s="71"/>
      <c r="AL321" s="71"/>
      <c r="AM321" s="71"/>
      <c r="AN321" s="71"/>
      <c r="AO321" s="71"/>
      <c r="AP321" s="71"/>
      <c r="AQ321" s="71"/>
      <c r="AR321" s="71"/>
      <c r="AS321" s="71"/>
      <c r="AT321" s="71"/>
      <c r="AU321" s="71"/>
      <c r="AV321" s="71"/>
      <c r="AW321" s="71"/>
      <c r="AX321" s="71"/>
      <c r="AY321" s="71"/>
      <c r="AZ321" s="71"/>
      <c r="BA321" s="71"/>
      <c r="BB321" s="71"/>
    </row>
    <row r="322" spans="1:116" ht="18.75" x14ac:dyDescent="0.3">
      <c r="A322" s="2132"/>
      <c r="B322" s="620" t="s">
        <v>1280</v>
      </c>
      <c r="J322" s="432"/>
      <c r="K322" s="298"/>
      <c r="L322" s="2128"/>
      <c r="M322" s="2123"/>
      <c r="N322" s="2129"/>
      <c r="O322" s="2130"/>
      <c r="P322" s="2129"/>
      <c r="Q322" s="2129"/>
      <c r="R322" s="2131"/>
      <c r="S322" s="2108"/>
      <c r="T322" s="140"/>
      <c r="U322" s="13"/>
      <c r="V322" s="7"/>
      <c r="W322" s="7"/>
      <c r="X322" s="7"/>
      <c r="Y322" s="7"/>
      <c r="Z322" s="7"/>
      <c r="AA322" s="439"/>
      <c r="AB322" s="439"/>
      <c r="AC322" s="439"/>
      <c r="AD322" s="439"/>
      <c r="AE322" s="439"/>
      <c r="AF322" s="439"/>
      <c r="AG322" s="439"/>
      <c r="AH322" s="71"/>
      <c r="AI322" s="71"/>
      <c r="AJ322" s="71"/>
      <c r="AK322" s="71"/>
      <c r="AL322" s="71"/>
      <c r="AM322" s="71"/>
      <c r="AN322" s="71"/>
      <c r="AO322" s="71"/>
      <c r="AP322" s="71"/>
      <c r="AQ322" s="71"/>
      <c r="AR322" s="71"/>
      <c r="AS322" s="71"/>
      <c r="AT322" s="71"/>
      <c r="AU322" s="71"/>
      <c r="AV322" s="71"/>
      <c r="AW322" s="71"/>
      <c r="AX322" s="71"/>
      <c r="AY322" s="71"/>
      <c r="AZ322" s="71"/>
      <c r="BA322" s="71"/>
      <c r="BB322" s="71"/>
    </row>
    <row r="323" spans="1:116" ht="18.75" x14ac:dyDescent="0.3">
      <c r="A323" s="2132"/>
      <c r="B323" s="4" t="s">
        <v>1020</v>
      </c>
      <c r="J323" s="432"/>
      <c r="K323" s="298"/>
      <c r="L323" s="2128"/>
      <c r="M323" s="2123"/>
      <c r="N323" s="2129"/>
      <c r="O323" s="2130"/>
      <c r="P323" s="2129"/>
      <c r="Q323" s="2129"/>
      <c r="R323" s="2131"/>
      <c r="S323" s="2108"/>
      <c r="T323" s="140"/>
      <c r="U323" s="13"/>
      <c r="V323" s="7"/>
      <c r="W323" s="7"/>
      <c r="X323" s="7"/>
      <c r="Y323" s="7"/>
      <c r="Z323" s="7"/>
      <c r="AA323" s="439"/>
      <c r="AB323" s="439"/>
      <c r="AC323" s="439"/>
      <c r="AD323" s="439"/>
      <c r="AE323" s="439"/>
      <c r="AF323" s="439"/>
      <c r="AG323" s="439"/>
      <c r="AH323" s="71"/>
      <c r="AI323" s="71"/>
      <c r="AJ323" s="71"/>
      <c r="AK323" s="71"/>
      <c r="AL323" s="71"/>
      <c r="AM323" s="71"/>
      <c r="AN323" s="71"/>
      <c r="AO323" s="71"/>
      <c r="AP323" s="71"/>
      <c r="AQ323" s="71"/>
      <c r="AR323" s="71"/>
      <c r="AS323" s="71"/>
      <c r="AT323" s="71"/>
      <c r="AU323" s="71"/>
      <c r="AV323" s="71"/>
      <c r="AW323" s="71"/>
      <c r="AX323" s="71"/>
      <c r="AY323" s="71"/>
      <c r="AZ323" s="71"/>
      <c r="BA323" s="71"/>
      <c r="BB323" s="71"/>
    </row>
    <row r="324" spans="1:116" ht="18.75" x14ac:dyDescent="0.3">
      <c r="A324" s="2132"/>
      <c r="B324" s="2282" t="s">
        <v>1281</v>
      </c>
      <c r="J324" s="432"/>
      <c r="K324" s="298"/>
      <c r="L324" s="2128"/>
      <c r="M324" s="2129"/>
      <c r="N324" s="2129"/>
      <c r="O324" s="2108"/>
      <c r="P324" s="2129"/>
      <c r="Q324" s="2129"/>
      <c r="R324" s="2131"/>
      <c r="S324" s="2108"/>
      <c r="T324" s="140"/>
      <c r="U324" s="13"/>
      <c r="V324" s="7"/>
      <c r="W324" s="7"/>
      <c r="X324" s="7"/>
      <c r="Y324" s="7"/>
      <c r="Z324" s="7"/>
      <c r="AA324" s="439"/>
      <c r="AB324" s="439"/>
      <c r="AC324" s="439"/>
      <c r="AD324" s="439"/>
      <c r="AE324" s="439"/>
      <c r="AF324" s="439"/>
      <c r="AG324" s="439"/>
      <c r="AH324" s="71"/>
      <c r="AI324" s="71"/>
      <c r="AJ324" s="71"/>
      <c r="AK324" s="71"/>
      <c r="AL324" s="71"/>
      <c r="AM324" s="71"/>
      <c r="AN324" s="71"/>
      <c r="AO324" s="71"/>
      <c r="AP324" s="71"/>
      <c r="AQ324" s="71"/>
      <c r="AR324" s="71"/>
      <c r="AS324" s="71"/>
      <c r="AT324" s="71"/>
      <c r="AU324" s="71"/>
      <c r="AV324" s="71"/>
      <c r="AW324" s="71"/>
      <c r="AX324" s="71"/>
      <c r="AY324" s="71"/>
      <c r="AZ324" s="71"/>
      <c r="BA324" s="71"/>
      <c r="BB324" s="71"/>
    </row>
    <row r="325" spans="1:116" ht="18.75" x14ac:dyDescent="0.3">
      <c r="B325" s="2283" t="s">
        <v>1282</v>
      </c>
      <c r="C325" s="2284"/>
      <c r="D325" s="2284"/>
      <c r="E325" s="2284"/>
      <c r="F325" s="2284"/>
      <c r="G325" s="2270"/>
      <c r="H325" s="2270"/>
      <c r="I325" s="2285"/>
      <c r="J325" s="2273"/>
      <c r="K325" s="2274"/>
      <c r="L325" s="2129"/>
      <c r="N325" s="2129"/>
      <c r="O325" s="2108"/>
      <c r="P325" s="2129"/>
      <c r="Q325" s="2129"/>
      <c r="R325" s="2131"/>
      <c r="S325" s="2108"/>
      <c r="T325" s="140"/>
      <c r="U325" s="13"/>
      <c r="V325" s="7"/>
      <c r="W325" s="7"/>
      <c r="X325" s="7"/>
      <c r="Y325" s="7"/>
      <c r="Z325" s="7"/>
      <c r="AA325" s="439"/>
      <c r="AB325" s="439"/>
      <c r="AC325" s="439"/>
      <c r="AD325" s="439"/>
      <c r="AE325" s="439"/>
      <c r="AF325" s="439"/>
      <c r="AG325" s="439"/>
      <c r="AH325" s="71"/>
      <c r="AI325" s="71"/>
      <c r="AJ325" s="71"/>
      <c r="AK325" s="71"/>
      <c r="AL325" s="71"/>
      <c r="AM325" s="71"/>
      <c r="AN325" s="71"/>
      <c r="AO325" s="71"/>
      <c r="AP325" s="71"/>
      <c r="AQ325" s="71"/>
      <c r="AR325" s="71"/>
      <c r="AS325" s="71"/>
      <c r="AT325" s="71"/>
      <c r="AU325" s="71"/>
      <c r="AV325" s="71"/>
      <c r="AW325" s="71"/>
      <c r="AX325" s="71"/>
      <c r="AY325" s="71"/>
      <c r="AZ325" s="71"/>
      <c r="BA325" s="71"/>
      <c r="BB325" s="71"/>
    </row>
    <row r="326" spans="1:116" ht="18.75" x14ac:dyDescent="0.3">
      <c r="B326" s="2286" t="s">
        <v>1289</v>
      </c>
      <c r="C326" s="542"/>
      <c r="D326" s="542"/>
      <c r="E326" s="542"/>
      <c r="F326" s="2270"/>
      <c r="G326" s="2270"/>
      <c r="H326" s="2270"/>
      <c r="I326" s="2285"/>
      <c r="J326" s="2273"/>
      <c r="K326" s="2274"/>
      <c r="L326" s="2129"/>
      <c r="N326" s="2133"/>
      <c r="O326" s="2130"/>
      <c r="P326" s="2133"/>
      <c r="Q326" s="2129"/>
      <c r="R326" s="2131"/>
      <c r="S326" s="2108"/>
      <c r="T326" s="140"/>
      <c r="U326" s="13"/>
      <c r="V326" s="7"/>
      <c r="W326" s="7"/>
      <c r="X326" s="7"/>
      <c r="Y326" s="7"/>
      <c r="Z326" s="7"/>
      <c r="AA326" s="439"/>
      <c r="AB326" s="439"/>
      <c r="AC326" s="439"/>
      <c r="AD326" s="439"/>
      <c r="AE326" s="439"/>
      <c r="AF326" s="439"/>
      <c r="AG326" s="439"/>
      <c r="AH326" s="71"/>
      <c r="AI326" s="71"/>
      <c r="AJ326" s="71"/>
      <c r="AK326" s="71"/>
      <c r="AL326" s="71"/>
      <c r="AM326" s="71"/>
      <c r="AN326" s="71"/>
      <c r="AO326" s="71"/>
      <c r="AP326" s="71"/>
      <c r="AQ326" s="71"/>
      <c r="AR326" s="71"/>
      <c r="AS326" s="71"/>
      <c r="AT326" s="71"/>
      <c r="AU326" s="71"/>
      <c r="AV326" s="71"/>
      <c r="AW326" s="71"/>
      <c r="AX326" s="71"/>
      <c r="AY326" s="71"/>
      <c r="AZ326" s="71"/>
      <c r="BA326" s="71"/>
      <c r="BB326" s="71"/>
    </row>
    <row r="327" spans="1:116" ht="18.75" x14ac:dyDescent="0.3">
      <c r="B327" s="2286"/>
      <c r="C327" s="542"/>
      <c r="D327" s="542"/>
      <c r="E327" s="542"/>
      <c r="F327" s="2270"/>
      <c r="G327" s="2270"/>
      <c r="H327" s="2270"/>
      <c r="I327" s="2285"/>
      <c r="J327" s="2273"/>
      <c r="K327" s="2274"/>
      <c r="L327" s="2129"/>
      <c r="N327" s="2133"/>
      <c r="O327" s="2130"/>
      <c r="P327" s="2133"/>
      <c r="Q327" s="2129"/>
      <c r="R327" s="2131"/>
      <c r="S327" s="2108"/>
      <c r="T327" s="140"/>
      <c r="U327" s="13"/>
      <c r="V327" s="7"/>
      <c r="W327" s="7"/>
      <c r="X327" s="7"/>
      <c r="Y327" s="7"/>
      <c r="Z327" s="7"/>
      <c r="AA327" s="439"/>
      <c r="AB327" s="439"/>
      <c r="AC327" s="439"/>
      <c r="AD327" s="439"/>
      <c r="AE327" s="439"/>
      <c r="AF327" s="439"/>
      <c r="AG327" s="439"/>
      <c r="AH327" s="71"/>
      <c r="AI327" s="71"/>
      <c r="AJ327" s="71"/>
      <c r="AK327" s="71"/>
      <c r="AL327" s="71"/>
      <c r="AM327" s="71"/>
      <c r="AN327" s="71"/>
      <c r="AO327" s="71"/>
      <c r="AP327" s="71"/>
      <c r="AQ327" s="71"/>
      <c r="AR327" s="71"/>
      <c r="AS327" s="71"/>
      <c r="AT327" s="71"/>
      <c r="AU327" s="71"/>
      <c r="AV327" s="71"/>
      <c r="AW327" s="71"/>
      <c r="AX327" s="71"/>
      <c r="AY327" s="71"/>
      <c r="AZ327" s="71"/>
      <c r="BA327" s="71"/>
      <c r="BB327" s="71"/>
    </row>
    <row r="328" spans="1:116" ht="18.75" x14ac:dyDescent="0.3">
      <c r="B328" s="2286"/>
      <c r="C328" s="542"/>
      <c r="D328" s="542"/>
      <c r="E328" s="542"/>
      <c r="F328" s="2270"/>
      <c r="G328" s="2270"/>
      <c r="H328" s="2270"/>
      <c r="I328" s="2285"/>
      <c r="J328" s="2273"/>
      <c r="K328" s="2274"/>
      <c r="L328" s="2129"/>
      <c r="N328" s="2133"/>
      <c r="O328" s="2130"/>
      <c r="P328" s="2133"/>
      <c r="Q328" s="2129"/>
      <c r="R328" s="2131"/>
      <c r="S328" s="2108"/>
      <c r="T328" s="140"/>
      <c r="U328" s="13"/>
      <c r="V328" s="7"/>
      <c r="W328" s="7"/>
      <c r="X328" s="7"/>
      <c r="Y328" s="7"/>
      <c r="Z328" s="7"/>
      <c r="AA328" s="439"/>
      <c r="AB328" s="439"/>
      <c r="AC328" s="439"/>
      <c r="AD328" s="439"/>
      <c r="AE328" s="439"/>
      <c r="AF328" s="439"/>
      <c r="AG328" s="439"/>
      <c r="AH328" s="71"/>
      <c r="AI328" s="71"/>
      <c r="AJ328" s="71"/>
      <c r="AK328" s="71"/>
      <c r="AL328" s="71"/>
      <c r="AM328" s="71"/>
      <c r="AN328" s="71"/>
      <c r="AO328" s="71"/>
      <c r="AP328" s="71"/>
      <c r="AQ328" s="71"/>
      <c r="AR328" s="71"/>
      <c r="AS328" s="71"/>
      <c r="AT328" s="71"/>
      <c r="AU328" s="71"/>
      <c r="AV328" s="71"/>
      <c r="AW328" s="71"/>
      <c r="AX328" s="71"/>
      <c r="AY328" s="71"/>
      <c r="AZ328" s="71"/>
      <c r="BA328" s="71"/>
      <c r="BB328" s="71"/>
    </row>
    <row r="329" spans="1:116" ht="15" x14ac:dyDescent="0.25">
      <c r="B329" s="2267"/>
      <c r="C329" s="2268"/>
      <c r="D329" s="2268"/>
      <c r="E329" s="2268"/>
      <c r="F329" s="2268"/>
      <c r="G329" s="2269"/>
      <c r="H329" s="2269"/>
      <c r="I329" s="2270"/>
      <c r="J329" s="2267"/>
      <c r="K329" s="2271"/>
      <c r="L329" s="2272"/>
      <c r="M329" s="125"/>
      <c r="N329" s="125"/>
      <c r="O329" s="268"/>
      <c r="P329" s="125"/>
      <c r="Q329" s="332"/>
      <c r="R329" s="1175"/>
      <c r="S329" s="17"/>
      <c r="T329" s="140"/>
      <c r="U329" s="13"/>
      <c r="V329" s="7"/>
      <c r="W329" s="7"/>
      <c r="X329" s="7"/>
      <c r="Y329" s="7"/>
      <c r="Z329" s="7"/>
      <c r="AA329" s="439"/>
      <c r="AB329" s="439"/>
      <c r="AC329" s="439"/>
      <c r="AD329" s="439"/>
      <c r="AE329" s="439"/>
      <c r="AF329" s="439"/>
      <c r="AG329" s="439"/>
      <c r="AH329" s="71"/>
      <c r="AI329" s="71"/>
      <c r="AJ329" s="71"/>
      <c r="AK329" s="71"/>
      <c r="AL329" s="71"/>
      <c r="AM329" s="71"/>
      <c r="AN329" s="71"/>
      <c r="AO329" s="71"/>
      <c r="AP329" s="71"/>
      <c r="AQ329" s="71"/>
      <c r="AR329" s="71"/>
      <c r="AS329" s="71"/>
      <c r="AT329" s="71"/>
      <c r="AU329" s="71"/>
      <c r="AV329" s="71"/>
      <c r="AW329" s="71"/>
      <c r="AX329" s="71"/>
      <c r="AY329" s="71"/>
      <c r="AZ329" s="71"/>
      <c r="BA329" s="71"/>
      <c r="BB329" s="71"/>
    </row>
    <row r="330" spans="1:116" ht="15" x14ac:dyDescent="0.25">
      <c r="A330" s="11"/>
      <c r="B330" s="158"/>
      <c r="C330" s="158"/>
      <c r="D330" s="158"/>
      <c r="E330" s="158"/>
      <c r="F330" s="533"/>
      <c r="G330" s="533"/>
      <c r="H330" s="533"/>
      <c r="I330" s="11"/>
      <c r="J330" s="82"/>
      <c r="K330" s="17"/>
      <c r="L330" s="1052"/>
      <c r="M330" s="1175"/>
      <c r="N330" s="1175"/>
      <c r="O330" s="1175"/>
      <c r="P330" s="1175"/>
      <c r="Q330" s="1175"/>
      <c r="R330" s="1175"/>
      <c r="S330" s="17"/>
      <c r="T330" s="140"/>
      <c r="U330" s="13"/>
      <c r="V330" s="7"/>
      <c r="W330" s="7"/>
      <c r="X330" s="7"/>
      <c r="Y330" s="7"/>
      <c r="Z330" s="7"/>
      <c r="AA330" s="439"/>
      <c r="AB330" s="439"/>
      <c r="AC330" s="439"/>
      <c r="AD330" s="439"/>
      <c r="AE330" s="439"/>
      <c r="AF330" s="439"/>
      <c r="AG330" s="439"/>
      <c r="AH330" s="71"/>
      <c r="AI330" s="71"/>
      <c r="AJ330" s="71"/>
      <c r="AK330" s="71"/>
      <c r="AL330" s="71"/>
      <c r="AM330" s="71"/>
      <c r="AN330" s="71"/>
      <c r="AO330" s="71"/>
      <c r="AP330" s="71"/>
      <c r="AQ330" s="71"/>
      <c r="AR330" s="71"/>
      <c r="AS330" s="71"/>
      <c r="AT330" s="71"/>
      <c r="AU330" s="71"/>
      <c r="AV330" s="71"/>
      <c r="AW330" s="71"/>
      <c r="AX330" s="71"/>
      <c r="AY330" s="71"/>
      <c r="AZ330" s="71"/>
      <c r="BA330" s="71"/>
      <c r="BB330" s="71"/>
    </row>
    <row r="331" spans="1:116" s="32" customFormat="1" ht="26.25" x14ac:dyDescent="0.4">
      <c r="A331" s="32" t="s">
        <v>1283</v>
      </c>
      <c r="H331" s="267"/>
      <c r="I331" s="267"/>
      <c r="J331" s="267"/>
      <c r="K331" s="267"/>
      <c r="L331" s="267"/>
      <c r="M331" s="1747"/>
      <c r="N331" s="1747"/>
      <c r="O331" s="1747"/>
      <c r="P331" s="267"/>
      <c r="Q331" s="267"/>
      <c r="R331" s="267"/>
      <c r="S331" s="267"/>
      <c r="T331" s="562"/>
      <c r="U331" s="654"/>
      <c r="V331" s="654"/>
      <c r="W331" s="654"/>
      <c r="X331" s="654"/>
      <c r="Y331" s="654"/>
      <c r="Z331" s="654"/>
      <c r="AA331" s="562"/>
      <c r="AB331" s="562"/>
      <c r="AC331" s="562"/>
      <c r="AD331" s="562"/>
      <c r="AE331" s="562"/>
      <c r="AF331" s="562"/>
      <c r="AG331" s="562"/>
      <c r="AH331" s="267"/>
      <c r="AI331" s="267"/>
      <c r="AJ331" s="267"/>
      <c r="AK331" s="267"/>
      <c r="AL331" s="267"/>
      <c r="AM331" s="267"/>
      <c r="AN331" s="267"/>
      <c r="AO331" s="267"/>
      <c r="AP331" s="267"/>
      <c r="AQ331" s="267"/>
      <c r="AR331" s="267"/>
      <c r="AS331" s="267"/>
      <c r="AT331" s="267"/>
      <c r="AU331" s="267"/>
      <c r="AV331" s="267"/>
      <c r="AW331" s="267"/>
      <c r="AX331" s="267"/>
      <c r="AY331" s="267"/>
      <c r="AZ331" s="267"/>
      <c r="BA331" s="267"/>
      <c r="BB331" s="267"/>
      <c r="BC331" s="144"/>
      <c r="BD331" s="144"/>
      <c r="BE331" s="144"/>
      <c r="BF331" s="144"/>
      <c r="BG331" s="144"/>
      <c r="BH331" s="144"/>
      <c r="BI331" s="144"/>
      <c r="BJ331" s="144"/>
      <c r="BK331" s="144"/>
      <c r="BL331" s="144"/>
      <c r="BM331" s="144"/>
      <c r="BN331" s="144"/>
      <c r="BO331" s="144"/>
      <c r="BP331" s="144"/>
      <c r="BQ331" s="144"/>
      <c r="BR331" s="144"/>
      <c r="BS331" s="144"/>
      <c r="BT331" s="144"/>
      <c r="BU331" s="144"/>
      <c r="BV331" s="144"/>
      <c r="BW331" s="144"/>
      <c r="BX331" s="144"/>
      <c r="BY331" s="144"/>
      <c r="BZ331" s="144"/>
      <c r="CA331" s="144"/>
      <c r="CB331" s="144"/>
      <c r="CC331" s="144"/>
      <c r="CD331" s="144"/>
      <c r="CE331" s="144"/>
      <c r="CF331" s="144"/>
      <c r="CG331" s="144"/>
      <c r="CH331" s="144"/>
      <c r="CI331" s="144"/>
      <c r="CJ331" s="144"/>
      <c r="CK331" s="144"/>
      <c r="CL331" s="144"/>
      <c r="CM331" s="144"/>
      <c r="CN331" s="144"/>
      <c r="CO331" s="144"/>
      <c r="CP331" s="144"/>
      <c r="CQ331" s="144"/>
      <c r="CR331" s="144"/>
      <c r="CS331" s="144"/>
      <c r="CT331" s="144"/>
      <c r="CU331" s="144"/>
      <c r="CV331" s="144"/>
      <c r="CW331" s="144"/>
      <c r="CX331" s="144"/>
      <c r="CY331" s="144"/>
      <c r="CZ331" s="144"/>
      <c r="DA331" s="144"/>
      <c r="DB331" s="144"/>
      <c r="DC331" s="144"/>
      <c r="DD331" s="144"/>
      <c r="DE331" s="144"/>
      <c r="DF331" s="144"/>
      <c r="DG331" s="144"/>
      <c r="DH331" s="144"/>
      <c r="DI331" s="144"/>
      <c r="DJ331" s="144"/>
      <c r="DK331" s="144"/>
      <c r="DL331" s="144"/>
    </row>
    <row r="332" spans="1:116" s="32" customFormat="1" ht="13.5" customHeight="1" x14ac:dyDescent="0.4">
      <c r="H332" s="267"/>
      <c r="I332" s="267"/>
      <c r="J332" s="267"/>
      <c r="K332" s="267"/>
      <c r="L332" s="267"/>
      <c r="M332" s="1747"/>
      <c r="N332" s="1747"/>
      <c r="O332" s="1747"/>
      <c r="P332" s="267"/>
      <c r="Q332" s="267"/>
      <c r="R332" s="267"/>
      <c r="S332" s="267"/>
      <c r="T332" s="562"/>
      <c r="U332" s="2923"/>
      <c r="V332" s="2923"/>
      <c r="W332" s="2923"/>
      <c r="X332" s="2923"/>
      <c r="Y332" s="2923"/>
      <c r="Z332" s="2923"/>
      <c r="AA332" s="562"/>
      <c r="AB332" s="562"/>
      <c r="AC332" s="562"/>
      <c r="AD332" s="562"/>
      <c r="AE332" s="562"/>
      <c r="AF332" s="562"/>
      <c r="AG332" s="562"/>
      <c r="AH332" s="267"/>
      <c r="AI332" s="267"/>
      <c r="AJ332" s="267"/>
      <c r="AK332" s="267"/>
      <c r="AL332" s="267"/>
      <c r="AM332" s="267"/>
      <c r="AN332" s="267"/>
      <c r="AO332" s="267"/>
      <c r="AP332" s="267"/>
      <c r="AQ332" s="267"/>
      <c r="AR332" s="267"/>
      <c r="AS332" s="267"/>
      <c r="AT332" s="267"/>
      <c r="AU332" s="267"/>
      <c r="AV332" s="267"/>
      <c r="AW332" s="267"/>
      <c r="AX332" s="267"/>
      <c r="AY332" s="267"/>
      <c r="AZ332" s="267"/>
      <c r="BA332" s="267"/>
      <c r="BB332" s="267"/>
      <c r="BC332" s="144"/>
      <c r="BD332" s="144"/>
      <c r="BE332" s="144"/>
      <c r="BF332" s="144"/>
      <c r="BG332" s="144"/>
      <c r="BH332" s="144"/>
      <c r="BI332" s="144"/>
      <c r="BJ332" s="144"/>
      <c r="BK332" s="144"/>
      <c r="BL332" s="144"/>
      <c r="BM332" s="144"/>
      <c r="BN332" s="144"/>
      <c r="BO332" s="144"/>
      <c r="BP332" s="144"/>
      <c r="BQ332" s="144"/>
      <c r="BR332" s="144"/>
      <c r="BS332" s="144"/>
      <c r="BT332" s="144"/>
      <c r="BU332" s="144"/>
      <c r="BV332" s="144"/>
      <c r="BW332" s="144"/>
      <c r="BX332" s="144"/>
      <c r="BY332" s="144"/>
      <c r="BZ332" s="144"/>
      <c r="CA332" s="144"/>
      <c r="CB332" s="144"/>
      <c r="CC332" s="144"/>
      <c r="CD332" s="144"/>
      <c r="CE332" s="144"/>
      <c r="CF332" s="144"/>
      <c r="CG332" s="144"/>
      <c r="CH332" s="144"/>
      <c r="CI332" s="144"/>
      <c r="CJ332" s="144"/>
      <c r="CK332" s="144"/>
      <c r="CL332" s="144"/>
      <c r="CM332" s="144"/>
      <c r="CN332" s="144"/>
      <c r="CO332" s="144"/>
      <c r="CP332" s="144"/>
      <c r="CQ332" s="144"/>
      <c r="CR332" s="144"/>
      <c r="CS332" s="144"/>
      <c r="CT332" s="144"/>
      <c r="CU332" s="144"/>
      <c r="CV332" s="144"/>
      <c r="CW332" s="144"/>
      <c r="CX332" s="144"/>
      <c r="CY332" s="144"/>
      <c r="CZ332" s="144"/>
      <c r="DA332" s="144"/>
      <c r="DB332" s="144"/>
      <c r="DC332" s="144"/>
      <c r="DD332" s="144"/>
      <c r="DE332" s="144"/>
      <c r="DF332" s="144"/>
      <c r="DG332" s="144"/>
      <c r="DH332" s="144"/>
      <c r="DI332" s="144"/>
      <c r="DJ332" s="144"/>
      <c r="DK332" s="144"/>
      <c r="DL332" s="144"/>
    </row>
    <row r="333" spans="1:116" s="32" customFormat="1" ht="10.5" customHeight="1" x14ac:dyDescent="0.4">
      <c r="H333" s="267"/>
      <c r="I333" s="267"/>
      <c r="J333" s="267"/>
      <c r="K333" s="267"/>
      <c r="L333" s="267"/>
      <c r="M333" s="1747"/>
      <c r="N333" s="1747"/>
      <c r="O333" s="1747"/>
      <c r="P333" s="267"/>
      <c r="Q333" s="267"/>
      <c r="R333" s="267"/>
      <c r="S333" s="267"/>
      <c r="T333" s="562"/>
      <c r="U333" s="2293"/>
      <c r="V333" s="2293"/>
      <c r="W333" s="2293"/>
      <c r="X333" s="2293"/>
      <c r="Y333" s="2293"/>
      <c r="Z333" s="2293"/>
      <c r="AA333" s="562"/>
      <c r="AB333" s="562"/>
      <c r="AC333" s="562"/>
      <c r="AD333" s="562"/>
      <c r="AE333" s="562"/>
      <c r="AF333" s="562"/>
      <c r="AG333" s="562"/>
      <c r="AH333" s="267"/>
      <c r="AI333" s="267"/>
      <c r="AJ333" s="267"/>
      <c r="AK333" s="267"/>
      <c r="AL333" s="267"/>
      <c r="AM333" s="267"/>
      <c r="AN333" s="267"/>
      <c r="AO333" s="267"/>
      <c r="AP333" s="267"/>
      <c r="AQ333" s="267"/>
      <c r="AR333" s="267"/>
      <c r="AS333" s="267"/>
      <c r="AT333" s="267"/>
      <c r="AU333" s="267"/>
      <c r="AV333" s="267"/>
      <c r="AW333" s="267"/>
      <c r="AX333" s="267"/>
      <c r="AY333" s="267"/>
      <c r="AZ333" s="267"/>
      <c r="BA333" s="267"/>
      <c r="BB333" s="267"/>
      <c r="BC333" s="144"/>
      <c r="BD333" s="144"/>
      <c r="BE333" s="144"/>
      <c r="BF333" s="144"/>
      <c r="BG333" s="144"/>
      <c r="BH333" s="144"/>
      <c r="BI333" s="144"/>
      <c r="BJ333" s="144"/>
      <c r="BK333" s="144"/>
      <c r="BL333" s="144"/>
      <c r="BM333" s="144"/>
      <c r="BN333" s="144"/>
      <c r="BO333" s="144"/>
      <c r="BP333" s="144"/>
      <c r="BQ333" s="144"/>
      <c r="BR333" s="144"/>
      <c r="BS333" s="144"/>
      <c r="BT333" s="144"/>
      <c r="BU333" s="144"/>
      <c r="BV333" s="144"/>
      <c r="BW333" s="144"/>
      <c r="BX333" s="144"/>
      <c r="BY333" s="144"/>
      <c r="BZ333" s="144"/>
      <c r="CA333" s="144"/>
      <c r="CB333" s="144"/>
      <c r="CC333" s="144"/>
      <c r="CD333" s="144"/>
      <c r="CE333" s="144"/>
      <c r="CF333" s="144"/>
      <c r="CG333" s="144"/>
      <c r="CH333" s="144"/>
      <c r="CI333" s="144"/>
      <c r="CJ333" s="144"/>
      <c r="CK333" s="144"/>
      <c r="CL333" s="144"/>
      <c r="CM333" s="144"/>
      <c r="CN333" s="144"/>
      <c r="CO333" s="144"/>
      <c r="CP333" s="144"/>
      <c r="CQ333" s="144"/>
      <c r="CR333" s="144"/>
      <c r="CS333" s="144"/>
      <c r="CT333" s="144"/>
      <c r="CU333" s="144"/>
      <c r="CV333" s="144"/>
      <c r="CW333" s="144"/>
      <c r="CX333" s="144"/>
      <c r="CY333" s="144"/>
      <c r="CZ333" s="144"/>
      <c r="DA333" s="144"/>
      <c r="DB333" s="144"/>
      <c r="DC333" s="144"/>
      <c r="DD333" s="144"/>
      <c r="DE333" s="144"/>
      <c r="DF333" s="144"/>
      <c r="DG333" s="144"/>
      <c r="DH333" s="144"/>
      <c r="DI333" s="144"/>
      <c r="DJ333" s="144"/>
      <c r="DK333" s="144"/>
      <c r="DL333" s="144"/>
    </row>
    <row r="334" spans="1:116" s="32" customFormat="1" ht="19.5" customHeight="1" x14ac:dyDescent="0.4">
      <c r="H334" s="267"/>
      <c r="I334" s="267"/>
      <c r="J334" s="267"/>
      <c r="K334" s="267"/>
      <c r="L334" s="267"/>
      <c r="M334" s="1747"/>
      <c r="N334" s="1747"/>
      <c r="O334" s="1747"/>
      <c r="P334" s="267"/>
      <c r="Q334" s="267"/>
      <c r="R334" s="267"/>
      <c r="S334" s="267"/>
      <c r="T334" s="562"/>
      <c r="U334" s="654"/>
      <c r="V334" s="654"/>
      <c r="W334" s="654"/>
      <c r="X334" s="654"/>
      <c r="Y334" s="654"/>
      <c r="Z334" s="654"/>
      <c r="AA334" s="562"/>
      <c r="AB334" s="562"/>
      <c r="AC334" s="562"/>
      <c r="AD334" s="562"/>
      <c r="AE334" s="562"/>
      <c r="AF334" s="562"/>
      <c r="AG334" s="562"/>
      <c r="AH334" s="267"/>
      <c r="AI334" s="267"/>
      <c r="AJ334" s="267"/>
      <c r="AK334" s="267"/>
      <c r="AL334" s="267"/>
      <c r="AM334" s="267"/>
      <c r="AN334" s="267"/>
      <c r="AO334" s="267"/>
      <c r="AP334" s="267"/>
      <c r="AQ334" s="267"/>
      <c r="AR334" s="267"/>
      <c r="AS334" s="267"/>
      <c r="AT334" s="267"/>
      <c r="AU334" s="267"/>
      <c r="AV334" s="267"/>
      <c r="AW334" s="267"/>
      <c r="AX334" s="267"/>
      <c r="AY334" s="267"/>
      <c r="AZ334" s="267"/>
      <c r="BA334" s="267"/>
      <c r="BB334" s="267"/>
      <c r="BC334" s="144"/>
      <c r="BD334" s="144"/>
      <c r="BE334" s="144"/>
      <c r="BF334" s="144"/>
      <c r="BG334" s="144"/>
      <c r="BH334" s="144"/>
      <c r="BI334" s="144"/>
      <c r="BJ334" s="144"/>
      <c r="BK334" s="144"/>
      <c r="BL334" s="144"/>
      <c r="BM334" s="144"/>
      <c r="BN334" s="144"/>
      <c r="BO334" s="144"/>
      <c r="BP334" s="144"/>
      <c r="BQ334" s="144"/>
      <c r="BR334" s="144"/>
      <c r="BS334" s="144"/>
      <c r="BT334" s="144"/>
      <c r="BU334" s="144"/>
      <c r="BV334" s="144"/>
      <c r="BW334" s="144"/>
      <c r="BX334" s="144"/>
      <c r="BY334" s="144"/>
      <c r="BZ334" s="144"/>
      <c r="CA334" s="144"/>
      <c r="CB334" s="144"/>
      <c r="CC334" s="144"/>
      <c r="CD334" s="144"/>
      <c r="CE334" s="144"/>
      <c r="CF334" s="144"/>
      <c r="CG334" s="144"/>
      <c r="CH334" s="144"/>
      <c r="CI334" s="144"/>
      <c r="CJ334" s="144"/>
      <c r="CK334" s="144"/>
      <c r="CL334" s="144"/>
      <c r="CM334" s="144"/>
      <c r="CN334" s="144"/>
      <c r="CO334" s="144"/>
      <c r="CP334" s="144"/>
      <c r="CQ334" s="144"/>
      <c r="CR334" s="144"/>
      <c r="CS334" s="144"/>
      <c r="CT334" s="144"/>
      <c r="CU334" s="144"/>
      <c r="CV334" s="144"/>
      <c r="CW334" s="144"/>
      <c r="CX334" s="144"/>
      <c r="CY334" s="144"/>
      <c r="CZ334" s="144"/>
      <c r="DA334" s="144"/>
      <c r="DB334" s="144"/>
      <c r="DC334" s="144"/>
      <c r="DD334" s="144"/>
      <c r="DE334" s="144"/>
      <c r="DF334" s="144"/>
      <c r="DG334" s="144"/>
      <c r="DH334" s="144"/>
      <c r="DI334" s="144"/>
      <c r="DJ334" s="144"/>
      <c r="DK334" s="144"/>
      <c r="DL334" s="144"/>
    </row>
    <row r="335" spans="1:116" ht="15" x14ac:dyDescent="0.25">
      <c r="H335" s="267"/>
      <c r="I335" s="267"/>
      <c r="J335" s="17"/>
      <c r="K335" s="17"/>
      <c r="O335" s="71"/>
      <c r="P335" s="71"/>
      <c r="Q335" s="71"/>
      <c r="R335" s="17"/>
      <c r="T335" s="7"/>
      <c r="U335" s="13"/>
      <c r="V335" s="13"/>
      <c r="W335" s="13"/>
      <c r="X335" s="13"/>
      <c r="Y335" s="13"/>
      <c r="Z335" s="13"/>
      <c r="AA335" s="140"/>
      <c r="AB335" s="140"/>
      <c r="AC335" s="140"/>
      <c r="AD335" s="140"/>
      <c r="AE335" s="140"/>
      <c r="AF335" s="140"/>
      <c r="AG335" s="140"/>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82"/>
      <c r="BD335" s="82"/>
      <c r="BE335" s="82"/>
      <c r="BF335" s="82"/>
      <c r="BG335" s="82"/>
      <c r="BH335" s="82"/>
      <c r="BI335" s="82"/>
      <c r="BJ335" s="82"/>
      <c r="BK335" s="82"/>
      <c r="BL335" s="82"/>
      <c r="BM335" s="82"/>
      <c r="BN335" s="82"/>
      <c r="BO335" s="82"/>
      <c r="BP335" s="82"/>
      <c r="BQ335" s="82"/>
      <c r="BR335" s="82"/>
      <c r="BS335" s="82"/>
      <c r="BT335" s="82"/>
      <c r="BU335" s="82"/>
      <c r="BV335" s="82"/>
      <c r="BW335" s="82"/>
      <c r="BX335" s="82"/>
      <c r="BY335" s="82"/>
      <c r="BZ335" s="82"/>
      <c r="CA335" s="82"/>
      <c r="CB335" s="82"/>
      <c r="CC335" s="82"/>
      <c r="CD335" s="82"/>
      <c r="CE335" s="82"/>
      <c r="CF335" s="82"/>
      <c r="CG335" s="82"/>
      <c r="CH335" s="82"/>
      <c r="CI335" s="82"/>
      <c r="CJ335" s="82"/>
      <c r="CK335" s="82"/>
      <c r="CL335" s="82"/>
      <c r="CM335" s="82"/>
      <c r="CN335" s="82"/>
      <c r="CO335" s="82"/>
      <c r="CP335" s="82"/>
      <c r="CQ335" s="82"/>
      <c r="CR335" s="82"/>
      <c r="CS335" s="82"/>
      <c r="CT335" s="82"/>
      <c r="CU335" s="82"/>
      <c r="CV335" s="82"/>
      <c r="CW335" s="82"/>
      <c r="CX335" s="82"/>
      <c r="CY335" s="82"/>
      <c r="CZ335" s="82"/>
      <c r="DA335" s="82"/>
      <c r="DB335" s="82"/>
      <c r="DC335" s="82"/>
      <c r="DD335" s="82"/>
      <c r="DE335" s="82"/>
      <c r="DF335" s="82"/>
      <c r="DG335" s="82"/>
      <c r="DH335" s="82"/>
      <c r="DI335" s="82"/>
      <c r="DJ335" s="82"/>
      <c r="DK335" s="82"/>
      <c r="DL335" s="82"/>
    </row>
    <row r="336" spans="1:116" ht="15" x14ac:dyDescent="0.25">
      <c r="I336" s="17"/>
      <c r="J336" s="17"/>
      <c r="K336" s="17"/>
      <c r="O336" s="71"/>
      <c r="P336" s="71"/>
      <c r="Q336" s="71"/>
      <c r="R336" s="17"/>
      <c r="T336" s="562"/>
      <c r="U336" s="7"/>
      <c r="V336" s="7"/>
      <c r="W336" s="7"/>
      <c r="X336" s="7"/>
      <c r="Y336" s="7"/>
      <c r="Z336" s="7"/>
      <c r="AA336" s="439"/>
      <c r="AB336" s="439"/>
      <c r="AC336" s="439"/>
      <c r="AD336" s="439"/>
      <c r="AE336" s="439"/>
      <c r="AF336" s="439"/>
      <c r="AG336" s="439"/>
      <c r="AH336" s="71"/>
      <c r="AI336" s="71"/>
      <c r="AJ336" s="71"/>
      <c r="AK336" s="71"/>
      <c r="AL336" s="71"/>
      <c r="AM336" s="71"/>
      <c r="AN336" s="71"/>
      <c r="AO336" s="71"/>
      <c r="AP336" s="71"/>
      <c r="AQ336" s="71"/>
      <c r="AR336" s="71"/>
      <c r="AS336" s="71"/>
      <c r="AT336" s="71"/>
      <c r="AU336" s="71"/>
      <c r="AV336" s="71"/>
      <c r="AW336" s="71"/>
      <c r="AX336" s="71"/>
      <c r="AY336" s="71"/>
      <c r="AZ336" s="71"/>
      <c r="BA336" s="71"/>
      <c r="BB336" s="71"/>
    </row>
    <row r="337" spans="9:54" ht="15" x14ac:dyDescent="0.25">
      <c r="I337" s="17"/>
      <c r="J337" s="17"/>
      <c r="K337" s="17"/>
      <c r="O337" s="71"/>
      <c r="P337" s="71"/>
      <c r="Q337" s="71"/>
      <c r="R337" s="17"/>
      <c r="T337" s="562"/>
      <c r="U337" s="7"/>
      <c r="V337" s="7"/>
      <c r="W337" s="7"/>
      <c r="X337" s="7"/>
      <c r="Y337" s="7"/>
      <c r="Z337" s="7"/>
      <c r="AA337" s="439"/>
      <c r="AB337" s="439"/>
      <c r="AC337" s="439"/>
      <c r="AD337" s="439"/>
      <c r="AE337" s="439"/>
      <c r="AF337" s="439"/>
      <c r="AG337" s="439"/>
      <c r="AH337" s="71"/>
      <c r="AI337" s="71"/>
      <c r="AJ337" s="71"/>
      <c r="AK337" s="71"/>
      <c r="AL337" s="71"/>
      <c r="AM337" s="71"/>
      <c r="AN337" s="71"/>
      <c r="AO337" s="71"/>
      <c r="AP337" s="71"/>
      <c r="AQ337" s="71"/>
      <c r="AR337" s="71"/>
      <c r="AS337" s="71"/>
      <c r="AT337" s="71"/>
      <c r="AU337" s="71"/>
      <c r="AV337" s="71"/>
      <c r="AW337" s="71"/>
      <c r="AX337" s="71"/>
      <c r="AY337" s="71"/>
      <c r="AZ337" s="71"/>
      <c r="BA337" s="71"/>
      <c r="BB337" s="71"/>
    </row>
    <row r="338" spans="9:54" x14ac:dyDescent="0.2">
      <c r="I338" s="17"/>
      <c r="J338" s="17"/>
      <c r="K338" s="17"/>
      <c r="O338" s="71"/>
      <c r="P338" s="71"/>
      <c r="Q338" s="71"/>
      <c r="R338" s="17"/>
      <c r="T338" s="7"/>
      <c r="U338" s="7"/>
      <c r="V338" s="7"/>
      <c r="W338" s="7"/>
      <c r="X338" s="7"/>
      <c r="Y338" s="7"/>
      <c r="Z338" s="7"/>
      <c r="AA338" s="439"/>
      <c r="AB338" s="439"/>
      <c r="AC338" s="439"/>
      <c r="AD338" s="439"/>
      <c r="AE338" s="439"/>
      <c r="AF338" s="439"/>
      <c r="AG338" s="439"/>
      <c r="AH338" s="71"/>
      <c r="AI338" s="71"/>
      <c r="AJ338" s="71"/>
      <c r="AK338" s="71"/>
      <c r="AL338" s="71"/>
      <c r="AM338" s="71"/>
      <c r="AN338" s="71"/>
      <c r="AO338" s="71"/>
      <c r="AP338" s="71"/>
      <c r="AQ338" s="71"/>
      <c r="AR338" s="71"/>
      <c r="AS338" s="71"/>
      <c r="AT338" s="71"/>
      <c r="AU338" s="71"/>
      <c r="AV338" s="71"/>
      <c r="AW338" s="71"/>
      <c r="AX338" s="71"/>
      <c r="AY338" s="71"/>
      <c r="AZ338" s="71"/>
      <c r="BA338" s="71"/>
      <c r="BB338" s="71"/>
    </row>
    <row r="339" spans="9:54" x14ac:dyDescent="0.2">
      <c r="I339" s="17"/>
      <c r="J339" s="17"/>
      <c r="K339" s="17"/>
      <c r="O339" s="71"/>
      <c r="P339" s="71"/>
      <c r="Q339" s="71"/>
      <c r="R339" s="17"/>
      <c r="T339" s="7"/>
      <c r="U339" s="7"/>
      <c r="V339" s="7"/>
      <c r="W339" s="7"/>
      <c r="X339" s="7"/>
      <c r="Y339" s="7"/>
      <c r="Z339" s="7"/>
      <c r="AA339" s="439"/>
      <c r="AB339" s="439"/>
      <c r="AC339" s="439"/>
      <c r="AD339" s="439"/>
      <c r="AE339" s="439"/>
      <c r="AF339" s="439"/>
      <c r="AG339" s="439"/>
      <c r="AH339" s="71"/>
      <c r="AI339" s="71"/>
      <c r="AJ339" s="71"/>
      <c r="AK339" s="71"/>
      <c r="AL339" s="71"/>
      <c r="AM339" s="71"/>
      <c r="AN339" s="71"/>
      <c r="AO339" s="71"/>
      <c r="AP339" s="71"/>
      <c r="AQ339" s="71"/>
      <c r="AR339" s="71"/>
      <c r="AS339" s="71"/>
      <c r="AT339" s="71"/>
      <c r="AU339" s="71"/>
      <c r="AV339" s="71"/>
      <c r="AW339" s="71"/>
      <c r="AX339" s="71"/>
      <c r="AY339" s="71"/>
      <c r="AZ339" s="71"/>
      <c r="BA339" s="71"/>
      <c r="BB339" s="71"/>
    </row>
    <row r="340" spans="9:54" x14ac:dyDescent="0.2">
      <c r="I340" s="17"/>
      <c r="J340" s="17"/>
      <c r="K340" s="17"/>
      <c r="O340" s="71"/>
      <c r="P340" s="71"/>
      <c r="Q340" s="71"/>
      <c r="R340" s="17"/>
      <c r="T340" s="7"/>
      <c r="U340" s="7"/>
      <c r="V340" s="7"/>
      <c r="W340" s="7"/>
      <c r="X340" s="7"/>
      <c r="Y340" s="7"/>
      <c r="Z340" s="7"/>
      <c r="AA340" s="439"/>
      <c r="AB340" s="439"/>
      <c r="AC340" s="439"/>
      <c r="AD340" s="439"/>
      <c r="AE340" s="439"/>
      <c r="AF340" s="439"/>
      <c r="AG340" s="439"/>
      <c r="AH340" s="71"/>
      <c r="AI340" s="71"/>
      <c r="AJ340" s="71"/>
      <c r="AK340" s="71"/>
      <c r="AL340" s="71"/>
      <c r="AM340" s="71"/>
      <c r="AN340" s="71"/>
      <c r="AO340" s="71"/>
      <c r="AP340" s="71"/>
      <c r="AQ340" s="71"/>
      <c r="AR340" s="71"/>
      <c r="AS340" s="71"/>
      <c r="AT340" s="71"/>
      <c r="AU340" s="71"/>
      <c r="AV340" s="71"/>
      <c r="AW340" s="71"/>
      <c r="AX340" s="71"/>
      <c r="AY340" s="71"/>
      <c r="AZ340" s="71"/>
      <c r="BA340" s="71"/>
      <c r="BB340" s="71"/>
    </row>
    <row r="341" spans="9:54" x14ac:dyDescent="0.2">
      <c r="I341" s="17"/>
      <c r="J341" s="17"/>
      <c r="K341" s="17"/>
      <c r="O341" s="71"/>
      <c r="P341" s="71"/>
      <c r="Q341" s="71"/>
      <c r="R341" s="17"/>
      <c r="T341" s="7"/>
      <c r="U341" s="7"/>
      <c r="V341" s="7"/>
      <c r="W341" s="7"/>
      <c r="X341" s="7"/>
      <c r="Y341" s="7"/>
      <c r="Z341" s="7"/>
      <c r="AA341" s="439"/>
      <c r="AB341" s="439"/>
      <c r="AC341" s="439"/>
      <c r="AD341" s="439"/>
      <c r="AE341" s="439"/>
      <c r="AF341" s="439"/>
      <c r="AG341" s="439"/>
      <c r="AH341" s="71"/>
      <c r="AI341" s="71"/>
      <c r="AJ341" s="71"/>
      <c r="AK341" s="71"/>
      <c r="AL341" s="71"/>
      <c r="AM341" s="71"/>
      <c r="AN341" s="71"/>
      <c r="AO341" s="71"/>
      <c r="AP341" s="71"/>
      <c r="AQ341" s="71"/>
      <c r="AR341" s="71"/>
      <c r="AS341" s="71"/>
      <c r="AT341" s="71"/>
      <c r="AU341" s="71"/>
      <c r="AV341" s="71"/>
      <c r="AW341" s="71"/>
      <c r="AX341" s="71"/>
      <c r="AY341" s="71"/>
      <c r="AZ341" s="71"/>
      <c r="BA341" s="71"/>
      <c r="BB341" s="71"/>
    </row>
    <row r="342" spans="9:54" x14ac:dyDescent="0.2">
      <c r="I342" s="17"/>
      <c r="J342" s="17"/>
      <c r="K342" s="17"/>
      <c r="O342" s="71"/>
      <c r="P342" s="71"/>
      <c r="Q342" s="71"/>
      <c r="R342" s="17"/>
      <c r="T342" s="7"/>
      <c r="U342" s="7"/>
      <c r="V342" s="7"/>
      <c r="W342" s="7"/>
      <c r="X342" s="7"/>
      <c r="Y342" s="7"/>
      <c r="Z342" s="7"/>
      <c r="AA342" s="439"/>
      <c r="AB342" s="439"/>
      <c r="AC342" s="439"/>
      <c r="AD342" s="439"/>
      <c r="AE342" s="439"/>
      <c r="AF342" s="439"/>
      <c r="AG342" s="439"/>
      <c r="AH342" s="71"/>
      <c r="AI342" s="71"/>
      <c r="AJ342" s="71"/>
      <c r="AK342" s="71"/>
      <c r="AL342" s="71"/>
      <c r="AM342" s="71"/>
      <c r="AN342" s="71"/>
      <c r="AO342" s="71"/>
      <c r="AP342" s="71"/>
      <c r="AQ342" s="71"/>
      <c r="AR342" s="71"/>
      <c r="AS342" s="71"/>
      <c r="AT342" s="71"/>
      <c r="AU342" s="71"/>
      <c r="AV342" s="71"/>
      <c r="AW342" s="71"/>
      <c r="AX342" s="71"/>
      <c r="AY342" s="71"/>
      <c r="AZ342" s="71"/>
      <c r="BA342" s="71"/>
      <c r="BB342" s="71"/>
    </row>
    <row r="343" spans="9:54" x14ac:dyDescent="0.2">
      <c r="I343" s="17"/>
      <c r="J343" s="17"/>
      <c r="K343" s="17"/>
      <c r="O343" s="71"/>
      <c r="P343" s="71"/>
      <c r="Q343" s="71"/>
      <c r="R343" s="17"/>
      <c r="T343" s="7"/>
      <c r="U343" s="7"/>
      <c r="V343" s="7"/>
      <c r="W343" s="7"/>
      <c r="X343" s="7"/>
      <c r="Y343" s="7"/>
      <c r="Z343" s="7"/>
      <c r="AA343" s="439"/>
      <c r="AB343" s="439"/>
      <c r="AC343" s="439"/>
      <c r="AD343" s="439"/>
      <c r="AE343" s="439"/>
      <c r="AF343" s="439"/>
      <c r="AG343" s="439"/>
      <c r="AH343" s="71"/>
      <c r="AI343" s="71"/>
      <c r="AJ343" s="71"/>
      <c r="AK343" s="71"/>
      <c r="AL343" s="71"/>
      <c r="AM343" s="71"/>
      <c r="AN343" s="71"/>
      <c r="AO343" s="71"/>
      <c r="AP343" s="71"/>
      <c r="AQ343" s="71"/>
      <c r="AR343" s="71"/>
      <c r="AS343" s="71"/>
      <c r="AT343" s="71"/>
      <c r="AU343" s="71"/>
      <c r="AV343" s="71"/>
      <c r="AW343" s="71"/>
      <c r="AX343" s="71"/>
      <c r="AY343" s="71"/>
      <c r="AZ343" s="71"/>
      <c r="BA343" s="71"/>
      <c r="BB343" s="71"/>
    </row>
    <row r="344" spans="9:54" x14ac:dyDescent="0.2">
      <c r="I344" s="17"/>
      <c r="J344" s="17"/>
      <c r="K344" s="17"/>
      <c r="O344" s="71"/>
      <c r="P344" s="71"/>
      <c r="Q344" s="71"/>
      <c r="R344" s="17"/>
      <c r="T344" s="7"/>
      <c r="U344" s="7"/>
      <c r="V344" s="7"/>
      <c r="W344" s="7"/>
      <c r="X344" s="7"/>
      <c r="Y344" s="7"/>
      <c r="Z344" s="7"/>
      <c r="AA344" s="439"/>
      <c r="AB344" s="439"/>
      <c r="AC344" s="439"/>
      <c r="AD344" s="439"/>
      <c r="AE344" s="439"/>
      <c r="AF344" s="439"/>
      <c r="AG344" s="439"/>
      <c r="AH344" s="71"/>
      <c r="AI344" s="71"/>
      <c r="AJ344" s="71"/>
      <c r="AK344" s="71"/>
      <c r="AL344" s="71"/>
      <c r="AM344" s="71"/>
      <c r="AN344" s="71"/>
      <c r="AO344" s="71"/>
      <c r="AP344" s="71"/>
      <c r="AQ344" s="71"/>
      <c r="AR344" s="71"/>
      <c r="AS344" s="71"/>
      <c r="AT344" s="71"/>
      <c r="AU344" s="71"/>
      <c r="AV344" s="71"/>
      <c r="AW344" s="71"/>
      <c r="AX344" s="71"/>
      <c r="AY344" s="71"/>
      <c r="AZ344" s="71"/>
      <c r="BA344" s="71"/>
      <c r="BB344" s="71"/>
    </row>
    <row r="345" spans="9:54" x14ac:dyDescent="0.2">
      <c r="I345" s="71"/>
      <c r="J345" s="71"/>
      <c r="K345" s="71"/>
      <c r="O345" s="71"/>
      <c r="P345" s="71"/>
      <c r="Q345" s="71"/>
      <c r="R345" s="17"/>
      <c r="T345" s="7"/>
      <c r="U345" s="7"/>
      <c r="V345" s="7"/>
      <c r="W345" s="7"/>
      <c r="X345" s="7"/>
      <c r="Y345" s="7"/>
      <c r="Z345" s="7"/>
      <c r="AA345" s="439"/>
      <c r="AB345" s="439"/>
      <c r="AC345" s="439"/>
      <c r="AD345" s="439"/>
      <c r="AE345" s="439"/>
      <c r="AF345" s="439"/>
      <c r="AG345" s="439"/>
      <c r="AH345" s="71"/>
      <c r="AI345" s="71"/>
      <c r="AJ345" s="71"/>
      <c r="AK345" s="71"/>
      <c r="AL345" s="71"/>
      <c r="AM345" s="71"/>
      <c r="AN345" s="71"/>
      <c r="AO345" s="71"/>
      <c r="AP345" s="71"/>
      <c r="AQ345" s="71"/>
      <c r="AR345" s="71"/>
      <c r="AS345" s="71"/>
      <c r="AT345" s="71"/>
      <c r="AU345" s="71"/>
      <c r="AV345" s="71"/>
      <c r="AW345" s="71"/>
      <c r="AX345" s="71"/>
      <c r="AY345" s="71"/>
      <c r="AZ345" s="71"/>
      <c r="BA345" s="71"/>
      <c r="BB345" s="71"/>
    </row>
    <row r="346" spans="9:54" x14ac:dyDescent="0.2">
      <c r="O346" s="71"/>
      <c r="P346" s="71"/>
      <c r="Q346" s="71"/>
      <c r="R346" s="17"/>
      <c r="T346" s="7"/>
      <c r="U346" s="7"/>
      <c r="V346" s="7"/>
      <c r="W346" s="7"/>
      <c r="X346" s="7"/>
      <c r="Y346" s="7"/>
      <c r="Z346" s="7"/>
      <c r="AA346" s="439"/>
      <c r="AB346" s="439"/>
      <c r="AC346" s="439"/>
      <c r="AD346" s="439"/>
      <c r="AE346" s="439"/>
      <c r="AF346" s="439"/>
      <c r="AG346" s="439"/>
      <c r="AH346" s="71"/>
      <c r="AI346" s="71"/>
      <c r="AJ346" s="71"/>
      <c r="AK346" s="71"/>
      <c r="AL346" s="71"/>
      <c r="AM346" s="71"/>
      <c r="AN346" s="71"/>
      <c r="AO346" s="71"/>
      <c r="AP346" s="71"/>
      <c r="AQ346" s="71"/>
      <c r="AR346" s="71"/>
      <c r="AS346" s="71"/>
      <c r="AT346" s="71"/>
      <c r="AU346" s="71"/>
      <c r="AV346" s="71"/>
      <c r="AW346" s="71"/>
      <c r="AX346" s="71"/>
      <c r="AY346" s="71"/>
      <c r="AZ346" s="71"/>
      <c r="BA346" s="71"/>
      <c r="BB346" s="71"/>
    </row>
    <row r="347" spans="9:54" x14ac:dyDescent="0.2">
      <c r="O347" s="71"/>
      <c r="P347" s="71"/>
      <c r="Q347" s="71"/>
      <c r="R347" s="17"/>
      <c r="T347" s="7"/>
      <c r="U347" s="7"/>
      <c r="V347" s="7"/>
      <c r="W347" s="7"/>
      <c r="X347" s="7"/>
      <c r="Y347" s="7"/>
      <c r="Z347" s="7"/>
      <c r="AA347" s="439"/>
      <c r="AB347" s="439"/>
      <c r="AC347" s="439"/>
      <c r="AD347" s="439"/>
      <c r="AE347" s="439"/>
      <c r="AF347" s="439"/>
      <c r="AG347" s="439"/>
      <c r="AH347" s="71"/>
      <c r="AI347" s="71"/>
      <c r="AJ347" s="71"/>
      <c r="AK347" s="71"/>
      <c r="AL347" s="71"/>
      <c r="AM347" s="71"/>
      <c r="AN347" s="71"/>
      <c r="AO347" s="71"/>
      <c r="AP347" s="71"/>
      <c r="AQ347" s="71"/>
      <c r="AR347" s="71"/>
      <c r="AS347" s="71"/>
      <c r="AT347" s="71"/>
      <c r="AU347" s="71"/>
      <c r="AV347" s="71"/>
      <c r="AW347" s="71"/>
      <c r="AX347" s="71"/>
      <c r="AY347" s="71"/>
      <c r="AZ347" s="71"/>
      <c r="BA347" s="71"/>
      <c r="BB347" s="71"/>
    </row>
    <row r="348" spans="9:54" x14ac:dyDescent="0.2">
      <c r="O348" s="71"/>
      <c r="P348" s="71"/>
      <c r="Q348" s="71"/>
      <c r="R348" s="17"/>
      <c r="T348" s="7"/>
      <c r="U348" s="7"/>
      <c r="V348" s="7"/>
      <c r="W348" s="7"/>
      <c r="X348" s="7"/>
      <c r="Y348" s="7"/>
      <c r="Z348" s="7"/>
      <c r="AA348" s="439"/>
      <c r="AB348" s="439"/>
      <c r="AC348" s="439"/>
      <c r="AD348" s="439"/>
      <c r="AE348" s="439"/>
      <c r="AF348" s="439"/>
      <c r="AG348" s="439"/>
      <c r="AH348" s="71"/>
      <c r="AI348" s="71"/>
      <c r="AJ348" s="71"/>
      <c r="AK348" s="71"/>
      <c r="AL348" s="71"/>
      <c r="AM348" s="71"/>
      <c r="AN348" s="71"/>
      <c r="AO348" s="71"/>
      <c r="AP348" s="71"/>
      <c r="AQ348" s="71"/>
      <c r="AR348" s="71"/>
      <c r="AS348" s="71"/>
      <c r="AT348" s="71"/>
      <c r="AU348" s="71"/>
      <c r="AV348" s="71"/>
      <c r="AW348" s="71"/>
      <c r="AX348" s="71"/>
      <c r="AY348" s="71"/>
      <c r="AZ348" s="71"/>
      <c r="BA348" s="71"/>
      <c r="BB348" s="71"/>
    </row>
    <row r="349" spans="9:54" x14ac:dyDescent="0.2">
      <c r="O349" s="71"/>
      <c r="P349" s="71"/>
      <c r="Q349" s="71"/>
      <c r="R349" s="17"/>
      <c r="T349" s="7"/>
      <c r="U349" s="7"/>
      <c r="V349" s="7"/>
      <c r="W349" s="7"/>
      <c r="X349" s="7"/>
      <c r="Y349" s="7"/>
      <c r="Z349" s="7"/>
      <c r="AA349" s="439"/>
      <c r="AB349" s="439"/>
      <c r="AC349" s="439"/>
      <c r="AD349" s="439"/>
      <c r="AE349" s="439"/>
      <c r="AF349" s="439"/>
      <c r="AG349" s="439"/>
      <c r="AH349" s="71"/>
      <c r="AI349" s="71"/>
      <c r="AJ349" s="71"/>
      <c r="AK349" s="71"/>
      <c r="AL349" s="71"/>
      <c r="AM349" s="71"/>
      <c r="AN349" s="71"/>
      <c r="AO349" s="71"/>
      <c r="AP349" s="71"/>
      <c r="AQ349" s="71"/>
      <c r="AR349" s="71"/>
      <c r="AS349" s="71"/>
      <c r="AT349" s="71"/>
      <c r="AU349" s="71"/>
      <c r="AV349" s="71"/>
      <c r="AW349" s="71"/>
      <c r="AX349" s="71"/>
      <c r="AY349" s="71"/>
      <c r="AZ349" s="71"/>
      <c r="BA349" s="71"/>
      <c r="BB349" s="71"/>
    </row>
    <row r="350" spans="9:54" ht="20.25" customHeight="1" x14ac:dyDescent="0.2">
      <c r="O350" s="71"/>
      <c r="P350" s="71"/>
      <c r="Q350" s="71"/>
      <c r="R350" s="17"/>
      <c r="T350" s="7"/>
      <c r="U350" s="7"/>
      <c r="V350" s="7"/>
      <c r="W350" s="7"/>
      <c r="X350" s="7"/>
      <c r="Y350" s="7"/>
      <c r="Z350" s="7"/>
      <c r="AA350" s="439"/>
      <c r="AB350" s="439"/>
      <c r="AC350" s="439"/>
      <c r="AD350" s="439"/>
      <c r="AE350" s="439"/>
      <c r="AF350" s="439"/>
      <c r="AG350" s="439"/>
      <c r="AH350" s="71"/>
      <c r="AI350" s="71"/>
      <c r="AJ350" s="71"/>
      <c r="AK350" s="71"/>
      <c r="AL350" s="71"/>
      <c r="AM350" s="71"/>
      <c r="AN350" s="71"/>
      <c r="AO350" s="71"/>
      <c r="AP350" s="71"/>
      <c r="AQ350" s="71"/>
      <c r="AR350" s="71"/>
      <c r="AS350" s="71"/>
      <c r="AT350" s="71"/>
      <c r="AU350" s="71"/>
      <c r="AV350" s="71"/>
      <c r="AW350" s="71"/>
      <c r="AX350" s="71"/>
      <c r="AY350" s="71"/>
      <c r="AZ350" s="71"/>
      <c r="BA350" s="71"/>
      <c r="BB350" s="71"/>
    </row>
    <row r="351" spans="9:54" ht="20.25" customHeight="1" x14ac:dyDescent="0.2">
      <c r="O351" s="71"/>
      <c r="P351" s="71"/>
      <c r="Q351" s="71"/>
      <c r="R351" s="17"/>
      <c r="T351" s="7"/>
      <c r="U351" s="7"/>
      <c r="V351" s="7"/>
      <c r="W351" s="7"/>
      <c r="X351" s="7"/>
      <c r="Y351" s="7"/>
      <c r="Z351" s="7"/>
      <c r="AA351" s="439"/>
      <c r="AB351" s="439"/>
      <c r="AC351" s="439"/>
      <c r="AD351" s="439"/>
      <c r="AE351" s="439"/>
      <c r="AF351" s="439"/>
      <c r="AG351" s="439"/>
      <c r="AH351" s="71"/>
      <c r="AI351" s="71"/>
      <c r="AJ351" s="71"/>
      <c r="AK351" s="71"/>
      <c r="AL351" s="71"/>
      <c r="AM351" s="71"/>
      <c r="AN351" s="71"/>
      <c r="AO351" s="71"/>
      <c r="AP351" s="71"/>
      <c r="AQ351" s="71"/>
      <c r="AR351" s="71"/>
      <c r="AS351" s="71"/>
      <c r="AT351" s="71"/>
      <c r="AU351" s="71"/>
      <c r="AV351" s="71"/>
      <c r="AW351" s="71"/>
      <c r="AX351" s="71"/>
      <c r="AY351" s="71"/>
      <c r="AZ351" s="71"/>
      <c r="BA351" s="71"/>
      <c r="BB351" s="71"/>
    </row>
    <row r="352" spans="9:54" ht="20.25" customHeight="1" x14ac:dyDescent="0.2">
      <c r="O352" s="71"/>
      <c r="P352" s="71"/>
      <c r="Q352" s="71"/>
      <c r="R352" s="17"/>
      <c r="T352" s="7"/>
      <c r="U352" s="7"/>
      <c r="V352" s="7"/>
      <c r="W352" s="7"/>
      <c r="X352" s="7"/>
      <c r="Y352" s="7"/>
      <c r="Z352" s="7"/>
      <c r="AA352" s="439"/>
      <c r="AB352" s="439"/>
      <c r="AC352" s="439"/>
      <c r="AD352" s="439"/>
      <c r="AE352" s="439"/>
      <c r="AF352" s="439"/>
      <c r="AG352" s="439"/>
      <c r="AH352" s="71"/>
      <c r="AI352" s="71"/>
      <c r="AJ352" s="71"/>
      <c r="AK352" s="71"/>
      <c r="AL352" s="71"/>
      <c r="AM352" s="71"/>
      <c r="AN352" s="71"/>
      <c r="AO352" s="71"/>
      <c r="AP352" s="71"/>
      <c r="AQ352" s="71"/>
      <c r="AR352" s="71"/>
      <c r="AS352" s="71"/>
      <c r="AT352" s="71"/>
      <c r="AU352" s="71"/>
      <c r="AV352" s="71"/>
      <c r="AW352" s="71"/>
      <c r="AX352" s="71"/>
      <c r="AY352" s="71"/>
      <c r="AZ352" s="71"/>
      <c r="BA352" s="71"/>
      <c r="BB352" s="71"/>
    </row>
    <row r="353" spans="1:54" ht="20.25" customHeight="1" x14ac:dyDescent="0.2">
      <c r="O353" s="71"/>
      <c r="P353" s="71"/>
      <c r="Q353" s="71"/>
      <c r="R353" s="17"/>
      <c r="T353" s="7"/>
      <c r="U353" s="7"/>
      <c r="V353" s="7"/>
      <c r="W353" s="7"/>
      <c r="X353" s="7"/>
      <c r="Y353" s="7"/>
      <c r="Z353" s="7"/>
      <c r="AA353" s="439"/>
      <c r="AB353" s="439"/>
      <c r="AC353" s="439"/>
      <c r="AD353" s="439"/>
      <c r="AE353" s="439"/>
      <c r="AF353" s="439"/>
      <c r="AG353" s="439"/>
      <c r="AH353" s="71"/>
      <c r="AI353" s="71"/>
      <c r="AJ353" s="71"/>
      <c r="AK353" s="71"/>
      <c r="AL353" s="71"/>
      <c r="AM353" s="71"/>
      <c r="AN353" s="71"/>
      <c r="AO353" s="71"/>
      <c r="AP353" s="71"/>
      <c r="AQ353" s="71"/>
      <c r="AR353" s="71"/>
      <c r="AS353" s="71"/>
      <c r="AT353" s="71"/>
      <c r="AU353" s="71"/>
      <c r="AV353" s="71"/>
      <c r="AW353" s="71"/>
      <c r="AX353" s="71"/>
      <c r="AY353" s="71"/>
      <c r="AZ353" s="71"/>
      <c r="BA353" s="71"/>
      <c r="BB353" s="71"/>
    </row>
    <row r="354" spans="1:54" ht="20.25" customHeight="1" x14ac:dyDescent="0.2">
      <c r="O354" s="71"/>
      <c r="P354" s="71"/>
      <c r="Q354" s="71"/>
      <c r="R354" s="17"/>
      <c r="T354" s="7"/>
      <c r="U354" s="7"/>
      <c r="V354" s="7"/>
      <c r="W354" s="7"/>
      <c r="X354" s="7"/>
      <c r="Y354" s="7"/>
      <c r="Z354" s="7"/>
      <c r="AA354" s="439"/>
      <c r="AB354" s="439"/>
      <c r="AC354" s="439"/>
      <c r="AD354" s="439"/>
      <c r="AE354" s="439"/>
      <c r="AF354" s="439"/>
      <c r="AG354" s="439"/>
      <c r="AH354" s="71"/>
      <c r="AI354" s="71"/>
      <c r="AJ354" s="71"/>
      <c r="AK354" s="71"/>
      <c r="AL354" s="71"/>
      <c r="AM354" s="71"/>
      <c r="AN354" s="71"/>
      <c r="AO354" s="71"/>
      <c r="AP354" s="71"/>
      <c r="AQ354" s="71"/>
      <c r="AR354" s="71"/>
      <c r="AS354" s="71"/>
      <c r="AT354" s="71"/>
      <c r="AU354" s="71"/>
      <c r="AV354" s="71"/>
      <c r="AW354" s="71"/>
      <c r="AX354" s="71"/>
      <c r="AY354" s="71"/>
      <c r="AZ354" s="71"/>
      <c r="BA354" s="71"/>
      <c r="BB354" s="71"/>
    </row>
    <row r="355" spans="1:54" ht="20.25" customHeight="1" x14ac:dyDescent="0.2">
      <c r="O355" s="71"/>
      <c r="P355" s="71"/>
      <c r="Q355" s="71"/>
      <c r="R355" s="17"/>
      <c r="T355" s="7"/>
      <c r="U355" s="7"/>
      <c r="V355" s="7"/>
      <c r="W355" s="7"/>
      <c r="X355" s="7"/>
      <c r="Y355" s="7"/>
      <c r="Z355" s="7"/>
      <c r="AA355" s="439"/>
      <c r="AB355" s="439"/>
      <c r="AC355" s="439"/>
      <c r="AD355" s="439"/>
      <c r="AE355" s="439"/>
      <c r="AF355" s="439"/>
      <c r="AG355" s="439"/>
      <c r="AH355" s="71"/>
      <c r="AI355" s="71"/>
      <c r="AJ355" s="71"/>
      <c r="AK355" s="71"/>
      <c r="AL355" s="71"/>
      <c r="AM355" s="71"/>
      <c r="AN355" s="71"/>
      <c r="AO355" s="71"/>
      <c r="AP355" s="71"/>
      <c r="AQ355" s="71"/>
      <c r="AR355" s="71"/>
      <c r="AS355" s="71"/>
      <c r="AT355" s="71"/>
      <c r="AU355" s="71"/>
      <c r="AV355" s="71"/>
      <c r="AW355" s="71"/>
      <c r="AX355" s="71"/>
      <c r="AY355" s="71"/>
      <c r="AZ355" s="71"/>
      <c r="BA355" s="71"/>
      <c r="BB355" s="71"/>
    </row>
    <row r="356" spans="1:54" ht="20.25" customHeight="1" x14ac:dyDescent="0.2">
      <c r="O356" s="71"/>
      <c r="P356" s="71"/>
      <c r="Q356" s="71"/>
      <c r="R356" s="17"/>
      <c r="T356" s="7"/>
      <c r="U356" s="7"/>
      <c r="V356" s="7"/>
      <c r="W356" s="7"/>
      <c r="X356" s="7"/>
      <c r="Y356" s="7"/>
      <c r="Z356" s="7"/>
      <c r="AA356" s="439"/>
      <c r="AB356" s="439"/>
      <c r="AC356" s="439"/>
      <c r="AD356" s="439"/>
      <c r="AE356" s="439"/>
      <c r="AF356" s="439"/>
      <c r="AG356" s="439"/>
      <c r="AH356" s="71"/>
      <c r="AI356" s="71"/>
      <c r="AJ356" s="71"/>
      <c r="AK356" s="71"/>
      <c r="AL356" s="71"/>
      <c r="AM356" s="71"/>
      <c r="AN356" s="71"/>
      <c r="AO356" s="71"/>
      <c r="AP356" s="71"/>
      <c r="AQ356" s="71"/>
      <c r="AR356" s="71"/>
      <c r="AS356" s="71"/>
      <c r="AT356" s="71"/>
      <c r="AU356" s="71"/>
      <c r="AV356" s="71"/>
      <c r="AW356" s="71"/>
      <c r="AX356" s="71"/>
      <c r="AY356" s="71"/>
      <c r="AZ356" s="71"/>
      <c r="BA356" s="71"/>
      <c r="BB356" s="71"/>
    </row>
    <row r="357" spans="1:54" ht="20.25" customHeight="1" x14ac:dyDescent="0.2">
      <c r="O357" s="71"/>
      <c r="P357" s="71"/>
      <c r="Q357" s="71"/>
      <c r="R357" s="17"/>
      <c r="T357" s="7"/>
      <c r="U357" s="7"/>
      <c r="V357" s="7"/>
      <c r="W357" s="7"/>
      <c r="X357" s="7"/>
      <c r="Y357" s="7"/>
      <c r="Z357" s="7"/>
      <c r="AA357" s="439"/>
      <c r="AB357" s="439"/>
      <c r="AC357" s="439"/>
      <c r="AD357" s="439"/>
      <c r="AE357" s="439"/>
      <c r="AF357" s="439"/>
      <c r="AG357" s="439"/>
      <c r="AH357" s="71"/>
      <c r="AI357" s="71"/>
      <c r="AJ357" s="71"/>
      <c r="AK357" s="71"/>
      <c r="AL357" s="71"/>
      <c r="AM357" s="71"/>
      <c r="AN357" s="71"/>
      <c r="AO357" s="71"/>
      <c r="AP357" s="71"/>
      <c r="AQ357" s="71"/>
      <c r="AR357" s="71"/>
      <c r="AS357" s="71"/>
      <c r="AT357" s="71"/>
      <c r="AU357" s="71"/>
      <c r="AV357" s="71"/>
      <c r="AW357" s="71"/>
      <c r="AX357" s="71"/>
      <c r="AY357" s="71"/>
      <c r="AZ357" s="71"/>
      <c r="BA357" s="71"/>
      <c r="BB357" s="71"/>
    </row>
    <row r="358" spans="1:54" ht="17.25" customHeight="1" x14ac:dyDescent="0.2">
      <c r="O358" s="71"/>
      <c r="P358" s="71"/>
      <c r="Q358" s="71"/>
      <c r="R358" s="17"/>
      <c r="T358" s="7"/>
      <c r="U358" s="7"/>
      <c r="V358" s="7"/>
      <c r="W358" s="7"/>
      <c r="X358" s="7"/>
      <c r="Y358" s="7"/>
      <c r="Z358" s="7"/>
      <c r="AA358" s="439"/>
      <c r="AB358" s="439"/>
      <c r="AC358" s="439"/>
      <c r="AD358" s="439"/>
      <c r="AE358" s="439"/>
      <c r="AF358" s="439"/>
      <c r="AG358" s="439"/>
      <c r="AH358" s="71"/>
      <c r="AI358" s="71"/>
      <c r="AJ358" s="71"/>
      <c r="AK358" s="71"/>
      <c r="AL358" s="71"/>
      <c r="AM358" s="71"/>
      <c r="AN358" s="71"/>
      <c r="AO358" s="71"/>
      <c r="AP358" s="71"/>
      <c r="AQ358" s="71"/>
      <c r="AR358" s="71"/>
      <c r="AS358" s="71"/>
      <c r="AT358" s="71"/>
      <c r="AU358" s="71"/>
      <c r="AV358" s="71"/>
      <c r="AW358" s="71"/>
      <c r="AX358" s="71"/>
      <c r="AY358" s="71"/>
      <c r="AZ358" s="71"/>
      <c r="BA358" s="71"/>
      <c r="BB358" s="71"/>
    </row>
    <row r="359" spans="1:54" ht="19.5" customHeight="1" x14ac:dyDescent="0.2">
      <c r="A359" s="4" t="s">
        <v>182</v>
      </c>
      <c r="B359" s="16" t="s">
        <v>934</v>
      </c>
      <c r="O359" s="71"/>
      <c r="P359" s="71"/>
      <c r="Q359" s="71"/>
      <c r="R359" s="17"/>
      <c r="T359" s="7"/>
      <c r="U359" s="7"/>
      <c r="V359" s="7"/>
      <c r="W359" s="7"/>
      <c r="X359" s="7"/>
      <c r="Y359" s="7"/>
      <c r="Z359" s="7"/>
      <c r="AA359" s="439"/>
      <c r="AB359" s="439"/>
      <c r="AC359" s="439"/>
      <c r="AD359" s="439"/>
      <c r="AE359" s="439"/>
      <c r="AF359" s="439"/>
      <c r="AG359" s="439"/>
      <c r="AH359" s="71"/>
      <c r="AI359" s="71"/>
      <c r="AJ359" s="71"/>
      <c r="AK359" s="71"/>
      <c r="AL359" s="71"/>
      <c r="AM359" s="71"/>
      <c r="AN359" s="71"/>
      <c r="AO359" s="71"/>
      <c r="AP359" s="71"/>
      <c r="AQ359" s="71"/>
      <c r="AR359" s="71"/>
      <c r="AS359" s="71"/>
      <c r="AT359" s="71"/>
      <c r="AU359" s="71"/>
      <c r="AV359" s="71"/>
      <c r="AW359" s="71"/>
      <c r="AX359" s="71"/>
      <c r="AY359" s="71"/>
      <c r="AZ359" s="71"/>
      <c r="BA359" s="71"/>
      <c r="BB359" s="71"/>
    </row>
    <row r="360" spans="1:54" ht="17.25" customHeight="1" x14ac:dyDescent="0.2">
      <c r="O360" s="71"/>
      <c r="P360" s="71"/>
      <c r="Q360" s="71"/>
      <c r="R360" s="17"/>
      <c r="T360" s="7"/>
      <c r="U360" s="7"/>
      <c r="V360" s="7"/>
      <c r="W360" s="7"/>
      <c r="X360" s="7"/>
      <c r="Y360" s="7"/>
      <c r="Z360" s="7"/>
      <c r="AA360" s="439"/>
      <c r="AB360" s="439"/>
      <c r="AC360" s="439"/>
      <c r="AD360" s="439"/>
      <c r="AE360" s="439"/>
      <c r="AF360" s="439"/>
      <c r="AG360" s="439"/>
      <c r="AH360" s="71"/>
      <c r="AI360" s="71"/>
      <c r="AJ360" s="71"/>
      <c r="AK360" s="71"/>
      <c r="AL360" s="71"/>
      <c r="AM360" s="71"/>
      <c r="AN360" s="71"/>
      <c r="AO360" s="71"/>
      <c r="AP360" s="71"/>
      <c r="AQ360" s="71"/>
      <c r="AR360" s="71"/>
      <c r="AS360" s="71"/>
      <c r="AT360" s="71"/>
      <c r="AU360" s="71"/>
      <c r="AV360" s="71"/>
      <c r="AW360" s="71"/>
      <c r="AX360" s="71"/>
      <c r="AY360" s="71"/>
      <c r="AZ360" s="71"/>
      <c r="BA360" s="71"/>
      <c r="BB360" s="71"/>
    </row>
    <row r="361" spans="1:54" ht="17.25" customHeight="1" x14ac:dyDescent="0.2">
      <c r="O361" s="71"/>
      <c r="P361" s="71"/>
      <c r="Q361" s="71"/>
      <c r="R361" s="17"/>
      <c r="T361" s="7"/>
      <c r="U361" s="7"/>
      <c r="V361" s="7"/>
      <c r="W361" s="7"/>
      <c r="X361" s="7"/>
      <c r="Y361" s="7"/>
      <c r="Z361" s="7"/>
      <c r="AA361" s="439"/>
      <c r="AB361" s="439"/>
      <c r="AC361" s="439"/>
      <c r="AD361" s="439"/>
      <c r="AE361" s="439"/>
      <c r="AF361" s="439"/>
      <c r="AG361" s="439"/>
      <c r="AH361" s="71"/>
      <c r="AI361" s="71"/>
      <c r="AJ361" s="71"/>
      <c r="AK361" s="71"/>
      <c r="AL361" s="71"/>
      <c r="AM361" s="71"/>
      <c r="AN361" s="71"/>
      <c r="AO361" s="71"/>
      <c r="AP361" s="71"/>
      <c r="AQ361" s="71"/>
      <c r="AR361" s="71"/>
      <c r="AS361" s="71"/>
      <c r="AT361" s="71"/>
      <c r="AU361" s="71"/>
      <c r="AV361" s="71"/>
      <c r="AW361" s="71"/>
      <c r="AX361" s="71"/>
      <c r="AY361" s="71"/>
      <c r="AZ361" s="71"/>
      <c r="BA361" s="71"/>
      <c r="BB361" s="71"/>
    </row>
    <row r="362" spans="1:54" ht="17.25" customHeight="1" x14ac:dyDescent="0.2">
      <c r="O362" s="71"/>
      <c r="P362" s="71"/>
      <c r="Q362" s="71"/>
      <c r="R362" s="17"/>
      <c r="T362" s="7"/>
      <c r="U362" s="7"/>
      <c r="V362" s="7"/>
      <c r="W362" s="7"/>
      <c r="X362" s="7"/>
      <c r="Y362" s="7"/>
      <c r="Z362" s="7"/>
      <c r="AA362" s="439"/>
      <c r="AB362" s="439"/>
      <c r="AC362" s="439"/>
      <c r="AD362" s="439"/>
      <c r="AE362" s="439"/>
      <c r="AF362" s="439"/>
      <c r="AG362" s="439"/>
      <c r="AH362" s="71"/>
      <c r="AI362" s="71"/>
      <c r="AJ362" s="71"/>
      <c r="AK362" s="71"/>
      <c r="AL362" s="71"/>
      <c r="AM362" s="71"/>
      <c r="AN362" s="71"/>
      <c r="AO362" s="71"/>
      <c r="AP362" s="71"/>
      <c r="AQ362" s="71"/>
      <c r="AR362" s="71"/>
      <c r="AS362" s="71"/>
      <c r="AT362" s="71"/>
      <c r="AU362" s="71"/>
      <c r="AV362" s="71"/>
      <c r="AW362" s="71"/>
      <c r="AX362" s="71"/>
      <c r="AY362" s="71"/>
      <c r="AZ362" s="71"/>
      <c r="BA362" s="71"/>
      <c r="BB362" s="71"/>
    </row>
    <row r="363" spans="1:54" ht="17.25" customHeight="1" x14ac:dyDescent="0.2">
      <c r="O363" s="71"/>
      <c r="P363" s="71"/>
      <c r="Q363" s="71"/>
      <c r="R363" s="17"/>
      <c r="T363" s="7"/>
      <c r="U363" s="7"/>
      <c r="V363" s="7"/>
      <c r="W363" s="7"/>
      <c r="X363" s="7"/>
      <c r="Y363" s="7"/>
      <c r="Z363" s="7"/>
      <c r="AA363" s="439"/>
      <c r="AB363" s="439"/>
      <c r="AC363" s="439"/>
      <c r="AD363" s="439"/>
      <c r="AE363" s="439"/>
      <c r="AF363" s="439"/>
      <c r="AG363" s="439"/>
      <c r="AH363" s="71"/>
      <c r="AI363" s="71"/>
      <c r="AJ363" s="71"/>
      <c r="AK363" s="71"/>
      <c r="AL363" s="71"/>
      <c r="AM363" s="71"/>
      <c r="AN363" s="71"/>
      <c r="AO363" s="71"/>
      <c r="AP363" s="71"/>
      <c r="AQ363" s="71"/>
      <c r="AR363" s="71"/>
      <c r="AS363" s="71"/>
      <c r="AT363" s="71"/>
      <c r="AU363" s="71"/>
      <c r="AV363" s="71"/>
      <c r="AW363" s="71"/>
      <c r="AX363" s="71"/>
      <c r="AY363" s="71"/>
      <c r="AZ363" s="71"/>
      <c r="BA363" s="71"/>
      <c r="BB363" s="71"/>
    </row>
    <row r="364" spans="1:54" s="7" customFormat="1" ht="15" x14ac:dyDescent="0.25">
      <c r="A364" s="562" t="s">
        <v>1277</v>
      </c>
      <c r="B364" s="562"/>
      <c r="C364" s="562"/>
      <c r="D364" s="562"/>
      <c r="E364" s="653"/>
      <c r="F364" s="653"/>
      <c r="G364" s="653"/>
      <c r="H364" s="2266"/>
      <c r="I364" s="2266"/>
      <c r="J364" s="562"/>
      <c r="O364" s="439"/>
      <c r="P364" s="439"/>
      <c r="Q364" s="439"/>
      <c r="R364" s="140"/>
      <c r="AA364" s="439"/>
      <c r="AB364" s="439"/>
      <c r="AC364" s="439"/>
      <c r="AD364" s="439"/>
      <c r="AE364" s="439"/>
      <c r="AF364" s="439"/>
      <c r="AG364" s="439"/>
      <c r="AH364" s="439"/>
      <c r="AI364" s="439"/>
      <c r="AJ364" s="439"/>
      <c r="AK364" s="439"/>
      <c r="AL364" s="439"/>
      <c r="AM364" s="439"/>
      <c r="AN364" s="439"/>
      <c r="AO364" s="439"/>
      <c r="AP364" s="439"/>
      <c r="AQ364" s="439"/>
      <c r="AR364" s="439"/>
      <c r="AS364" s="439"/>
      <c r="AT364" s="439"/>
      <c r="AU364" s="439"/>
      <c r="AV364" s="439"/>
      <c r="AW364" s="439"/>
      <c r="AX364" s="439"/>
      <c r="AY364" s="439"/>
      <c r="AZ364" s="439"/>
      <c r="BA364" s="439"/>
      <c r="BB364" s="439"/>
    </row>
    <row r="365" spans="1:54" ht="15" x14ac:dyDescent="0.25">
      <c r="A365" s="267"/>
      <c r="B365" s="267"/>
      <c r="C365" s="17"/>
      <c r="D365" s="17"/>
      <c r="H365" s="71"/>
      <c r="I365" s="71"/>
      <c r="J365" s="17"/>
      <c r="O365" s="71"/>
      <c r="P365" s="71"/>
      <c r="Q365" s="71"/>
      <c r="R365" s="17"/>
      <c r="T365" s="7"/>
      <c r="U365" s="7"/>
      <c r="V365" s="7"/>
      <c r="W365" s="7"/>
      <c r="X365" s="7"/>
      <c r="Y365" s="7"/>
      <c r="Z365" s="7"/>
      <c r="AA365" s="439"/>
      <c r="AB365" s="439"/>
      <c r="AC365" s="439"/>
      <c r="AD365" s="439"/>
      <c r="AE365" s="439"/>
      <c r="AF365" s="439"/>
      <c r="AG365" s="439"/>
      <c r="AH365" s="71"/>
      <c r="AI365" s="71"/>
      <c r="AJ365" s="71"/>
      <c r="AK365" s="71"/>
      <c r="AL365" s="71"/>
      <c r="AM365" s="71"/>
      <c r="AN365" s="71"/>
      <c r="AO365" s="71"/>
      <c r="AP365" s="71"/>
      <c r="AQ365" s="71"/>
      <c r="AR365" s="71"/>
      <c r="AS365" s="71"/>
      <c r="AT365" s="71"/>
      <c r="AU365" s="71"/>
      <c r="AV365" s="71"/>
      <c r="AW365" s="71"/>
      <c r="AX365" s="71"/>
      <c r="AY365" s="71"/>
      <c r="AZ365" s="71"/>
      <c r="BA365" s="71"/>
      <c r="BB365" s="71"/>
    </row>
    <row r="366" spans="1:54" x14ac:dyDescent="0.2">
      <c r="O366" s="71"/>
      <c r="P366" s="71"/>
      <c r="Q366" s="71"/>
      <c r="R366" s="17"/>
      <c r="T366" s="7"/>
      <c r="U366" s="7"/>
      <c r="V366" s="7"/>
      <c r="W366" s="7"/>
      <c r="X366" s="7"/>
      <c r="Y366" s="7"/>
      <c r="Z366" s="7"/>
      <c r="AA366" s="439"/>
      <c r="AB366" s="439"/>
      <c r="AC366" s="439"/>
      <c r="AD366" s="439"/>
      <c r="AE366" s="439"/>
      <c r="AF366" s="439"/>
      <c r="AG366" s="439"/>
      <c r="AH366" s="71"/>
      <c r="AI366" s="71"/>
      <c r="AJ366" s="71"/>
      <c r="AK366" s="71"/>
      <c r="AL366" s="71"/>
      <c r="AM366" s="71"/>
      <c r="AN366" s="71"/>
      <c r="AO366" s="71"/>
      <c r="AP366" s="71"/>
      <c r="AQ366" s="71"/>
      <c r="AR366" s="71"/>
      <c r="AS366" s="71"/>
      <c r="AT366" s="71"/>
      <c r="AU366" s="71"/>
      <c r="AV366" s="71"/>
      <c r="AW366" s="71"/>
      <c r="AX366" s="71"/>
      <c r="AY366" s="71"/>
      <c r="AZ366" s="71"/>
      <c r="BA366" s="71"/>
      <c r="BB366" s="71"/>
    </row>
    <row r="367" spans="1:54" x14ac:dyDescent="0.2">
      <c r="O367" s="71"/>
      <c r="P367" s="71"/>
      <c r="Q367" s="71"/>
      <c r="R367" s="17"/>
      <c r="T367" s="7"/>
      <c r="U367" s="7"/>
      <c r="V367" s="7"/>
      <c r="W367" s="7"/>
      <c r="X367" s="7"/>
      <c r="Y367" s="7"/>
      <c r="Z367" s="7"/>
      <c r="AA367" s="439"/>
      <c r="AB367" s="439"/>
      <c r="AC367" s="439"/>
      <c r="AD367" s="439"/>
      <c r="AE367" s="439"/>
      <c r="AF367" s="439"/>
      <c r="AG367" s="439"/>
      <c r="AH367" s="71"/>
      <c r="AI367" s="71"/>
      <c r="AJ367" s="71"/>
      <c r="AK367" s="71"/>
      <c r="AL367" s="71"/>
      <c r="AM367" s="71"/>
      <c r="AN367" s="71"/>
      <c r="AO367" s="71"/>
      <c r="AP367" s="71"/>
      <c r="AQ367" s="71"/>
      <c r="AR367" s="71"/>
      <c r="AS367" s="71"/>
      <c r="AT367" s="71"/>
      <c r="AU367" s="71"/>
      <c r="AV367" s="71"/>
      <c r="AW367" s="71"/>
      <c r="AX367" s="71"/>
      <c r="AY367" s="71"/>
      <c r="AZ367" s="71"/>
      <c r="BA367" s="71"/>
      <c r="BB367" s="71"/>
    </row>
    <row r="368" spans="1:54" x14ac:dyDescent="0.2">
      <c r="O368" s="71"/>
      <c r="P368" s="71"/>
      <c r="Q368" s="71"/>
      <c r="R368" s="17"/>
      <c r="T368" s="7"/>
      <c r="U368" s="7"/>
      <c r="V368" s="7"/>
      <c r="W368" s="7"/>
      <c r="X368" s="7"/>
      <c r="Y368" s="7"/>
      <c r="Z368" s="7"/>
      <c r="AA368" s="439"/>
      <c r="AB368" s="439"/>
      <c r="AC368" s="439"/>
      <c r="AD368" s="439"/>
      <c r="AE368" s="439"/>
      <c r="AF368" s="439"/>
      <c r="AG368" s="439"/>
      <c r="AH368" s="71"/>
      <c r="AI368" s="71"/>
      <c r="AJ368" s="71"/>
      <c r="AK368" s="71"/>
      <c r="AL368" s="71"/>
      <c r="AM368" s="71"/>
      <c r="AN368" s="71"/>
      <c r="AO368" s="71"/>
      <c r="AP368" s="71"/>
      <c r="AQ368" s="71"/>
      <c r="AR368" s="71"/>
      <c r="AS368" s="71"/>
      <c r="AT368" s="71"/>
      <c r="AU368" s="71"/>
      <c r="AV368" s="71"/>
      <c r="AW368" s="71"/>
      <c r="AX368" s="71"/>
      <c r="AY368" s="71"/>
      <c r="AZ368" s="71"/>
      <c r="BA368" s="71"/>
      <c r="BB368" s="71"/>
    </row>
    <row r="369" spans="15:54" x14ac:dyDescent="0.2">
      <c r="O369" s="71"/>
      <c r="P369" s="71"/>
      <c r="Q369" s="71"/>
      <c r="R369" s="17"/>
      <c r="T369" s="7"/>
      <c r="U369" s="7"/>
      <c r="V369" s="7"/>
      <c r="W369" s="7"/>
      <c r="X369" s="7"/>
      <c r="Y369" s="7"/>
      <c r="Z369" s="7"/>
      <c r="AA369" s="439"/>
      <c r="AB369" s="439"/>
      <c r="AC369" s="439"/>
      <c r="AD369" s="439"/>
      <c r="AE369" s="439"/>
      <c r="AF369" s="439"/>
      <c r="AG369" s="439"/>
      <c r="AH369" s="71"/>
      <c r="AI369" s="71"/>
      <c r="AJ369" s="71"/>
      <c r="AK369" s="71"/>
      <c r="AL369" s="71"/>
      <c r="AM369" s="71"/>
      <c r="AN369" s="71"/>
      <c r="AO369" s="71"/>
      <c r="AP369" s="71"/>
      <c r="AQ369" s="71"/>
      <c r="AR369" s="71"/>
      <c r="AS369" s="71"/>
      <c r="AT369" s="71"/>
      <c r="AU369" s="71"/>
      <c r="AV369" s="71"/>
      <c r="AW369" s="71"/>
      <c r="AX369" s="71"/>
      <c r="AY369" s="71"/>
      <c r="AZ369" s="71"/>
      <c r="BA369" s="71"/>
      <c r="BB369" s="71"/>
    </row>
    <row r="370" spans="15:54" x14ac:dyDescent="0.2">
      <c r="O370" s="71"/>
      <c r="P370" s="71"/>
      <c r="Q370" s="71"/>
      <c r="R370" s="17"/>
      <c r="T370" s="7"/>
      <c r="U370" s="7"/>
      <c r="V370" s="7"/>
      <c r="W370" s="7"/>
      <c r="X370" s="7"/>
      <c r="Y370" s="7"/>
      <c r="Z370" s="7"/>
      <c r="AA370" s="439"/>
      <c r="AB370" s="439"/>
      <c r="AC370" s="439"/>
      <c r="AD370" s="439"/>
      <c r="AE370" s="439"/>
      <c r="AF370" s="439"/>
      <c r="AG370" s="439"/>
      <c r="AH370" s="71"/>
      <c r="AI370" s="71"/>
      <c r="AJ370" s="71"/>
      <c r="AK370" s="71"/>
      <c r="AL370" s="71"/>
      <c r="AM370" s="71"/>
      <c r="AN370" s="71"/>
      <c r="AO370" s="71"/>
      <c r="AP370" s="71"/>
      <c r="AQ370" s="71"/>
      <c r="AR370" s="71"/>
      <c r="AS370" s="71"/>
      <c r="AT370" s="71"/>
      <c r="AU370" s="71"/>
      <c r="AV370" s="71"/>
      <c r="AW370" s="71"/>
      <c r="AX370" s="71"/>
      <c r="AY370" s="71"/>
      <c r="AZ370" s="71"/>
      <c r="BA370" s="71"/>
      <c r="BB370" s="71"/>
    </row>
    <row r="371" spans="15:54" x14ac:dyDescent="0.2">
      <c r="O371" s="71"/>
      <c r="P371" s="71"/>
      <c r="Q371" s="71"/>
      <c r="R371" s="17"/>
      <c r="T371" s="7"/>
      <c r="U371" s="7"/>
      <c r="V371" s="7"/>
      <c r="W371" s="7"/>
      <c r="X371" s="7"/>
      <c r="Y371" s="7"/>
      <c r="Z371" s="7"/>
      <c r="AA371" s="439"/>
      <c r="AB371" s="439"/>
      <c r="AC371" s="439"/>
      <c r="AD371" s="439"/>
      <c r="AE371" s="439"/>
      <c r="AF371" s="439"/>
      <c r="AG371" s="439"/>
      <c r="AH371" s="71"/>
      <c r="AI371" s="71"/>
      <c r="AJ371" s="71"/>
      <c r="AK371" s="71"/>
      <c r="AL371" s="71"/>
      <c r="AM371" s="71"/>
      <c r="AN371" s="71"/>
      <c r="AO371" s="71"/>
      <c r="AP371" s="71"/>
      <c r="AQ371" s="71"/>
      <c r="AR371" s="71"/>
      <c r="AS371" s="71"/>
      <c r="AT371" s="71"/>
      <c r="AU371" s="71"/>
      <c r="AV371" s="71"/>
      <c r="AW371" s="71"/>
      <c r="AX371" s="71"/>
      <c r="AY371" s="71"/>
      <c r="AZ371" s="71"/>
      <c r="BA371" s="71"/>
      <c r="BB371" s="71"/>
    </row>
    <row r="372" spans="15:54" x14ac:dyDescent="0.2">
      <c r="O372" s="71"/>
      <c r="P372" s="71"/>
      <c r="Q372" s="71"/>
      <c r="R372" s="17"/>
      <c r="T372" s="7"/>
      <c r="U372" s="7"/>
      <c r="V372" s="7"/>
      <c r="W372" s="7"/>
      <c r="X372" s="7"/>
      <c r="Y372" s="7"/>
      <c r="Z372" s="7"/>
      <c r="AA372" s="439"/>
      <c r="AB372" s="439"/>
      <c r="AC372" s="439"/>
      <c r="AD372" s="439"/>
      <c r="AE372" s="439"/>
      <c r="AF372" s="439"/>
      <c r="AG372" s="439"/>
      <c r="AH372" s="71"/>
      <c r="AI372" s="71"/>
      <c r="AJ372" s="71"/>
      <c r="AK372" s="71"/>
      <c r="AL372" s="71"/>
      <c r="AM372" s="71"/>
      <c r="AN372" s="71"/>
      <c r="AO372" s="71"/>
      <c r="AP372" s="71"/>
      <c r="AQ372" s="71"/>
      <c r="AR372" s="71"/>
      <c r="AS372" s="71"/>
      <c r="AT372" s="71"/>
      <c r="AU372" s="71"/>
      <c r="AV372" s="71"/>
      <c r="AW372" s="71"/>
      <c r="AX372" s="71"/>
      <c r="AY372" s="71"/>
      <c r="AZ372" s="71"/>
      <c r="BA372" s="71"/>
      <c r="BB372" s="71"/>
    </row>
    <row r="373" spans="15:54" x14ac:dyDescent="0.2">
      <c r="O373" s="71"/>
      <c r="P373" s="71"/>
      <c r="Q373" s="71"/>
      <c r="R373" s="17"/>
      <c r="U373" s="639"/>
      <c r="V373" s="639"/>
      <c r="W373" s="639"/>
      <c r="X373" s="639"/>
      <c r="Y373" s="639"/>
      <c r="Z373" s="639"/>
      <c r="AA373" s="640"/>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row>
    <row r="374" spans="15:54" x14ac:dyDescent="0.2">
      <c r="O374" s="71"/>
      <c r="P374" s="71"/>
      <c r="Q374" s="71"/>
      <c r="R374" s="17"/>
      <c r="U374" s="639"/>
      <c r="V374" s="639"/>
      <c r="W374" s="639"/>
      <c r="X374" s="639"/>
      <c r="Y374" s="639"/>
      <c r="Z374" s="639"/>
      <c r="AA374" s="640"/>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row>
    <row r="375" spans="15:54" x14ac:dyDescent="0.2">
      <c r="O375" s="71"/>
      <c r="P375" s="71"/>
      <c r="Q375" s="71"/>
      <c r="R375" s="17"/>
      <c r="U375" s="639"/>
      <c r="V375" s="639"/>
      <c r="W375" s="639"/>
      <c r="X375" s="639"/>
      <c r="Y375" s="639"/>
      <c r="Z375" s="639"/>
      <c r="AA375" s="640"/>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row>
    <row r="376" spans="15:54" x14ac:dyDescent="0.2">
      <c r="O376" s="71"/>
      <c r="P376" s="71"/>
      <c r="Q376" s="71"/>
      <c r="R376" s="17"/>
      <c r="U376" s="639"/>
      <c r="V376" s="639"/>
      <c r="W376" s="639"/>
      <c r="X376" s="639"/>
      <c r="Y376" s="639"/>
      <c r="Z376" s="639"/>
      <c r="AA376" s="640"/>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row>
    <row r="377" spans="15:54" x14ac:dyDescent="0.2">
      <c r="O377" s="71"/>
      <c r="P377" s="71"/>
      <c r="Q377" s="71"/>
      <c r="R377" s="17"/>
      <c r="U377" s="639"/>
      <c r="V377" s="639"/>
      <c r="W377" s="639"/>
      <c r="X377" s="639"/>
      <c r="Y377" s="639"/>
      <c r="Z377" s="639"/>
      <c r="AA377" s="640"/>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row>
    <row r="378" spans="15:54" x14ac:dyDescent="0.2">
      <c r="O378" s="71"/>
      <c r="P378" s="71"/>
      <c r="Q378" s="71"/>
      <c r="R378" s="17"/>
      <c r="U378" s="639"/>
      <c r="V378" s="639"/>
      <c r="W378" s="639"/>
      <c r="X378" s="639"/>
      <c r="Y378" s="639"/>
      <c r="Z378" s="639"/>
      <c r="AA378" s="640"/>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row>
    <row r="379" spans="15:54" x14ac:dyDescent="0.2">
      <c r="O379" s="71"/>
      <c r="P379" s="71"/>
      <c r="Q379" s="71"/>
      <c r="R379" s="17"/>
      <c r="U379" s="639"/>
      <c r="V379" s="639"/>
      <c r="W379" s="639"/>
      <c r="X379" s="639"/>
      <c r="Y379" s="639"/>
      <c r="Z379" s="639"/>
      <c r="AA379" s="640"/>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row>
    <row r="380" spans="15:54" x14ac:dyDescent="0.2">
      <c r="O380" s="71"/>
      <c r="P380" s="71"/>
      <c r="Q380" s="71"/>
      <c r="R380" s="17"/>
      <c r="U380" s="639"/>
      <c r="V380" s="639"/>
      <c r="W380" s="639"/>
      <c r="X380" s="639"/>
      <c r="Y380" s="639"/>
      <c r="Z380" s="639"/>
      <c r="AA380" s="640"/>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row>
    <row r="381" spans="15:54" x14ac:dyDescent="0.2">
      <c r="O381" s="71"/>
      <c r="P381" s="71"/>
      <c r="Q381" s="71"/>
      <c r="R381" s="17"/>
      <c r="U381" s="639"/>
      <c r="V381" s="639"/>
      <c r="W381" s="639"/>
      <c r="X381" s="639"/>
      <c r="Y381" s="639"/>
      <c r="Z381" s="639"/>
      <c r="AA381" s="640"/>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row>
    <row r="382" spans="15:54" x14ac:dyDescent="0.2">
      <c r="O382" s="71"/>
      <c r="P382" s="71"/>
      <c r="Q382" s="71"/>
      <c r="R382" s="17"/>
      <c r="U382" s="639"/>
      <c r="V382" s="639"/>
      <c r="W382" s="639"/>
      <c r="X382" s="639"/>
      <c r="Y382" s="639"/>
      <c r="Z382" s="639"/>
      <c r="AA382" s="640"/>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row>
    <row r="383" spans="15:54" x14ac:dyDescent="0.2">
      <c r="O383" s="71"/>
      <c r="P383" s="71"/>
      <c r="Q383" s="71"/>
      <c r="R383" s="17"/>
      <c r="U383" s="639"/>
      <c r="V383" s="639"/>
      <c r="W383" s="639"/>
      <c r="X383" s="639"/>
      <c r="Y383" s="639"/>
      <c r="Z383" s="639"/>
      <c r="AA383" s="640"/>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row>
    <row r="384" spans="15:54" x14ac:dyDescent="0.2">
      <c r="O384" s="71"/>
      <c r="P384" s="71"/>
      <c r="Q384" s="71"/>
      <c r="R384" s="17"/>
      <c r="U384" s="639"/>
      <c r="V384" s="639"/>
      <c r="W384" s="639"/>
      <c r="X384" s="639"/>
      <c r="Y384" s="639"/>
      <c r="Z384" s="639"/>
      <c r="AA384" s="640"/>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row>
    <row r="385" spans="1:138" x14ac:dyDescent="0.2">
      <c r="O385" s="71"/>
      <c r="P385" s="71"/>
      <c r="Q385" s="71"/>
      <c r="R385" s="17"/>
      <c r="U385" s="639"/>
      <c r="V385" s="639"/>
      <c r="W385" s="639"/>
      <c r="X385" s="639"/>
      <c r="Y385" s="639"/>
      <c r="Z385" s="639"/>
      <c r="AA385" s="640"/>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row>
    <row r="386" spans="1:138" x14ac:dyDescent="0.2">
      <c r="O386" s="71"/>
      <c r="P386" s="71"/>
      <c r="Q386" s="71"/>
      <c r="R386" s="17"/>
      <c r="U386" s="639"/>
      <c r="V386" s="639"/>
      <c r="W386" s="639"/>
      <c r="X386" s="639"/>
      <c r="Y386" s="639"/>
      <c r="Z386" s="639"/>
      <c r="AA386" s="640"/>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row>
    <row r="387" spans="1:138" x14ac:dyDescent="0.2">
      <c r="O387" s="71"/>
      <c r="P387" s="71"/>
      <c r="Q387" s="71"/>
      <c r="R387" s="17"/>
      <c r="U387" s="639"/>
      <c r="V387" s="639"/>
      <c r="W387" s="639"/>
      <c r="X387" s="639"/>
      <c r="Y387" s="639"/>
      <c r="Z387" s="639"/>
      <c r="AA387" s="640"/>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row>
    <row r="388" spans="1:138" x14ac:dyDescent="0.2">
      <c r="O388" s="71"/>
      <c r="P388" s="71"/>
      <c r="Q388" s="71"/>
      <c r="R388" s="17"/>
      <c r="U388" s="639"/>
      <c r="V388" s="639"/>
      <c r="W388" s="639"/>
      <c r="X388" s="639"/>
      <c r="Y388" s="639"/>
      <c r="Z388" s="639"/>
      <c r="AA388" s="640"/>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row>
    <row r="389" spans="1:138" x14ac:dyDescent="0.2">
      <c r="O389" s="71"/>
      <c r="P389" s="71"/>
      <c r="Q389" s="71"/>
      <c r="R389" s="17"/>
      <c r="U389" s="639"/>
      <c r="V389" s="639"/>
      <c r="W389" s="639"/>
      <c r="X389" s="639"/>
      <c r="Y389" s="639"/>
      <c r="Z389" s="639"/>
      <c r="AA389" s="640"/>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row>
    <row r="390" spans="1:138" x14ac:dyDescent="0.2">
      <c r="O390" s="71"/>
      <c r="P390" s="71"/>
      <c r="Q390" s="71"/>
      <c r="R390" s="17"/>
      <c r="U390" s="639"/>
      <c r="V390" s="639"/>
      <c r="W390" s="639"/>
      <c r="X390" s="639"/>
      <c r="Y390" s="639"/>
      <c r="Z390" s="639"/>
      <c r="AA390" s="640"/>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row>
    <row r="391" spans="1:138" x14ac:dyDescent="0.2">
      <c r="O391" s="71"/>
      <c r="P391" s="71"/>
      <c r="Q391" s="71"/>
      <c r="R391" s="17"/>
      <c r="U391" s="639"/>
      <c r="V391" s="639"/>
      <c r="W391" s="639"/>
      <c r="X391" s="639"/>
      <c r="Y391" s="639"/>
      <c r="Z391" s="639"/>
      <c r="AA391" s="640"/>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row>
    <row r="392" spans="1:138" x14ac:dyDescent="0.2">
      <c r="O392" s="71"/>
      <c r="P392" s="71"/>
      <c r="Q392" s="71"/>
      <c r="R392" s="17"/>
      <c r="U392" s="639"/>
      <c r="V392" s="639"/>
      <c r="W392" s="639"/>
      <c r="X392" s="639"/>
      <c r="Y392" s="639"/>
      <c r="Z392" s="639"/>
      <c r="AA392" s="640"/>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row>
    <row r="393" spans="1:138" ht="9.75" customHeight="1" x14ac:dyDescent="0.2">
      <c r="O393" s="71"/>
      <c r="P393" s="71"/>
      <c r="Q393" s="71"/>
      <c r="R393" s="17"/>
      <c r="U393" s="639"/>
      <c r="V393" s="639"/>
      <c r="W393" s="639"/>
      <c r="X393" s="639"/>
      <c r="Y393" s="639"/>
      <c r="Z393" s="639"/>
      <c r="AA393" s="640"/>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row>
    <row r="394" spans="1:138" ht="9.75" customHeight="1" x14ac:dyDescent="0.2">
      <c r="O394" s="71"/>
      <c r="P394" s="71"/>
      <c r="Q394" s="71"/>
      <c r="R394" s="17"/>
      <c r="U394" s="639"/>
      <c r="V394" s="639"/>
      <c r="W394" s="639"/>
      <c r="X394" s="639"/>
      <c r="Y394" s="639"/>
      <c r="Z394" s="639"/>
      <c r="AA394" s="640"/>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row>
    <row r="395" spans="1:138" ht="14.25" customHeight="1" x14ac:dyDescent="0.25">
      <c r="O395" s="71"/>
      <c r="P395" s="71"/>
      <c r="Q395" s="71"/>
      <c r="R395" s="17"/>
      <c r="T395" s="71"/>
      <c r="U395" s="643"/>
      <c r="V395" s="643"/>
      <c r="W395" s="643"/>
      <c r="X395" s="643"/>
      <c r="Y395" s="643"/>
      <c r="Z395" s="643"/>
      <c r="AA395" s="644">
        <v>13.818181818181818</v>
      </c>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row>
    <row r="396" spans="1:138" ht="15.75" x14ac:dyDescent="0.25">
      <c r="B396" s="16"/>
      <c r="H396" s="71"/>
      <c r="I396" s="71"/>
      <c r="O396" s="71"/>
      <c r="P396" s="71"/>
      <c r="Q396" s="71"/>
      <c r="R396" s="17"/>
      <c r="T396" s="71"/>
      <c r="U396" s="643"/>
      <c r="V396" s="643"/>
      <c r="W396" s="643"/>
      <c r="X396" s="643"/>
      <c r="Y396" s="643"/>
      <c r="Z396" s="643"/>
      <c r="AA396" s="644"/>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row>
    <row r="397" spans="1:138" ht="18" customHeight="1" x14ac:dyDescent="0.25">
      <c r="A397" s="82" t="s">
        <v>182</v>
      </c>
      <c r="B397" s="16" t="s">
        <v>934</v>
      </c>
      <c r="C397" s="3119"/>
      <c r="D397" s="3119"/>
      <c r="E397" s="3119"/>
      <c r="F397" s="17"/>
      <c r="H397" s="71"/>
      <c r="I397" s="71"/>
      <c r="O397" s="71"/>
      <c r="P397" s="71"/>
      <c r="Q397" s="71"/>
      <c r="R397" s="17"/>
      <c r="T397" s="71"/>
      <c r="U397" s="643"/>
      <c r="V397" s="643"/>
      <c r="W397" s="643"/>
      <c r="X397" s="643"/>
      <c r="Y397" s="643"/>
      <c r="Z397" s="643"/>
      <c r="AA397" s="644"/>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row>
    <row r="398" spans="1:138" ht="18" customHeight="1" x14ac:dyDescent="0.25">
      <c r="G398" s="17"/>
      <c r="H398" s="17"/>
      <c r="I398" s="17"/>
      <c r="O398" s="71"/>
      <c r="P398" s="71"/>
      <c r="Q398" s="71"/>
      <c r="R398" s="17"/>
      <c r="T398" s="71"/>
      <c r="U398" s="643"/>
      <c r="V398" s="643"/>
      <c r="W398" s="643"/>
      <c r="X398" s="643"/>
      <c r="Y398" s="643"/>
      <c r="Z398" s="643"/>
      <c r="AA398" s="644"/>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row>
    <row r="399" spans="1:138" ht="18" customHeight="1" x14ac:dyDescent="0.25">
      <c r="B399" s="17"/>
      <c r="C399" s="17"/>
      <c r="D399" s="17"/>
      <c r="E399" s="17"/>
      <c r="F399" s="17"/>
      <c r="G399" s="17"/>
      <c r="H399" s="17"/>
      <c r="I399" s="17"/>
      <c r="O399" s="71"/>
      <c r="P399" s="71"/>
      <c r="Q399" s="71"/>
      <c r="R399" s="17"/>
      <c r="T399" s="71"/>
      <c r="U399" s="643"/>
      <c r="V399" s="643"/>
      <c r="W399" s="643"/>
      <c r="X399" s="643"/>
      <c r="Y399" s="643"/>
      <c r="Z399" s="643"/>
      <c r="AA399" s="644"/>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row>
    <row r="400" spans="1:138" ht="18" customHeight="1" x14ac:dyDescent="0.2">
      <c r="G400" s="71"/>
      <c r="H400" s="71"/>
      <c r="I400" s="17"/>
      <c r="L400" s="17"/>
      <c r="M400" s="17"/>
      <c r="N400" s="17"/>
      <c r="O400" s="71"/>
      <c r="P400" s="71"/>
      <c r="Q400" s="71"/>
      <c r="R400" s="17"/>
      <c r="U400" s="641"/>
      <c r="V400" s="641"/>
      <c r="W400" s="641"/>
      <c r="X400" s="641"/>
      <c r="Y400" s="642"/>
      <c r="Z400" s="639"/>
      <c r="AA400" s="640"/>
      <c r="AB400" s="71"/>
      <c r="AC400" s="71"/>
      <c r="AD400" s="71"/>
      <c r="AE400" s="71"/>
      <c r="AF400" s="71"/>
      <c r="AG400" s="71"/>
      <c r="AH400" s="71"/>
      <c r="AI400" s="71"/>
      <c r="AJ400" s="71"/>
      <c r="AK400" s="71"/>
      <c r="AL400" s="71"/>
      <c r="AM400" s="71"/>
      <c r="AN400" s="71"/>
      <c r="AO400" s="71"/>
      <c r="AP400" s="71"/>
      <c r="AQ400" s="71"/>
      <c r="AR400" s="17"/>
      <c r="AS400" s="17"/>
      <c r="AT400" s="17"/>
      <c r="AU400" s="17"/>
      <c r="AV400" s="17"/>
      <c r="AW400" s="17"/>
      <c r="AX400" s="17"/>
      <c r="AY400" s="17"/>
      <c r="AZ400" s="17"/>
      <c r="BA400" s="17"/>
      <c r="BB400" s="17"/>
      <c r="BC400" s="82"/>
      <c r="BD400" s="82"/>
      <c r="BE400" s="82"/>
      <c r="BF400" s="82"/>
      <c r="BG400" s="82"/>
      <c r="BH400" s="82"/>
      <c r="BI400" s="82"/>
      <c r="BJ400" s="82"/>
      <c r="BK400" s="82"/>
      <c r="BL400" s="82"/>
      <c r="BM400" s="82"/>
      <c r="BN400" s="82"/>
      <c r="BO400" s="82"/>
      <c r="BP400" s="82"/>
      <c r="BQ400" s="82"/>
      <c r="BR400" s="82"/>
      <c r="BS400" s="82"/>
      <c r="BT400" s="82"/>
      <c r="BU400" s="82"/>
      <c r="BV400" s="82"/>
      <c r="BW400" s="82"/>
      <c r="BX400" s="82"/>
      <c r="BY400" s="82"/>
      <c r="BZ400" s="82"/>
      <c r="CA400" s="82"/>
      <c r="CB400" s="82"/>
      <c r="CC400" s="82"/>
      <c r="CD400" s="82"/>
      <c r="CE400" s="82"/>
      <c r="CF400" s="82"/>
      <c r="CG400" s="82"/>
      <c r="CH400" s="82"/>
      <c r="CI400" s="82"/>
      <c r="CJ400" s="82"/>
      <c r="CK400" s="82"/>
      <c r="CL400" s="82"/>
      <c r="CM400" s="82"/>
      <c r="CN400" s="82"/>
      <c r="CO400" s="82"/>
      <c r="CP400" s="82"/>
      <c r="CQ400" s="82"/>
      <c r="CR400" s="82"/>
      <c r="CS400" s="82"/>
      <c r="CT400" s="82"/>
      <c r="CU400" s="82"/>
      <c r="CV400" s="82"/>
      <c r="CW400" s="82"/>
      <c r="CX400" s="82"/>
      <c r="CY400" s="82"/>
      <c r="CZ400" s="82"/>
      <c r="DA400" s="82"/>
      <c r="DB400" s="82"/>
      <c r="DC400" s="82"/>
      <c r="DD400" s="82"/>
      <c r="DE400" s="82"/>
      <c r="DF400" s="82"/>
      <c r="DG400" s="82"/>
      <c r="DH400" s="82"/>
      <c r="DI400" s="82"/>
      <c r="DJ400" s="82"/>
      <c r="DK400" s="82"/>
      <c r="DL400" s="82"/>
      <c r="DM400" s="82"/>
      <c r="DN400" s="82"/>
      <c r="DO400" s="82"/>
      <c r="DP400" s="82"/>
      <c r="DQ400" s="82"/>
      <c r="DR400" s="82"/>
      <c r="DS400" s="82"/>
      <c r="DT400" s="82"/>
      <c r="DU400" s="82"/>
      <c r="DV400" s="82"/>
      <c r="DW400" s="82"/>
      <c r="DX400" s="82"/>
      <c r="DY400" s="82"/>
      <c r="DZ400" s="82"/>
      <c r="EA400" s="82"/>
      <c r="EB400" s="82"/>
      <c r="EC400" s="82"/>
      <c r="ED400" s="82"/>
      <c r="EE400" s="82"/>
      <c r="EF400" s="82"/>
      <c r="EG400" s="82"/>
      <c r="EH400" s="82"/>
    </row>
    <row r="401" spans="1:509" s="2265" customFormat="1" ht="15" x14ac:dyDescent="0.25">
      <c r="A401" s="562" t="s">
        <v>1096</v>
      </c>
      <c r="B401" s="562"/>
      <c r="C401" s="562"/>
      <c r="D401" s="654"/>
      <c r="E401" s="654"/>
      <c r="F401" s="654"/>
      <c r="G401" s="562"/>
      <c r="H401" s="562"/>
      <c r="I401" s="562"/>
      <c r="J401" s="654"/>
      <c r="K401" s="143"/>
      <c r="L401" s="103"/>
      <c r="M401" s="104"/>
      <c r="N401" s="104"/>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c r="HT401" s="13"/>
      <c r="HU401" s="13"/>
      <c r="HV401" s="13"/>
      <c r="HW401" s="13"/>
      <c r="HX401" s="13"/>
      <c r="HY401" s="13"/>
      <c r="HZ401" s="13"/>
      <c r="IA401" s="13"/>
      <c r="IB401" s="13"/>
      <c r="IC401" s="13"/>
      <c r="ID401" s="13"/>
      <c r="IE401" s="13"/>
      <c r="IF401" s="13"/>
      <c r="IG401" s="13"/>
      <c r="IH401" s="13"/>
      <c r="II401" s="13"/>
      <c r="IJ401" s="13"/>
      <c r="IK401" s="13"/>
      <c r="IL401" s="13"/>
      <c r="IM401" s="13"/>
      <c r="IN401" s="13"/>
      <c r="IO401" s="13"/>
      <c r="IP401" s="13"/>
      <c r="IQ401" s="13"/>
      <c r="IR401" s="13"/>
      <c r="IS401" s="13"/>
      <c r="IT401" s="13"/>
      <c r="IU401" s="13"/>
      <c r="IV401" s="13"/>
      <c r="IW401" s="13"/>
      <c r="IX401" s="13"/>
      <c r="IY401" s="13"/>
      <c r="IZ401" s="13"/>
      <c r="JA401" s="13"/>
      <c r="JB401" s="13"/>
      <c r="JC401" s="13"/>
      <c r="JD401" s="13"/>
      <c r="JE401" s="13"/>
      <c r="JF401" s="13"/>
      <c r="JG401" s="13"/>
      <c r="JH401" s="13"/>
      <c r="JI401" s="13"/>
      <c r="JJ401" s="13"/>
      <c r="JK401" s="13"/>
      <c r="JL401" s="13"/>
      <c r="JM401" s="13"/>
      <c r="JN401" s="13"/>
      <c r="JO401" s="13"/>
      <c r="JP401" s="13"/>
      <c r="JQ401" s="13"/>
      <c r="JR401" s="13"/>
      <c r="JS401" s="13"/>
      <c r="JT401" s="13"/>
      <c r="JU401" s="13"/>
      <c r="JV401" s="13"/>
      <c r="JW401" s="13"/>
      <c r="JX401" s="13"/>
      <c r="JY401" s="13"/>
      <c r="JZ401" s="13"/>
      <c r="KA401" s="13"/>
      <c r="KB401" s="13"/>
      <c r="KC401" s="13"/>
      <c r="KD401" s="13"/>
      <c r="KE401" s="13"/>
      <c r="KF401" s="13"/>
      <c r="KG401" s="13"/>
      <c r="KH401" s="13"/>
      <c r="KI401" s="13"/>
      <c r="KJ401" s="13"/>
      <c r="KK401" s="13"/>
      <c r="KL401" s="13"/>
      <c r="KM401" s="13"/>
      <c r="KN401" s="13"/>
      <c r="KO401" s="13"/>
      <c r="KP401" s="13"/>
      <c r="KQ401" s="13"/>
      <c r="KR401" s="13"/>
      <c r="KS401" s="13"/>
      <c r="KT401" s="13"/>
      <c r="KU401" s="13"/>
      <c r="KV401" s="13"/>
      <c r="KW401" s="13"/>
      <c r="KX401" s="13"/>
      <c r="KY401" s="13"/>
      <c r="KZ401" s="13"/>
      <c r="LA401" s="13"/>
      <c r="LB401" s="13"/>
      <c r="LC401" s="13"/>
      <c r="LD401" s="13"/>
      <c r="LE401" s="13"/>
      <c r="LF401" s="13"/>
      <c r="LG401" s="13"/>
      <c r="LH401" s="13"/>
      <c r="LI401" s="13"/>
      <c r="LJ401" s="13"/>
      <c r="LK401" s="13"/>
      <c r="LL401" s="13"/>
      <c r="LM401" s="13"/>
      <c r="LN401" s="13"/>
      <c r="LO401" s="13"/>
      <c r="LP401" s="13"/>
      <c r="LQ401" s="13"/>
      <c r="LR401" s="13"/>
      <c r="LS401" s="13"/>
      <c r="LT401" s="13"/>
      <c r="LU401" s="13"/>
      <c r="LV401" s="13"/>
      <c r="LW401" s="13"/>
      <c r="LX401" s="13"/>
      <c r="LY401" s="13"/>
      <c r="LZ401" s="13"/>
      <c r="MA401" s="13"/>
      <c r="MB401" s="13"/>
      <c r="MC401" s="13"/>
      <c r="MD401" s="13"/>
      <c r="ME401" s="13"/>
      <c r="MF401" s="13"/>
      <c r="MG401" s="13"/>
      <c r="MH401" s="13"/>
      <c r="MI401" s="13"/>
      <c r="MJ401" s="13"/>
      <c r="MK401" s="13"/>
      <c r="ML401" s="13"/>
      <c r="MM401" s="13"/>
      <c r="MN401" s="13"/>
      <c r="MO401" s="13"/>
      <c r="MP401" s="13"/>
      <c r="MQ401" s="13"/>
      <c r="MR401" s="13"/>
      <c r="MS401" s="13"/>
      <c r="MT401" s="13"/>
      <c r="MU401" s="13"/>
      <c r="MV401" s="13"/>
      <c r="MW401" s="13"/>
      <c r="MX401" s="13"/>
      <c r="MY401" s="13"/>
      <c r="MZ401" s="13"/>
      <c r="NA401" s="13"/>
      <c r="NB401" s="13"/>
      <c r="NC401" s="13"/>
      <c r="ND401" s="13"/>
      <c r="NE401" s="13"/>
      <c r="NF401" s="13"/>
      <c r="NG401" s="13"/>
      <c r="NH401" s="13"/>
      <c r="NI401" s="13"/>
      <c r="NJ401" s="13"/>
      <c r="NK401" s="13"/>
      <c r="NL401" s="13"/>
      <c r="NM401" s="13"/>
      <c r="NN401" s="13"/>
      <c r="NO401" s="13"/>
      <c r="NP401" s="13"/>
      <c r="NQ401" s="13"/>
      <c r="NR401" s="13"/>
      <c r="NS401" s="13"/>
      <c r="NT401" s="13"/>
      <c r="NU401" s="13"/>
      <c r="NV401" s="13"/>
      <c r="NW401" s="13"/>
      <c r="NX401" s="13"/>
      <c r="NY401" s="13"/>
      <c r="NZ401" s="13"/>
      <c r="OA401" s="13"/>
      <c r="OB401" s="13"/>
      <c r="OC401" s="13"/>
      <c r="OD401" s="13"/>
      <c r="OE401" s="13"/>
      <c r="OF401" s="13"/>
      <c r="OG401" s="13"/>
      <c r="OH401" s="13"/>
      <c r="OI401" s="13"/>
      <c r="OJ401" s="13"/>
      <c r="OK401" s="13"/>
      <c r="OL401" s="13"/>
      <c r="OM401" s="13"/>
      <c r="ON401" s="13"/>
      <c r="OO401" s="13"/>
      <c r="OP401" s="13"/>
      <c r="OQ401" s="13"/>
      <c r="OR401" s="13"/>
      <c r="OS401" s="13"/>
      <c r="OT401" s="13"/>
      <c r="OU401" s="13"/>
      <c r="OV401" s="13"/>
      <c r="OW401" s="13"/>
      <c r="OX401" s="13"/>
      <c r="OY401" s="13"/>
      <c r="OZ401" s="13"/>
      <c r="PA401" s="13"/>
      <c r="PB401" s="13"/>
      <c r="PC401" s="13"/>
      <c r="PD401" s="13"/>
      <c r="PE401" s="13"/>
      <c r="PF401" s="13"/>
      <c r="PG401" s="13"/>
      <c r="PH401" s="13"/>
      <c r="PI401" s="13"/>
      <c r="PJ401" s="13"/>
      <c r="PK401" s="13"/>
      <c r="PL401" s="13"/>
      <c r="PM401" s="13"/>
      <c r="PN401" s="13"/>
      <c r="PO401" s="13"/>
      <c r="PP401" s="13"/>
      <c r="PQ401" s="13"/>
      <c r="PR401" s="13"/>
      <c r="PS401" s="13"/>
      <c r="PT401" s="13"/>
      <c r="PU401" s="13"/>
      <c r="PV401" s="13"/>
      <c r="PW401" s="13"/>
      <c r="PX401" s="13"/>
      <c r="PY401" s="13"/>
      <c r="PZ401" s="13"/>
      <c r="QA401" s="13"/>
      <c r="QB401" s="13"/>
      <c r="QC401" s="13"/>
      <c r="QD401" s="13"/>
      <c r="QE401" s="13"/>
      <c r="QF401" s="13"/>
      <c r="QG401" s="13"/>
      <c r="QH401" s="13"/>
      <c r="QI401" s="13"/>
      <c r="QJ401" s="13"/>
      <c r="QK401" s="13"/>
      <c r="QL401" s="13"/>
      <c r="QM401" s="13"/>
      <c r="QN401" s="13"/>
      <c r="QO401" s="13"/>
      <c r="QP401" s="13"/>
      <c r="QQ401" s="13"/>
      <c r="QR401" s="13"/>
      <c r="QS401" s="13"/>
      <c r="QT401" s="13"/>
      <c r="QU401" s="13"/>
      <c r="QV401" s="13"/>
      <c r="QW401" s="13"/>
      <c r="QX401" s="13"/>
      <c r="QY401" s="13"/>
      <c r="QZ401" s="13"/>
      <c r="RA401" s="13"/>
      <c r="RB401" s="13"/>
      <c r="RC401" s="13"/>
      <c r="RD401" s="13"/>
      <c r="RE401" s="13"/>
      <c r="RF401" s="13"/>
      <c r="RG401" s="13"/>
      <c r="RH401" s="13"/>
      <c r="RI401" s="13"/>
      <c r="RJ401" s="13"/>
      <c r="RK401" s="13"/>
      <c r="RL401" s="13"/>
      <c r="RM401" s="13"/>
      <c r="RN401" s="13"/>
      <c r="RO401" s="13"/>
      <c r="RP401" s="13"/>
      <c r="RQ401" s="13"/>
      <c r="RR401" s="13"/>
      <c r="RS401" s="13"/>
      <c r="RT401" s="13"/>
      <c r="RU401" s="13"/>
      <c r="RV401" s="13"/>
      <c r="RW401" s="13"/>
      <c r="RX401" s="13"/>
      <c r="RY401" s="13"/>
      <c r="RZ401" s="13"/>
      <c r="SA401" s="13"/>
      <c r="SB401" s="13"/>
      <c r="SC401" s="13"/>
      <c r="SD401" s="13"/>
      <c r="SE401" s="13"/>
      <c r="SF401" s="13"/>
      <c r="SG401" s="13"/>
      <c r="SH401" s="13"/>
      <c r="SI401" s="13"/>
      <c r="SJ401" s="13"/>
      <c r="SK401" s="13"/>
      <c r="SL401" s="13"/>
      <c r="SM401" s="13"/>
      <c r="SN401" s="13"/>
      <c r="SO401" s="13"/>
    </row>
    <row r="402" spans="1:509" s="442" customFormat="1" ht="11.25" customHeight="1" x14ac:dyDescent="0.25">
      <c r="A402" s="267"/>
      <c r="B402" s="267"/>
      <c r="C402" s="267"/>
      <c r="D402" s="144"/>
      <c r="E402" s="144"/>
      <c r="F402" s="144"/>
      <c r="G402" s="267"/>
      <c r="H402" s="267"/>
      <c r="I402" s="267"/>
      <c r="J402" s="144"/>
      <c r="K402" s="143"/>
      <c r="L402" s="103"/>
      <c r="M402" s="104"/>
      <c r="N402" s="104"/>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82"/>
      <c r="BD402" s="82"/>
      <c r="BE402" s="82"/>
      <c r="BF402" s="82"/>
      <c r="BG402" s="82"/>
      <c r="BH402" s="82"/>
      <c r="BI402" s="82"/>
      <c r="BJ402" s="82"/>
      <c r="BK402" s="82"/>
      <c r="BL402" s="82"/>
      <c r="BM402" s="82"/>
      <c r="BN402" s="82"/>
      <c r="BO402" s="82"/>
      <c r="BP402" s="82"/>
      <c r="BQ402" s="82"/>
      <c r="BR402" s="82"/>
      <c r="BS402" s="82"/>
      <c r="BT402" s="82"/>
      <c r="BU402" s="82"/>
      <c r="BV402" s="82"/>
      <c r="BW402" s="82"/>
      <c r="BX402" s="82"/>
      <c r="BY402" s="82"/>
      <c r="BZ402" s="82"/>
      <c r="CA402" s="82"/>
      <c r="CB402" s="82"/>
      <c r="CC402" s="82"/>
      <c r="CD402" s="82"/>
      <c r="CE402" s="82"/>
      <c r="CF402" s="82"/>
      <c r="CG402" s="82"/>
      <c r="CH402" s="82"/>
      <c r="CI402" s="82"/>
      <c r="CJ402" s="82"/>
      <c r="CK402" s="82"/>
      <c r="CL402" s="82"/>
      <c r="CM402" s="82"/>
      <c r="CN402" s="82"/>
      <c r="CO402" s="82"/>
      <c r="CP402" s="82"/>
      <c r="CQ402" s="82"/>
      <c r="CR402" s="82"/>
      <c r="CS402" s="82"/>
      <c r="CT402" s="82"/>
      <c r="CU402" s="82"/>
      <c r="CV402" s="82"/>
      <c r="CW402" s="82"/>
      <c r="CX402" s="82"/>
      <c r="CY402" s="82"/>
      <c r="CZ402" s="82"/>
      <c r="DA402" s="82"/>
      <c r="DB402" s="82"/>
      <c r="DC402" s="82"/>
      <c r="DD402" s="82"/>
      <c r="DE402" s="82"/>
      <c r="DF402" s="82"/>
      <c r="DG402" s="82"/>
      <c r="DH402" s="82"/>
      <c r="DI402" s="82"/>
      <c r="DJ402" s="82"/>
      <c r="DK402" s="82"/>
      <c r="DL402" s="82"/>
      <c r="DM402" s="82"/>
      <c r="DN402" s="82"/>
      <c r="DO402" s="82"/>
      <c r="DP402" s="82"/>
      <c r="DQ402" s="82"/>
      <c r="DR402" s="82"/>
      <c r="DS402" s="82"/>
      <c r="DT402" s="82"/>
      <c r="DU402" s="82"/>
      <c r="DV402" s="82"/>
      <c r="DW402" s="82"/>
      <c r="DX402" s="82"/>
      <c r="DY402" s="82"/>
      <c r="DZ402" s="82"/>
      <c r="EA402" s="82"/>
      <c r="EB402" s="82"/>
      <c r="EC402" s="82"/>
      <c r="ED402" s="82"/>
      <c r="EE402" s="82"/>
      <c r="EF402" s="82"/>
      <c r="EG402" s="82"/>
      <c r="EH402" s="82"/>
      <c r="EI402" s="82"/>
      <c r="EJ402" s="82"/>
      <c r="EK402" s="82"/>
      <c r="EL402" s="82"/>
      <c r="EM402" s="82"/>
      <c r="EN402" s="82"/>
      <c r="EO402" s="82"/>
      <c r="EP402" s="82"/>
      <c r="EQ402" s="82"/>
      <c r="ER402" s="82"/>
      <c r="ES402" s="82"/>
      <c r="ET402" s="82"/>
      <c r="EU402" s="82"/>
      <c r="EV402" s="82"/>
      <c r="EW402" s="82"/>
      <c r="EX402" s="82"/>
      <c r="EY402" s="82"/>
      <c r="EZ402" s="82"/>
      <c r="FA402" s="82"/>
      <c r="FB402" s="82"/>
      <c r="FC402" s="82"/>
      <c r="FD402" s="82"/>
      <c r="FE402" s="82"/>
      <c r="FF402" s="82"/>
      <c r="FG402" s="82"/>
      <c r="FH402" s="82"/>
      <c r="FI402" s="82"/>
      <c r="FJ402" s="82"/>
      <c r="FK402" s="82"/>
      <c r="FL402" s="82"/>
      <c r="FM402" s="82"/>
      <c r="FN402" s="82"/>
      <c r="FO402" s="82"/>
      <c r="FP402" s="82"/>
      <c r="FQ402" s="82"/>
      <c r="FR402" s="82"/>
      <c r="FS402" s="82"/>
      <c r="FT402" s="82"/>
      <c r="FU402" s="82"/>
      <c r="FV402" s="82"/>
      <c r="FW402" s="82"/>
      <c r="FX402" s="82"/>
      <c r="FY402" s="82"/>
      <c r="FZ402" s="82"/>
      <c r="GA402" s="82"/>
      <c r="GB402" s="82"/>
      <c r="GC402" s="82"/>
      <c r="GD402" s="82"/>
      <c r="GE402" s="82"/>
      <c r="GF402" s="82"/>
      <c r="GG402" s="82"/>
      <c r="GH402" s="82"/>
      <c r="GI402" s="82"/>
      <c r="GJ402" s="82"/>
      <c r="GK402" s="82"/>
      <c r="GL402" s="82"/>
      <c r="GM402" s="82"/>
      <c r="GN402" s="82"/>
      <c r="GO402" s="82"/>
      <c r="GP402" s="82"/>
      <c r="GQ402" s="82"/>
      <c r="GR402" s="82"/>
      <c r="GS402" s="82"/>
      <c r="GT402" s="82"/>
      <c r="GU402" s="82"/>
      <c r="GV402" s="82"/>
      <c r="GW402" s="82"/>
      <c r="GX402" s="82"/>
      <c r="GY402" s="82"/>
      <c r="GZ402" s="82"/>
      <c r="HA402" s="82"/>
      <c r="HB402" s="82"/>
      <c r="HC402" s="82"/>
      <c r="HD402" s="82"/>
      <c r="HE402" s="82"/>
      <c r="HF402" s="82"/>
      <c r="HG402" s="82"/>
      <c r="HH402" s="82"/>
      <c r="HI402" s="82"/>
      <c r="HJ402" s="82"/>
      <c r="HK402" s="82"/>
      <c r="HL402" s="82"/>
      <c r="HM402" s="82"/>
      <c r="HN402" s="82"/>
      <c r="HO402" s="82"/>
      <c r="HP402" s="82"/>
      <c r="HQ402" s="82"/>
      <c r="HR402" s="82"/>
      <c r="HS402" s="82"/>
      <c r="HT402" s="82"/>
      <c r="HU402" s="82"/>
      <c r="HV402" s="82"/>
      <c r="HW402" s="82"/>
      <c r="HX402" s="82"/>
      <c r="HY402" s="82"/>
      <c r="HZ402" s="82"/>
      <c r="IA402" s="82"/>
      <c r="IB402" s="82"/>
      <c r="IC402" s="82"/>
      <c r="ID402" s="82"/>
      <c r="IE402" s="82"/>
      <c r="IF402" s="82"/>
      <c r="IG402" s="82"/>
      <c r="IH402" s="82"/>
      <c r="II402" s="82"/>
      <c r="IJ402" s="82"/>
      <c r="IK402" s="82"/>
      <c r="IL402" s="82"/>
      <c r="IM402" s="82"/>
      <c r="IN402" s="82"/>
      <c r="IO402" s="82"/>
      <c r="IP402" s="82"/>
      <c r="IQ402" s="82"/>
      <c r="IR402" s="82"/>
      <c r="IS402" s="82"/>
      <c r="IT402" s="82"/>
      <c r="IU402" s="82"/>
      <c r="IV402" s="82"/>
      <c r="IW402" s="82"/>
      <c r="IX402" s="82"/>
      <c r="IY402" s="82"/>
      <c r="IZ402" s="82"/>
      <c r="JA402" s="82"/>
      <c r="JB402" s="82"/>
      <c r="JC402" s="82"/>
      <c r="JD402" s="82"/>
      <c r="JE402" s="82"/>
      <c r="JF402" s="82"/>
      <c r="JG402" s="82"/>
      <c r="JH402" s="82"/>
      <c r="JI402" s="82"/>
      <c r="JJ402" s="82"/>
      <c r="JK402" s="82"/>
      <c r="JL402" s="82"/>
      <c r="JM402" s="82"/>
      <c r="JN402" s="82"/>
      <c r="JO402" s="82"/>
      <c r="JP402" s="82"/>
      <c r="JQ402" s="82"/>
      <c r="JR402" s="82"/>
      <c r="JS402" s="82"/>
      <c r="JT402" s="82"/>
      <c r="JU402" s="82"/>
      <c r="JV402" s="82"/>
      <c r="JW402" s="82"/>
      <c r="JX402" s="82"/>
      <c r="JY402" s="82"/>
      <c r="JZ402" s="82"/>
      <c r="KA402" s="82"/>
      <c r="KB402" s="82"/>
      <c r="KC402" s="82"/>
      <c r="KD402" s="82"/>
      <c r="KE402" s="82"/>
      <c r="KF402" s="82"/>
      <c r="KG402" s="82"/>
      <c r="KH402" s="82"/>
      <c r="KI402" s="82"/>
      <c r="KJ402" s="82"/>
      <c r="KK402" s="82"/>
      <c r="KL402" s="82"/>
      <c r="KM402" s="82"/>
      <c r="KN402" s="82"/>
      <c r="KO402" s="82"/>
      <c r="KP402" s="82"/>
      <c r="KQ402" s="82"/>
      <c r="KR402" s="82"/>
      <c r="KS402" s="82"/>
      <c r="KT402" s="82"/>
      <c r="KU402" s="82"/>
      <c r="KV402" s="82"/>
      <c r="KW402" s="82"/>
      <c r="KX402" s="82"/>
      <c r="KY402" s="82"/>
      <c r="KZ402" s="82"/>
      <c r="LA402" s="82"/>
      <c r="LB402" s="82"/>
      <c r="LC402" s="82"/>
      <c r="LD402" s="82"/>
      <c r="LE402" s="82"/>
      <c r="LF402" s="82"/>
      <c r="LG402" s="82"/>
      <c r="LH402" s="82"/>
      <c r="LI402" s="82"/>
      <c r="LJ402" s="82"/>
      <c r="LK402" s="82"/>
      <c r="LL402" s="82"/>
      <c r="LM402" s="82"/>
      <c r="LN402" s="82"/>
      <c r="LO402" s="82"/>
      <c r="LP402" s="82"/>
      <c r="LQ402" s="82"/>
      <c r="LR402" s="82"/>
      <c r="LS402" s="82"/>
      <c r="LT402" s="82"/>
      <c r="LU402" s="82"/>
      <c r="LV402" s="82"/>
      <c r="LW402" s="82"/>
      <c r="LX402" s="82"/>
      <c r="LY402" s="82"/>
      <c r="LZ402" s="82"/>
      <c r="MA402" s="82"/>
      <c r="MB402" s="82"/>
      <c r="MC402" s="82"/>
      <c r="MD402" s="82"/>
      <c r="ME402" s="82"/>
      <c r="MF402" s="82"/>
      <c r="MG402" s="82"/>
      <c r="MH402" s="82"/>
      <c r="MI402" s="82"/>
      <c r="MJ402" s="82"/>
      <c r="MK402" s="82"/>
      <c r="ML402" s="82"/>
      <c r="MM402" s="82"/>
      <c r="MN402" s="82"/>
      <c r="MO402" s="82"/>
      <c r="MP402" s="82"/>
      <c r="MQ402" s="82"/>
      <c r="MR402" s="82"/>
      <c r="MS402" s="82"/>
      <c r="MT402" s="82"/>
      <c r="MU402" s="82"/>
      <c r="MV402" s="82"/>
      <c r="MW402" s="82"/>
      <c r="MX402" s="82"/>
      <c r="MY402" s="82"/>
      <c r="MZ402" s="82"/>
      <c r="NA402" s="82"/>
      <c r="NB402" s="82"/>
      <c r="NC402" s="82"/>
      <c r="ND402" s="82"/>
      <c r="NE402" s="82"/>
      <c r="NF402" s="82"/>
      <c r="NG402" s="82"/>
      <c r="NH402" s="82"/>
      <c r="NI402" s="82"/>
      <c r="NJ402" s="82"/>
      <c r="NK402" s="82"/>
      <c r="NL402" s="82"/>
      <c r="NM402" s="82"/>
      <c r="NN402" s="82"/>
      <c r="NO402" s="82"/>
      <c r="NP402" s="82"/>
      <c r="NQ402" s="82"/>
      <c r="NR402" s="82"/>
      <c r="NS402" s="82"/>
      <c r="NT402" s="82"/>
      <c r="NU402" s="82"/>
      <c r="NV402" s="82"/>
      <c r="NW402" s="82"/>
      <c r="NX402" s="82"/>
      <c r="NY402" s="82"/>
      <c r="NZ402" s="82"/>
      <c r="OA402" s="82"/>
      <c r="OB402" s="82"/>
      <c r="OC402" s="82"/>
      <c r="OD402" s="82"/>
      <c r="OE402" s="82"/>
      <c r="OF402" s="82"/>
      <c r="OG402" s="82"/>
      <c r="OH402" s="82"/>
      <c r="OI402" s="82"/>
      <c r="OJ402" s="82"/>
      <c r="OK402" s="82"/>
      <c r="OL402" s="82"/>
      <c r="OM402" s="82"/>
      <c r="ON402" s="82"/>
      <c r="OO402" s="82"/>
      <c r="OP402" s="82"/>
      <c r="OQ402" s="82"/>
      <c r="OR402" s="82"/>
      <c r="OS402" s="82"/>
      <c r="OT402" s="82"/>
      <c r="OU402" s="82"/>
      <c r="OV402" s="82"/>
      <c r="OW402" s="82"/>
      <c r="OX402" s="82"/>
      <c r="OY402" s="82"/>
      <c r="OZ402" s="82"/>
      <c r="PA402" s="82"/>
      <c r="PB402" s="82"/>
      <c r="PC402" s="82"/>
      <c r="PD402" s="82"/>
      <c r="PE402" s="82"/>
      <c r="PF402" s="82"/>
      <c r="PG402" s="82"/>
      <c r="PH402" s="82"/>
      <c r="PI402" s="82"/>
      <c r="PJ402" s="82"/>
      <c r="PK402" s="82"/>
      <c r="PL402" s="82"/>
      <c r="PM402" s="82"/>
      <c r="PN402" s="82"/>
      <c r="PO402" s="82"/>
      <c r="PP402" s="82"/>
      <c r="PQ402" s="82"/>
      <c r="PR402" s="82"/>
      <c r="PS402" s="82"/>
      <c r="PT402" s="82"/>
      <c r="PU402" s="82"/>
      <c r="PV402" s="82"/>
      <c r="PW402" s="82"/>
      <c r="PX402" s="82"/>
      <c r="PY402" s="82"/>
      <c r="PZ402" s="82"/>
      <c r="QA402" s="82"/>
      <c r="QB402" s="82"/>
      <c r="QC402" s="82"/>
      <c r="QD402" s="82"/>
      <c r="QE402" s="82"/>
      <c r="QF402" s="82"/>
      <c r="QG402" s="82"/>
      <c r="QH402" s="82"/>
      <c r="QI402" s="82"/>
      <c r="QJ402" s="82"/>
      <c r="QK402" s="82"/>
      <c r="QL402" s="82"/>
      <c r="QM402" s="82"/>
      <c r="QN402" s="82"/>
      <c r="QO402" s="82"/>
      <c r="QP402" s="82"/>
      <c r="QQ402" s="82"/>
      <c r="QR402" s="82"/>
      <c r="QS402" s="82"/>
      <c r="QT402" s="82"/>
      <c r="QU402" s="82"/>
      <c r="QV402" s="82"/>
      <c r="QW402" s="82"/>
      <c r="QX402" s="82"/>
      <c r="QY402" s="82"/>
      <c r="QZ402" s="82"/>
      <c r="RA402" s="82"/>
      <c r="RB402" s="82"/>
      <c r="RC402" s="82"/>
      <c r="RD402" s="82"/>
      <c r="RE402" s="82"/>
      <c r="RF402" s="82"/>
      <c r="RG402" s="82"/>
      <c r="RH402" s="82"/>
      <c r="RI402" s="82"/>
      <c r="RJ402" s="82"/>
      <c r="RK402" s="82"/>
      <c r="RL402" s="82"/>
      <c r="RM402" s="82"/>
      <c r="RN402" s="82"/>
      <c r="RO402" s="82"/>
      <c r="RP402" s="82"/>
      <c r="RQ402" s="82"/>
      <c r="RR402" s="82"/>
      <c r="RS402" s="82"/>
      <c r="RT402" s="82"/>
      <c r="RU402" s="82"/>
      <c r="RV402" s="82"/>
      <c r="RW402" s="82"/>
      <c r="RX402" s="82"/>
      <c r="RY402" s="82"/>
      <c r="RZ402" s="82"/>
      <c r="SA402" s="82"/>
      <c r="SB402" s="82"/>
      <c r="SC402" s="82"/>
      <c r="SD402" s="82"/>
      <c r="SE402" s="82"/>
      <c r="SF402" s="82"/>
      <c r="SG402" s="82"/>
      <c r="SH402" s="82"/>
      <c r="SI402" s="82"/>
      <c r="SJ402" s="82"/>
      <c r="SK402" s="82"/>
      <c r="SL402" s="82"/>
      <c r="SM402" s="82"/>
      <c r="SN402" s="82"/>
      <c r="SO402" s="82"/>
    </row>
    <row r="403" spans="1:509" ht="11.25" customHeight="1" thickBot="1" x14ac:dyDescent="0.3">
      <c r="A403" s="267"/>
      <c r="B403" s="267"/>
      <c r="C403" s="267"/>
      <c r="D403" s="144"/>
      <c r="E403" s="144"/>
      <c r="F403" s="144"/>
      <c r="G403" s="267"/>
      <c r="H403" s="267"/>
      <c r="I403" s="267"/>
      <c r="J403" s="144"/>
      <c r="K403" s="143"/>
      <c r="L403" s="103"/>
      <c r="M403" s="104"/>
      <c r="N403" s="104"/>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82"/>
      <c r="BD403" s="82"/>
      <c r="BE403" s="82"/>
      <c r="BF403" s="82"/>
      <c r="BG403" s="82"/>
      <c r="BH403" s="82"/>
      <c r="BI403" s="82"/>
      <c r="BJ403" s="82"/>
      <c r="BK403" s="82"/>
      <c r="BL403" s="82"/>
      <c r="BM403" s="82"/>
      <c r="BN403" s="82"/>
      <c r="BO403" s="82"/>
      <c r="BP403" s="82"/>
      <c r="BQ403" s="82"/>
      <c r="BR403" s="82"/>
      <c r="BS403" s="82"/>
      <c r="BT403" s="82"/>
      <c r="BU403" s="82"/>
      <c r="BV403" s="82"/>
      <c r="BW403" s="82"/>
      <c r="BX403" s="82"/>
      <c r="BY403" s="82"/>
      <c r="BZ403" s="82"/>
      <c r="CA403" s="82"/>
      <c r="CB403" s="82"/>
      <c r="CC403" s="82"/>
      <c r="CD403" s="82"/>
      <c r="CE403" s="82"/>
      <c r="CF403" s="82"/>
      <c r="CG403" s="82"/>
      <c r="CH403" s="82"/>
      <c r="CI403" s="82"/>
      <c r="CJ403" s="82"/>
      <c r="CK403" s="82"/>
      <c r="CL403" s="82"/>
      <c r="CM403" s="82"/>
      <c r="CN403" s="82"/>
      <c r="CO403" s="82"/>
      <c r="CP403" s="82"/>
      <c r="CQ403" s="82"/>
      <c r="CR403" s="82"/>
      <c r="CS403" s="82"/>
      <c r="CT403" s="82"/>
      <c r="CU403" s="82"/>
      <c r="CV403" s="82"/>
      <c r="CW403" s="82"/>
      <c r="CX403" s="82"/>
      <c r="CY403" s="82"/>
      <c r="CZ403" s="82"/>
      <c r="DA403" s="82"/>
      <c r="DB403" s="82"/>
      <c r="DC403" s="82"/>
      <c r="DD403" s="82"/>
      <c r="DE403" s="82"/>
      <c r="DF403" s="82"/>
      <c r="DG403" s="82"/>
      <c r="DH403" s="82"/>
      <c r="DI403" s="82"/>
      <c r="DJ403" s="82"/>
      <c r="DK403" s="82"/>
      <c r="DL403" s="82"/>
      <c r="DM403" s="82"/>
      <c r="DN403" s="82"/>
      <c r="DO403" s="82"/>
      <c r="DP403" s="82"/>
      <c r="DQ403" s="82"/>
      <c r="DR403" s="82"/>
      <c r="DS403" s="82"/>
      <c r="DT403" s="82"/>
      <c r="DU403" s="82"/>
      <c r="DV403" s="82"/>
      <c r="DW403" s="82"/>
      <c r="DX403" s="82"/>
      <c r="DY403" s="82"/>
      <c r="DZ403" s="82"/>
      <c r="EA403" s="82"/>
      <c r="EB403" s="82"/>
      <c r="EC403" s="82"/>
      <c r="ED403" s="82"/>
      <c r="EE403" s="82"/>
      <c r="EF403" s="82"/>
      <c r="EG403" s="82"/>
      <c r="EH403" s="82"/>
      <c r="EI403" s="82"/>
      <c r="EJ403" s="82"/>
      <c r="EK403" s="82"/>
      <c r="EL403" s="82"/>
      <c r="EM403" s="82"/>
      <c r="EN403" s="82"/>
      <c r="EO403" s="82"/>
      <c r="EP403" s="82"/>
      <c r="EQ403" s="82"/>
      <c r="ER403" s="82"/>
      <c r="ES403" s="82"/>
      <c r="ET403" s="82"/>
      <c r="EU403" s="82"/>
      <c r="EV403" s="82"/>
      <c r="EW403" s="82"/>
      <c r="EX403" s="82"/>
      <c r="EY403" s="82"/>
      <c r="EZ403" s="82"/>
      <c r="FA403" s="82"/>
      <c r="FB403" s="82"/>
      <c r="FC403" s="82"/>
      <c r="FD403" s="82"/>
      <c r="FE403" s="82"/>
      <c r="FF403" s="82"/>
      <c r="FG403" s="82"/>
      <c r="FH403" s="82"/>
      <c r="FI403" s="82"/>
      <c r="FJ403" s="82"/>
      <c r="FK403" s="82"/>
      <c r="FL403" s="82"/>
      <c r="FM403" s="82"/>
      <c r="FN403" s="82"/>
      <c r="FO403" s="82"/>
      <c r="FP403" s="82"/>
      <c r="FQ403" s="82"/>
      <c r="FR403" s="82"/>
      <c r="FS403" s="82"/>
      <c r="FT403" s="82"/>
      <c r="FU403" s="82"/>
      <c r="FV403" s="82"/>
      <c r="FW403" s="82"/>
      <c r="FX403" s="82"/>
      <c r="FY403" s="82"/>
      <c r="FZ403" s="82"/>
      <c r="GA403" s="82"/>
      <c r="GB403" s="82"/>
      <c r="GC403" s="82"/>
      <c r="GD403" s="82"/>
      <c r="GE403" s="82"/>
      <c r="GF403" s="82"/>
      <c r="GG403" s="82"/>
      <c r="GH403" s="82"/>
      <c r="GI403" s="82"/>
      <c r="GJ403" s="82"/>
      <c r="GK403" s="82"/>
      <c r="GL403" s="82"/>
      <c r="GM403" s="82"/>
      <c r="GN403" s="82"/>
      <c r="GO403" s="82"/>
      <c r="GP403" s="82"/>
      <c r="GQ403" s="82"/>
      <c r="GR403" s="82"/>
      <c r="GS403" s="82"/>
      <c r="GT403" s="82"/>
      <c r="GU403" s="82"/>
      <c r="GV403" s="82"/>
      <c r="GW403" s="82"/>
      <c r="GX403" s="82"/>
      <c r="GY403" s="82"/>
      <c r="GZ403" s="82"/>
      <c r="HA403" s="82"/>
      <c r="HB403" s="82"/>
      <c r="HC403" s="82"/>
      <c r="HD403" s="82"/>
      <c r="HE403" s="82"/>
      <c r="HF403" s="82"/>
      <c r="HG403" s="82"/>
      <c r="HH403" s="82"/>
      <c r="HI403" s="82"/>
      <c r="HJ403" s="82"/>
      <c r="HK403" s="82"/>
      <c r="HL403" s="82"/>
      <c r="HM403" s="82"/>
      <c r="HN403" s="82"/>
      <c r="HO403" s="82"/>
      <c r="HP403" s="82"/>
      <c r="HQ403" s="82"/>
      <c r="HR403" s="82"/>
      <c r="HS403" s="82"/>
      <c r="HT403" s="82"/>
      <c r="HU403" s="82"/>
      <c r="HV403" s="82"/>
      <c r="HW403" s="82"/>
      <c r="HX403" s="82"/>
      <c r="HY403" s="82"/>
      <c r="HZ403" s="82"/>
      <c r="IA403" s="82"/>
      <c r="IB403" s="82"/>
      <c r="IC403" s="82"/>
      <c r="ID403" s="82"/>
      <c r="IE403" s="82"/>
      <c r="IF403" s="82"/>
      <c r="IG403" s="82"/>
      <c r="IH403" s="82"/>
      <c r="II403" s="82"/>
      <c r="IJ403" s="82"/>
      <c r="IK403" s="82"/>
      <c r="IL403" s="82"/>
      <c r="IM403" s="82"/>
      <c r="IN403" s="82"/>
      <c r="IO403" s="82"/>
      <c r="IP403" s="82"/>
      <c r="IQ403" s="82"/>
      <c r="IR403" s="82"/>
      <c r="IS403" s="82"/>
      <c r="IT403" s="82"/>
      <c r="IU403" s="82"/>
      <c r="IV403" s="82"/>
      <c r="IW403" s="82"/>
      <c r="IX403" s="82"/>
      <c r="IY403" s="82"/>
      <c r="IZ403" s="82"/>
      <c r="JA403" s="82"/>
      <c r="JB403" s="82"/>
      <c r="JC403" s="82"/>
      <c r="JD403" s="82"/>
      <c r="JE403" s="82"/>
      <c r="JF403" s="82"/>
      <c r="JG403" s="82"/>
      <c r="JH403" s="82"/>
      <c r="JI403" s="82"/>
      <c r="JJ403" s="82"/>
      <c r="JK403" s="82"/>
      <c r="JL403" s="82"/>
      <c r="JM403" s="82"/>
      <c r="JN403" s="82"/>
      <c r="JO403" s="82"/>
      <c r="JP403" s="82"/>
      <c r="JQ403" s="82"/>
      <c r="JR403" s="82"/>
      <c r="JS403" s="82"/>
      <c r="JT403" s="82"/>
      <c r="JU403" s="82"/>
      <c r="JV403" s="82"/>
      <c r="JW403" s="82"/>
      <c r="JX403" s="82"/>
      <c r="JY403" s="82"/>
      <c r="JZ403" s="82"/>
      <c r="KA403" s="82"/>
      <c r="KB403" s="82"/>
      <c r="KC403" s="82"/>
      <c r="KD403" s="82"/>
      <c r="KE403" s="82"/>
      <c r="KF403" s="82"/>
      <c r="KG403" s="82"/>
      <c r="KH403" s="82"/>
      <c r="KI403" s="82"/>
      <c r="KJ403" s="82"/>
      <c r="KK403" s="82"/>
      <c r="KL403" s="82"/>
      <c r="KM403" s="82"/>
      <c r="KN403" s="82"/>
      <c r="KO403" s="82"/>
      <c r="KP403" s="82"/>
      <c r="KQ403" s="82"/>
      <c r="KR403" s="82"/>
      <c r="KS403" s="82"/>
      <c r="KT403" s="82"/>
      <c r="KU403" s="82"/>
      <c r="KV403" s="82"/>
      <c r="KW403" s="82"/>
      <c r="KX403" s="82"/>
      <c r="KY403" s="82"/>
      <c r="KZ403" s="82"/>
      <c r="LA403" s="82"/>
      <c r="LB403" s="82"/>
      <c r="LC403" s="82"/>
      <c r="LD403" s="82"/>
      <c r="LE403" s="82"/>
      <c r="LF403" s="82"/>
      <c r="LG403" s="82"/>
      <c r="LH403" s="82"/>
      <c r="LI403" s="82"/>
      <c r="LJ403" s="82"/>
      <c r="LK403" s="82"/>
      <c r="LL403" s="82"/>
      <c r="LM403" s="82"/>
      <c r="LN403" s="82"/>
      <c r="LO403" s="82"/>
      <c r="LP403" s="82"/>
      <c r="LQ403" s="82"/>
      <c r="LR403" s="82"/>
      <c r="LS403" s="82"/>
      <c r="LT403" s="82"/>
      <c r="LU403" s="82"/>
      <c r="LV403" s="82"/>
      <c r="LW403" s="82"/>
      <c r="LX403" s="82"/>
      <c r="LY403" s="82"/>
      <c r="LZ403" s="82"/>
      <c r="MA403" s="82"/>
      <c r="MB403" s="82"/>
      <c r="MC403" s="82"/>
      <c r="MD403" s="82"/>
      <c r="ME403" s="82"/>
      <c r="MF403" s="82"/>
      <c r="MG403" s="82"/>
      <c r="MH403" s="82"/>
      <c r="MI403" s="82"/>
      <c r="MJ403" s="82"/>
      <c r="MK403" s="82"/>
      <c r="ML403" s="82"/>
      <c r="MM403" s="82"/>
      <c r="MN403" s="82"/>
      <c r="MO403" s="82"/>
      <c r="MP403" s="82"/>
      <c r="MQ403" s="82"/>
      <c r="MR403" s="82"/>
      <c r="MS403" s="82"/>
      <c r="MT403" s="82"/>
      <c r="MU403" s="82"/>
      <c r="MV403" s="82"/>
      <c r="MW403" s="82"/>
      <c r="MX403" s="82"/>
      <c r="MY403" s="82"/>
      <c r="MZ403" s="82"/>
      <c r="NA403" s="82"/>
      <c r="NB403" s="82"/>
      <c r="NC403" s="82"/>
      <c r="ND403" s="82"/>
      <c r="NE403" s="82"/>
      <c r="NF403" s="82"/>
      <c r="NG403" s="82"/>
      <c r="NH403" s="82"/>
      <c r="NI403" s="82"/>
      <c r="NJ403" s="82"/>
      <c r="NK403" s="82"/>
      <c r="NL403" s="82"/>
      <c r="NM403" s="82"/>
      <c r="NN403" s="82"/>
      <c r="NO403" s="82"/>
      <c r="NP403" s="82"/>
      <c r="NQ403" s="82"/>
      <c r="NR403" s="82"/>
      <c r="NS403" s="82"/>
      <c r="NT403" s="82"/>
      <c r="NU403" s="82"/>
      <c r="NV403" s="82"/>
      <c r="NW403" s="82"/>
      <c r="NX403" s="82"/>
      <c r="NY403" s="82"/>
      <c r="NZ403" s="82"/>
      <c r="OA403" s="82"/>
      <c r="OB403" s="82"/>
      <c r="OC403" s="82"/>
      <c r="OD403" s="82"/>
      <c r="OE403" s="82"/>
      <c r="OF403" s="82"/>
      <c r="OG403" s="82"/>
      <c r="OH403" s="82"/>
      <c r="OI403" s="82"/>
      <c r="OJ403" s="82"/>
      <c r="OK403" s="82"/>
      <c r="OL403" s="82"/>
      <c r="OM403" s="82"/>
      <c r="ON403" s="82"/>
      <c r="OO403" s="82"/>
      <c r="OP403" s="82"/>
      <c r="OQ403" s="82"/>
      <c r="OR403" s="82"/>
      <c r="OS403" s="82"/>
      <c r="OT403" s="82"/>
      <c r="OU403" s="82"/>
      <c r="OV403" s="82"/>
      <c r="OW403" s="82"/>
      <c r="OX403" s="82"/>
      <c r="OY403" s="82"/>
      <c r="OZ403" s="82"/>
      <c r="PA403" s="82"/>
      <c r="PB403" s="82"/>
      <c r="PC403" s="82"/>
      <c r="PD403" s="82"/>
      <c r="PE403" s="82"/>
      <c r="PF403" s="82"/>
      <c r="PG403" s="82"/>
      <c r="PH403" s="82"/>
      <c r="PI403" s="82"/>
      <c r="PJ403" s="82"/>
      <c r="PK403" s="82"/>
      <c r="PL403" s="82"/>
      <c r="PM403" s="82"/>
      <c r="PN403" s="82"/>
      <c r="PO403" s="82"/>
      <c r="PP403" s="82"/>
      <c r="PQ403" s="82"/>
      <c r="PR403" s="82"/>
      <c r="PS403" s="82"/>
      <c r="PT403" s="82"/>
      <c r="PU403" s="82"/>
      <c r="PV403" s="82"/>
      <c r="PW403" s="82"/>
      <c r="PX403" s="82"/>
      <c r="PY403" s="82"/>
      <c r="PZ403" s="82"/>
      <c r="QA403" s="82"/>
      <c r="QB403" s="82"/>
      <c r="QC403" s="82"/>
      <c r="QD403" s="82"/>
      <c r="QE403" s="82"/>
      <c r="QF403" s="82"/>
      <c r="QG403" s="82"/>
      <c r="QH403" s="82"/>
      <c r="QI403" s="82"/>
      <c r="QJ403" s="82"/>
      <c r="QK403" s="82"/>
      <c r="QL403" s="82"/>
      <c r="QM403" s="82"/>
      <c r="QN403" s="82"/>
      <c r="QO403" s="82"/>
      <c r="QP403" s="82"/>
      <c r="QQ403" s="82"/>
      <c r="QR403" s="82"/>
      <c r="QS403" s="82"/>
      <c r="QT403" s="82"/>
      <c r="QU403" s="82"/>
      <c r="QV403" s="82"/>
      <c r="QW403" s="82"/>
      <c r="QX403" s="82"/>
      <c r="QY403" s="82"/>
      <c r="QZ403" s="82"/>
      <c r="RA403" s="82"/>
      <c r="RB403" s="82"/>
      <c r="RC403" s="82"/>
      <c r="RD403" s="82"/>
      <c r="RE403" s="82"/>
      <c r="RF403" s="82"/>
      <c r="RG403" s="82"/>
      <c r="RH403" s="82"/>
      <c r="RI403" s="82"/>
      <c r="RJ403" s="82"/>
      <c r="RK403" s="82"/>
      <c r="RL403" s="82"/>
      <c r="RM403" s="82"/>
      <c r="RN403" s="82"/>
      <c r="RO403" s="82"/>
      <c r="RP403" s="82"/>
      <c r="RQ403" s="82"/>
      <c r="RR403" s="82"/>
      <c r="RS403" s="82"/>
      <c r="RT403" s="82"/>
      <c r="RU403" s="82"/>
      <c r="RV403" s="82"/>
      <c r="RW403" s="82"/>
      <c r="RX403" s="82"/>
      <c r="RY403" s="82"/>
      <c r="RZ403" s="82"/>
      <c r="SA403" s="82"/>
      <c r="SB403" s="82"/>
      <c r="SC403" s="82"/>
      <c r="SD403" s="82"/>
      <c r="SE403" s="82"/>
      <c r="SF403" s="82"/>
      <c r="SG403" s="82"/>
      <c r="SH403" s="82"/>
      <c r="SI403" s="82"/>
      <c r="SJ403" s="82"/>
      <c r="SK403" s="82"/>
      <c r="SL403" s="82"/>
      <c r="SM403" s="82"/>
      <c r="SN403" s="82"/>
      <c r="SO403" s="82"/>
    </row>
    <row r="404" spans="1:509" ht="28.5" customHeight="1" thickBot="1" x14ac:dyDescent="0.25">
      <c r="A404" s="125"/>
      <c r="B404" s="454" t="s">
        <v>855</v>
      </c>
      <c r="C404" s="455"/>
      <c r="D404" s="181" t="s">
        <v>5</v>
      </c>
      <c r="E404" s="181" t="s">
        <v>202</v>
      </c>
      <c r="F404" s="181" t="s">
        <v>203</v>
      </c>
      <c r="G404" s="181" t="s">
        <v>204</v>
      </c>
      <c r="H404" s="181" t="s">
        <v>205</v>
      </c>
      <c r="I404" s="181" t="s">
        <v>206</v>
      </c>
      <c r="J404" s="181" t="s">
        <v>207</v>
      </c>
      <c r="K404" s="456" t="s">
        <v>208</v>
      </c>
      <c r="L404" s="457" t="s">
        <v>209</v>
      </c>
      <c r="M404" s="456" t="s">
        <v>1139</v>
      </c>
      <c r="N404" s="456" t="s">
        <v>210</v>
      </c>
      <c r="O404" s="961"/>
      <c r="P404" s="961"/>
      <c r="Q404" s="962"/>
      <c r="R404" s="458"/>
      <c r="S404" s="458"/>
      <c r="T404" s="458"/>
      <c r="U404" s="458"/>
      <c r="V404" s="458"/>
      <c r="W404" s="458"/>
      <c r="X404" s="458"/>
      <c r="Y404" s="458"/>
      <c r="Z404" s="458"/>
      <c r="AA404" s="458"/>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82"/>
      <c r="BD404" s="82"/>
      <c r="BE404" s="82"/>
      <c r="BF404" s="82"/>
      <c r="BG404" s="82"/>
      <c r="BH404" s="82"/>
      <c r="BI404" s="82"/>
      <c r="BJ404" s="82"/>
      <c r="BK404" s="82"/>
      <c r="BL404" s="82"/>
      <c r="BM404" s="82"/>
      <c r="BN404" s="82"/>
      <c r="BO404" s="82"/>
      <c r="BP404" s="82"/>
      <c r="BQ404" s="82"/>
      <c r="BR404" s="82"/>
      <c r="BS404" s="82"/>
      <c r="BT404" s="82"/>
      <c r="BU404" s="82"/>
      <c r="BV404" s="82"/>
      <c r="BW404" s="82"/>
      <c r="BX404" s="82"/>
      <c r="BY404" s="82"/>
      <c r="BZ404" s="82"/>
      <c r="CA404" s="82"/>
      <c r="CB404" s="82"/>
      <c r="CC404" s="82"/>
      <c r="CD404" s="82"/>
      <c r="CE404" s="82"/>
      <c r="CF404" s="82"/>
      <c r="CG404" s="82"/>
      <c r="CH404" s="82"/>
      <c r="CI404" s="82"/>
      <c r="CJ404" s="82"/>
      <c r="CK404" s="82"/>
      <c r="CL404" s="82"/>
      <c r="CM404" s="82"/>
      <c r="CN404" s="82"/>
      <c r="CO404" s="82"/>
      <c r="CP404" s="82"/>
      <c r="CQ404" s="82"/>
      <c r="CR404" s="82"/>
      <c r="CS404" s="82"/>
      <c r="CT404" s="82"/>
      <c r="CU404" s="82"/>
      <c r="CV404" s="82"/>
      <c r="CW404" s="82"/>
      <c r="CX404" s="82"/>
      <c r="CY404" s="82"/>
      <c r="CZ404" s="82"/>
      <c r="DA404" s="82"/>
      <c r="DB404" s="82"/>
      <c r="DC404" s="82"/>
      <c r="DD404" s="82"/>
      <c r="DE404" s="82"/>
      <c r="DF404" s="82"/>
      <c r="DG404" s="82"/>
      <c r="DH404" s="82"/>
      <c r="DI404" s="82"/>
      <c r="DJ404" s="82"/>
      <c r="DK404" s="82"/>
      <c r="DL404" s="82"/>
      <c r="DM404" s="82"/>
      <c r="DN404" s="82"/>
      <c r="DO404" s="82"/>
      <c r="DP404" s="82"/>
      <c r="DQ404" s="82"/>
      <c r="DR404" s="82"/>
      <c r="DS404" s="82"/>
      <c r="DT404" s="82"/>
      <c r="DU404" s="82"/>
      <c r="DV404" s="82"/>
      <c r="DW404" s="82"/>
      <c r="DX404" s="82"/>
      <c r="DY404" s="82"/>
      <c r="DZ404" s="82"/>
      <c r="EA404" s="82"/>
      <c r="EB404" s="82"/>
      <c r="EC404" s="82"/>
      <c r="ED404" s="82"/>
      <c r="EE404" s="82"/>
      <c r="EF404" s="82"/>
      <c r="EG404" s="82"/>
      <c r="EH404" s="82"/>
      <c r="EI404" s="82"/>
      <c r="EJ404" s="82"/>
      <c r="EK404" s="82"/>
      <c r="EL404" s="82"/>
      <c r="EM404" s="82"/>
      <c r="EN404" s="82"/>
      <c r="EO404" s="82"/>
      <c r="EP404" s="82"/>
      <c r="EQ404" s="82"/>
      <c r="ER404" s="82"/>
      <c r="ES404" s="82"/>
      <c r="ET404" s="82"/>
      <c r="EU404" s="82"/>
      <c r="EV404" s="82"/>
      <c r="EW404" s="82"/>
      <c r="EX404" s="82"/>
      <c r="EY404" s="82"/>
      <c r="EZ404" s="82"/>
      <c r="FA404" s="82"/>
      <c r="FB404" s="82"/>
      <c r="FC404" s="82"/>
      <c r="FD404" s="82"/>
      <c r="FE404" s="82"/>
      <c r="FF404" s="82"/>
      <c r="FG404" s="82"/>
      <c r="FH404" s="82"/>
      <c r="FI404" s="82"/>
      <c r="FJ404" s="82"/>
      <c r="FK404" s="82"/>
      <c r="FL404" s="82"/>
      <c r="FM404" s="82"/>
      <c r="FN404" s="82"/>
      <c r="FO404" s="82"/>
      <c r="FP404" s="82"/>
      <c r="FQ404" s="82"/>
      <c r="FR404" s="82"/>
      <c r="FS404" s="82"/>
      <c r="FT404" s="82"/>
      <c r="FU404" s="82"/>
      <c r="FV404" s="82"/>
      <c r="FW404" s="82"/>
      <c r="FX404" s="82"/>
      <c r="FY404" s="82"/>
      <c r="FZ404" s="82"/>
      <c r="GA404" s="82"/>
      <c r="GB404" s="82"/>
      <c r="GC404" s="82"/>
      <c r="GD404" s="82"/>
      <c r="GE404" s="82"/>
      <c r="GF404" s="82"/>
      <c r="GG404" s="82"/>
      <c r="GH404" s="82"/>
      <c r="GI404" s="82"/>
      <c r="GJ404" s="82"/>
      <c r="GK404" s="82"/>
      <c r="GL404" s="82"/>
      <c r="GM404" s="82"/>
      <c r="GN404" s="82"/>
      <c r="GO404" s="82"/>
      <c r="GP404" s="82"/>
      <c r="GQ404" s="82"/>
      <c r="GR404" s="82"/>
      <c r="GS404" s="82"/>
      <c r="GT404" s="82"/>
      <c r="GU404" s="82"/>
      <c r="GV404" s="82"/>
      <c r="GW404" s="82"/>
      <c r="GX404" s="82"/>
      <c r="GY404" s="82"/>
      <c r="GZ404" s="82"/>
      <c r="HA404" s="82"/>
      <c r="HB404" s="82"/>
      <c r="HC404" s="82"/>
      <c r="HD404" s="82"/>
      <c r="HE404" s="82"/>
      <c r="HF404" s="82"/>
      <c r="HG404" s="82"/>
      <c r="HH404" s="82"/>
      <c r="HI404" s="82"/>
      <c r="HJ404" s="82"/>
      <c r="HK404" s="82"/>
      <c r="HL404" s="82"/>
      <c r="HM404" s="82"/>
      <c r="HN404" s="82"/>
      <c r="HO404" s="82"/>
      <c r="HP404" s="82"/>
      <c r="HQ404" s="82"/>
      <c r="HR404" s="82"/>
      <c r="HS404" s="82"/>
      <c r="HT404" s="82"/>
      <c r="HU404" s="82"/>
      <c r="HV404" s="82"/>
      <c r="HW404" s="82"/>
      <c r="HX404" s="82"/>
      <c r="HY404" s="82"/>
      <c r="HZ404" s="82"/>
      <c r="IA404" s="82"/>
      <c r="IB404" s="82"/>
      <c r="IC404" s="82"/>
      <c r="ID404" s="82"/>
      <c r="IE404" s="82"/>
      <c r="IF404" s="82"/>
      <c r="IG404" s="82"/>
      <c r="IH404" s="82"/>
      <c r="II404" s="82"/>
      <c r="IJ404" s="82"/>
      <c r="IK404" s="82"/>
      <c r="IL404" s="82"/>
      <c r="IM404" s="82"/>
      <c r="IN404" s="82"/>
      <c r="IO404" s="82"/>
      <c r="IP404" s="82"/>
      <c r="IQ404" s="82"/>
      <c r="IR404" s="82"/>
      <c r="IS404" s="82"/>
      <c r="IT404" s="82"/>
      <c r="IU404" s="82"/>
      <c r="IV404" s="82"/>
      <c r="IW404" s="82"/>
      <c r="IX404" s="82"/>
      <c r="IY404" s="82"/>
      <c r="IZ404" s="82"/>
      <c r="JA404" s="82"/>
      <c r="JB404" s="82"/>
      <c r="JC404" s="82"/>
      <c r="JD404" s="82"/>
      <c r="JE404" s="82"/>
      <c r="JF404" s="82"/>
      <c r="JG404" s="82"/>
      <c r="JH404" s="82"/>
      <c r="JI404" s="82"/>
      <c r="JJ404" s="82"/>
      <c r="JK404" s="82"/>
      <c r="JL404" s="82"/>
      <c r="JM404" s="82"/>
      <c r="JN404" s="82"/>
      <c r="JO404" s="82"/>
      <c r="JP404" s="82"/>
      <c r="JQ404" s="82"/>
      <c r="JR404" s="82"/>
      <c r="JS404" s="82"/>
      <c r="JT404" s="82"/>
      <c r="JU404" s="82"/>
      <c r="JV404" s="82"/>
      <c r="JW404" s="82"/>
      <c r="JX404" s="82"/>
      <c r="JY404" s="82"/>
      <c r="JZ404" s="82"/>
      <c r="KA404" s="82"/>
      <c r="KB404" s="82"/>
      <c r="KC404" s="82"/>
      <c r="KD404" s="82"/>
      <c r="KE404" s="82"/>
      <c r="KF404" s="82"/>
      <c r="KG404" s="82"/>
      <c r="KH404" s="82"/>
      <c r="KI404" s="82"/>
      <c r="KJ404" s="82"/>
      <c r="KK404" s="82"/>
      <c r="KL404" s="82"/>
      <c r="KM404" s="82"/>
      <c r="KN404" s="82"/>
      <c r="KO404" s="82"/>
      <c r="KP404" s="82"/>
      <c r="KQ404" s="82"/>
      <c r="KR404" s="82"/>
      <c r="KS404" s="82"/>
      <c r="KT404" s="82"/>
      <c r="KU404" s="82"/>
      <c r="KV404" s="82"/>
      <c r="KW404" s="82"/>
      <c r="KX404" s="82"/>
      <c r="KY404" s="82"/>
      <c r="KZ404" s="82"/>
      <c r="LA404" s="82"/>
      <c r="LB404" s="82"/>
      <c r="LC404" s="82"/>
      <c r="LD404" s="82"/>
      <c r="LE404" s="82"/>
      <c r="LF404" s="82"/>
      <c r="LG404" s="82"/>
      <c r="LH404" s="82"/>
      <c r="LI404" s="82"/>
      <c r="LJ404" s="82"/>
      <c r="LK404" s="82"/>
      <c r="LL404" s="82"/>
      <c r="LM404" s="82"/>
      <c r="LN404" s="82"/>
      <c r="LO404" s="82"/>
      <c r="LP404" s="82"/>
      <c r="LQ404" s="82"/>
      <c r="LR404" s="82"/>
      <c r="LS404" s="82"/>
      <c r="LT404" s="82"/>
      <c r="LU404" s="82"/>
      <c r="LV404" s="82"/>
      <c r="LW404" s="82"/>
      <c r="LX404" s="82"/>
      <c r="LY404" s="82"/>
      <c r="LZ404" s="82"/>
      <c r="MA404" s="82"/>
      <c r="MB404" s="82"/>
      <c r="MC404" s="82"/>
      <c r="MD404" s="82"/>
      <c r="ME404" s="82"/>
      <c r="MF404" s="82"/>
      <c r="MG404" s="82"/>
      <c r="MH404" s="82"/>
      <c r="MI404" s="82"/>
      <c r="MJ404" s="82"/>
      <c r="MK404" s="82"/>
      <c r="ML404" s="82"/>
      <c r="MM404" s="82"/>
      <c r="MN404" s="82"/>
      <c r="MO404" s="82"/>
      <c r="MP404" s="82"/>
      <c r="MQ404" s="82"/>
      <c r="MR404" s="82"/>
      <c r="MS404" s="82"/>
      <c r="MT404" s="82"/>
      <c r="MU404" s="82"/>
      <c r="MV404" s="82"/>
      <c r="MW404" s="82"/>
      <c r="MX404" s="82"/>
      <c r="MY404" s="82"/>
      <c r="MZ404" s="82"/>
      <c r="NA404" s="82"/>
      <c r="NB404" s="82"/>
      <c r="NC404" s="82"/>
      <c r="ND404" s="82"/>
      <c r="NE404" s="82"/>
      <c r="NF404" s="82"/>
      <c r="NG404" s="82"/>
      <c r="NH404" s="82"/>
      <c r="NI404" s="82"/>
      <c r="NJ404" s="82"/>
      <c r="NK404" s="82"/>
      <c r="NL404" s="82"/>
      <c r="NM404" s="82"/>
      <c r="NN404" s="82"/>
      <c r="NO404" s="82"/>
      <c r="NP404" s="82"/>
      <c r="NQ404" s="82"/>
      <c r="NR404" s="82"/>
      <c r="NS404" s="82"/>
      <c r="NT404" s="82"/>
      <c r="NU404" s="82"/>
      <c r="NV404" s="82"/>
      <c r="NW404" s="82"/>
      <c r="NX404" s="82"/>
      <c r="NY404" s="82"/>
      <c r="NZ404" s="82"/>
      <c r="OA404" s="82"/>
      <c r="OB404" s="82"/>
      <c r="OC404" s="82"/>
      <c r="OD404" s="82"/>
      <c r="OE404" s="82"/>
      <c r="OF404" s="82"/>
      <c r="OG404" s="82"/>
      <c r="OH404" s="82"/>
      <c r="OI404" s="82"/>
      <c r="OJ404" s="82"/>
      <c r="OK404" s="82"/>
      <c r="OL404" s="82"/>
      <c r="OM404" s="82"/>
      <c r="ON404" s="82"/>
      <c r="OO404" s="82"/>
      <c r="OP404" s="82"/>
      <c r="OQ404" s="82"/>
      <c r="OR404" s="82"/>
      <c r="OS404" s="82"/>
      <c r="OT404" s="82"/>
      <c r="OU404" s="82"/>
      <c r="OV404" s="82"/>
      <c r="OW404" s="82"/>
      <c r="OX404" s="82"/>
      <c r="OY404" s="82"/>
      <c r="OZ404" s="82"/>
      <c r="PA404" s="82"/>
      <c r="PB404" s="82"/>
      <c r="PC404" s="82"/>
      <c r="PD404" s="82"/>
      <c r="PE404" s="82"/>
      <c r="PF404" s="82"/>
      <c r="PG404" s="82"/>
      <c r="PH404" s="82"/>
      <c r="PI404" s="82"/>
      <c r="PJ404" s="82"/>
      <c r="PK404" s="82"/>
      <c r="PL404" s="82"/>
      <c r="PM404" s="82"/>
      <c r="PN404" s="82"/>
      <c r="PO404" s="82"/>
      <c r="PP404" s="82"/>
      <c r="PQ404" s="82"/>
      <c r="PR404" s="82"/>
      <c r="PS404" s="82"/>
      <c r="PT404" s="82"/>
      <c r="PU404" s="82"/>
      <c r="PV404" s="82"/>
      <c r="PW404" s="82"/>
      <c r="PX404" s="82"/>
      <c r="PY404" s="82"/>
      <c r="PZ404" s="82"/>
      <c r="QA404" s="82"/>
      <c r="QB404" s="82"/>
      <c r="QC404" s="82"/>
      <c r="QD404" s="82"/>
      <c r="QE404" s="82"/>
      <c r="QF404" s="82"/>
      <c r="QG404" s="82"/>
      <c r="QH404" s="82"/>
      <c r="QI404" s="82"/>
      <c r="QJ404" s="82"/>
      <c r="QK404" s="82"/>
      <c r="QL404" s="82"/>
      <c r="QM404" s="82"/>
      <c r="QN404" s="82"/>
      <c r="QO404" s="82"/>
      <c r="QP404" s="82"/>
      <c r="QQ404" s="82"/>
      <c r="QR404" s="82"/>
      <c r="QS404" s="82"/>
      <c r="QT404" s="82"/>
      <c r="QU404" s="82"/>
      <c r="QV404" s="82"/>
      <c r="QW404" s="82"/>
      <c r="QX404" s="82"/>
      <c r="QY404" s="82"/>
      <c r="QZ404" s="82"/>
      <c r="RA404" s="82"/>
      <c r="RB404" s="82"/>
      <c r="RC404" s="82"/>
      <c r="RD404" s="82"/>
      <c r="RE404" s="82"/>
      <c r="RF404" s="82"/>
      <c r="RG404" s="82"/>
      <c r="RH404" s="82"/>
      <c r="RI404" s="82"/>
      <c r="RJ404" s="82"/>
      <c r="RK404" s="82"/>
      <c r="RL404" s="82"/>
      <c r="RM404" s="82"/>
      <c r="RN404" s="82"/>
      <c r="RO404" s="82"/>
      <c r="RP404" s="82"/>
      <c r="RQ404" s="82"/>
      <c r="RR404" s="82"/>
      <c r="RS404" s="82"/>
      <c r="RT404" s="82"/>
      <c r="RU404" s="82"/>
      <c r="RV404" s="82"/>
      <c r="RW404" s="82"/>
      <c r="RX404" s="82"/>
      <c r="RY404" s="82"/>
      <c r="RZ404" s="82"/>
      <c r="SA404" s="82"/>
      <c r="SB404" s="82"/>
      <c r="SC404" s="82"/>
      <c r="SD404" s="82"/>
      <c r="SE404" s="82"/>
      <c r="SF404" s="82"/>
      <c r="SG404" s="82"/>
      <c r="SH404" s="82"/>
      <c r="SI404" s="82"/>
      <c r="SJ404" s="82"/>
      <c r="SK404" s="82"/>
      <c r="SL404" s="82"/>
      <c r="SM404" s="82"/>
      <c r="SN404" s="82"/>
      <c r="SO404" s="82"/>
    </row>
    <row r="405" spans="1:509" ht="21" customHeight="1" thickBot="1" x14ac:dyDescent="0.3">
      <c r="A405" s="125"/>
      <c r="B405" s="2722" t="s">
        <v>199</v>
      </c>
      <c r="C405" s="2147" t="s">
        <v>122</v>
      </c>
      <c r="D405" s="2161">
        <v>2</v>
      </c>
      <c r="E405" s="2198">
        <v>8</v>
      </c>
      <c r="F405" s="2198">
        <v>7</v>
      </c>
      <c r="G405" s="2198">
        <v>10</v>
      </c>
      <c r="H405" s="2198">
        <v>5</v>
      </c>
      <c r="I405" s="2198">
        <v>2</v>
      </c>
      <c r="J405" s="2198">
        <v>8</v>
      </c>
      <c r="K405" s="2198">
        <v>3</v>
      </c>
      <c r="L405" s="2198">
        <v>0</v>
      </c>
      <c r="M405" s="3306"/>
      <c r="N405" s="3304">
        <v>45</v>
      </c>
      <c r="O405" s="2162"/>
      <c r="P405" s="1186"/>
      <c r="Q405" s="2143"/>
      <c r="R405" s="465"/>
      <c r="S405" s="465"/>
      <c r="T405" s="465"/>
      <c r="U405" s="834"/>
      <c r="V405" s="465"/>
      <c r="W405" s="460"/>
      <c r="X405" s="460"/>
      <c r="Y405" s="465"/>
      <c r="Z405" s="465"/>
      <c r="AA405" s="460"/>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82"/>
      <c r="BD405" s="82"/>
      <c r="BE405" s="82"/>
      <c r="BF405" s="82"/>
      <c r="BG405" s="82"/>
      <c r="BH405" s="82"/>
      <c r="BI405" s="82"/>
      <c r="BJ405" s="82"/>
      <c r="BK405" s="82"/>
      <c r="BL405" s="82"/>
      <c r="BM405" s="82"/>
      <c r="BN405" s="82"/>
      <c r="BO405" s="82"/>
      <c r="BP405" s="82"/>
      <c r="BQ405" s="82"/>
      <c r="BR405" s="82"/>
      <c r="BS405" s="82"/>
      <c r="BT405" s="82"/>
      <c r="BU405" s="82"/>
      <c r="BV405" s="82"/>
      <c r="BW405" s="82"/>
      <c r="BX405" s="82"/>
      <c r="BY405" s="82"/>
      <c r="BZ405" s="82"/>
      <c r="CA405" s="82"/>
      <c r="CB405" s="82"/>
      <c r="CC405" s="82"/>
      <c r="CD405" s="82"/>
      <c r="CE405" s="82"/>
      <c r="CF405" s="82"/>
      <c r="CG405" s="82"/>
      <c r="CH405" s="82"/>
      <c r="CI405" s="82"/>
      <c r="CJ405" s="82"/>
      <c r="CK405" s="82"/>
      <c r="CL405" s="82"/>
      <c r="CM405" s="82"/>
      <c r="CN405" s="82"/>
      <c r="CO405" s="82"/>
      <c r="CP405" s="82"/>
      <c r="CQ405" s="82"/>
      <c r="CR405" s="82"/>
      <c r="CS405" s="82"/>
      <c r="CT405" s="82"/>
      <c r="CU405" s="82"/>
      <c r="CV405" s="82"/>
      <c r="CW405" s="82"/>
      <c r="CX405" s="82"/>
      <c r="CY405" s="82"/>
      <c r="CZ405" s="82"/>
      <c r="DA405" s="82"/>
      <c r="DB405" s="82"/>
      <c r="DC405" s="82"/>
      <c r="DD405" s="82"/>
      <c r="DE405" s="82"/>
      <c r="DF405" s="82"/>
      <c r="DG405" s="82"/>
      <c r="DH405" s="82"/>
      <c r="DI405" s="82"/>
      <c r="DJ405" s="82"/>
      <c r="DK405" s="82"/>
      <c r="DL405" s="82"/>
      <c r="DM405" s="82"/>
      <c r="DN405" s="82"/>
      <c r="DO405" s="82"/>
      <c r="DP405" s="82"/>
      <c r="DQ405" s="82"/>
      <c r="DR405" s="82"/>
      <c r="DS405" s="82"/>
      <c r="DT405" s="82"/>
      <c r="DU405" s="82"/>
      <c r="DV405" s="82"/>
      <c r="DW405" s="82"/>
      <c r="DX405" s="82"/>
      <c r="DY405" s="82"/>
      <c r="DZ405" s="82"/>
      <c r="EA405" s="82"/>
      <c r="EB405" s="82"/>
      <c r="EC405" s="82"/>
      <c r="ED405" s="82"/>
      <c r="EE405" s="82"/>
      <c r="EF405" s="82"/>
      <c r="EG405" s="82"/>
      <c r="EH405" s="82"/>
      <c r="EI405" s="82"/>
      <c r="EJ405" s="82"/>
      <c r="EK405" s="82"/>
      <c r="EL405" s="82"/>
      <c r="EM405" s="82"/>
      <c r="EN405" s="82"/>
      <c r="EO405" s="82"/>
      <c r="EP405" s="82"/>
      <c r="EQ405" s="82"/>
      <c r="ER405" s="82"/>
      <c r="ES405" s="82"/>
      <c r="ET405" s="82"/>
      <c r="EU405" s="82"/>
      <c r="EV405" s="82"/>
      <c r="EW405" s="82"/>
      <c r="EX405" s="82"/>
      <c r="EY405" s="82"/>
      <c r="EZ405" s="82"/>
      <c r="FA405" s="82"/>
      <c r="FB405" s="82"/>
      <c r="FC405" s="82"/>
      <c r="FD405" s="82"/>
      <c r="FE405" s="82"/>
      <c r="FF405" s="82"/>
      <c r="FG405" s="82"/>
      <c r="FH405" s="82"/>
      <c r="FI405" s="82"/>
      <c r="FJ405" s="82"/>
      <c r="FK405" s="82"/>
      <c r="FL405" s="82"/>
      <c r="FM405" s="82"/>
      <c r="FN405" s="82"/>
      <c r="FO405" s="82"/>
      <c r="FP405" s="82"/>
      <c r="FQ405" s="82"/>
      <c r="FR405" s="82"/>
      <c r="FS405" s="82"/>
      <c r="FT405" s="82"/>
      <c r="FU405" s="82"/>
      <c r="FV405" s="82"/>
      <c r="FW405" s="82"/>
      <c r="FX405" s="82"/>
      <c r="FY405" s="82"/>
      <c r="FZ405" s="82"/>
      <c r="GA405" s="82"/>
      <c r="GB405" s="82"/>
      <c r="GC405" s="82"/>
      <c r="GD405" s="82"/>
      <c r="GE405" s="82"/>
      <c r="GF405" s="82"/>
      <c r="GG405" s="82"/>
      <c r="GH405" s="82"/>
      <c r="GI405" s="82"/>
      <c r="GJ405" s="82"/>
      <c r="GK405" s="82"/>
      <c r="GL405" s="82"/>
      <c r="GM405" s="82"/>
      <c r="GN405" s="82"/>
      <c r="GO405" s="82"/>
      <c r="GP405" s="82"/>
      <c r="GQ405" s="82"/>
      <c r="GR405" s="82"/>
      <c r="GS405" s="82"/>
      <c r="GT405" s="82"/>
      <c r="GU405" s="82"/>
      <c r="GV405" s="82"/>
      <c r="GW405" s="82"/>
      <c r="GX405" s="82"/>
      <c r="GY405" s="82"/>
      <c r="GZ405" s="82"/>
      <c r="HA405" s="82"/>
      <c r="HB405" s="82"/>
      <c r="HC405" s="82"/>
      <c r="HD405" s="82"/>
      <c r="HE405" s="82"/>
      <c r="HF405" s="82"/>
      <c r="HG405" s="82"/>
      <c r="HH405" s="82"/>
      <c r="HI405" s="82"/>
      <c r="HJ405" s="82"/>
      <c r="HK405" s="82"/>
      <c r="HL405" s="82"/>
      <c r="HM405" s="82"/>
      <c r="HN405" s="82"/>
      <c r="HO405" s="82"/>
      <c r="HP405" s="82"/>
      <c r="HQ405" s="82"/>
      <c r="HR405" s="82"/>
      <c r="HS405" s="82"/>
      <c r="HT405" s="82"/>
      <c r="HU405" s="82"/>
      <c r="HV405" s="82"/>
      <c r="HW405" s="82"/>
      <c r="HX405" s="82"/>
      <c r="HY405" s="82"/>
      <c r="HZ405" s="82"/>
      <c r="IA405" s="82"/>
      <c r="IB405" s="82"/>
      <c r="IC405" s="82"/>
      <c r="ID405" s="82"/>
      <c r="IE405" s="82"/>
      <c r="IF405" s="82"/>
      <c r="IG405" s="82"/>
      <c r="IH405" s="82"/>
      <c r="II405" s="82"/>
      <c r="IJ405" s="82"/>
      <c r="IK405" s="82"/>
      <c r="IL405" s="82"/>
      <c r="IM405" s="82"/>
      <c r="IN405" s="82"/>
      <c r="IO405" s="82"/>
      <c r="IP405" s="82"/>
      <c r="IQ405" s="82"/>
      <c r="IR405" s="82"/>
      <c r="IS405" s="82"/>
      <c r="IT405" s="82"/>
      <c r="IU405" s="82"/>
      <c r="IV405" s="82"/>
      <c r="IW405" s="82"/>
      <c r="IX405" s="82"/>
      <c r="IY405" s="82"/>
      <c r="IZ405" s="82"/>
      <c r="JA405" s="82"/>
      <c r="JB405" s="82"/>
      <c r="JC405" s="82"/>
      <c r="JD405" s="82"/>
      <c r="JE405" s="82"/>
      <c r="JF405" s="82"/>
      <c r="JG405" s="82"/>
      <c r="JH405" s="82"/>
      <c r="JI405" s="82"/>
      <c r="JJ405" s="82"/>
      <c r="JK405" s="82"/>
      <c r="JL405" s="82"/>
      <c r="JM405" s="82"/>
      <c r="JN405" s="82"/>
      <c r="JO405" s="82"/>
      <c r="JP405" s="82"/>
      <c r="JQ405" s="82"/>
      <c r="JR405" s="82"/>
      <c r="JS405" s="82"/>
      <c r="JT405" s="82"/>
      <c r="JU405" s="82"/>
      <c r="JV405" s="82"/>
      <c r="JW405" s="82"/>
      <c r="JX405" s="82"/>
      <c r="JY405" s="82"/>
      <c r="JZ405" s="82"/>
      <c r="KA405" s="82"/>
      <c r="KB405" s="82"/>
      <c r="KC405" s="82"/>
      <c r="KD405" s="82"/>
      <c r="KE405" s="82"/>
      <c r="KF405" s="82"/>
      <c r="KG405" s="82"/>
      <c r="KH405" s="82"/>
      <c r="KI405" s="82"/>
      <c r="KJ405" s="82"/>
      <c r="KK405" s="82"/>
      <c r="KL405" s="82"/>
      <c r="KM405" s="82"/>
      <c r="KN405" s="82"/>
      <c r="KO405" s="82"/>
      <c r="KP405" s="82"/>
      <c r="KQ405" s="82"/>
      <c r="KR405" s="82"/>
      <c r="KS405" s="82"/>
      <c r="KT405" s="82"/>
      <c r="KU405" s="82"/>
      <c r="KV405" s="82"/>
      <c r="KW405" s="82"/>
      <c r="KX405" s="82"/>
      <c r="KY405" s="82"/>
      <c r="KZ405" s="82"/>
      <c r="LA405" s="82"/>
      <c r="LB405" s="82"/>
      <c r="LC405" s="82"/>
      <c r="LD405" s="82"/>
      <c r="LE405" s="82"/>
      <c r="LF405" s="82"/>
      <c r="LG405" s="82"/>
      <c r="LH405" s="82"/>
      <c r="LI405" s="82"/>
      <c r="LJ405" s="82"/>
      <c r="LK405" s="82"/>
      <c r="LL405" s="82"/>
      <c r="LM405" s="82"/>
      <c r="LN405" s="82"/>
      <c r="LO405" s="82"/>
      <c r="LP405" s="82"/>
      <c r="LQ405" s="82"/>
      <c r="LR405" s="82"/>
      <c r="LS405" s="82"/>
      <c r="LT405" s="82"/>
      <c r="LU405" s="82"/>
      <c r="LV405" s="82"/>
      <c r="LW405" s="82"/>
      <c r="LX405" s="82"/>
      <c r="LY405" s="82"/>
      <c r="LZ405" s="82"/>
      <c r="MA405" s="82"/>
      <c r="MB405" s="82"/>
      <c r="MC405" s="82"/>
      <c r="MD405" s="82"/>
      <c r="ME405" s="82"/>
      <c r="MF405" s="82"/>
      <c r="MG405" s="82"/>
      <c r="MH405" s="82"/>
      <c r="MI405" s="82"/>
      <c r="MJ405" s="82"/>
      <c r="MK405" s="82"/>
      <c r="ML405" s="82"/>
      <c r="MM405" s="82"/>
      <c r="MN405" s="82"/>
      <c r="MO405" s="82"/>
      <c r="MP405" s="82"/>
      <c r="MQ405" s="82"/>
      <c r="MR405" s="82"/>
      <c r="MS405" s="82"/>
      <c r="MT405" s="82"/>
      <c r="MU405" s="82"/>
      <c r="MV405" s="82"/>
      <c r="MW405" s="82"/>
      <c r="MX405" s="82"/>
      <c r="MY405" s="82"/>
      <c r="MZ405" s="82"/>
      <c r="NA405" s="82"/>
      <c r="NB405" s="82"/>
      <c r="NC405" s="82"/>
      <c r="ND405" s="82"/>
      <c r="NE405" s="82"/>
      <c r="NF405" s="82"/>
      <c r="NG405" s="82"/>
      <c r="NH405" s="82"/>
      <c r="NI405" s="82"/>
      <c r="NJ405" s="82"/>
      <c r="NK405" s="82"/>
      <c r="NL405" s="82"/>
      <c r="NM405" s="82"/>
      <c r="NN405" s="82"/>
      <c r="NO405" s="82"/>
      <c r="NP405" s="82"/>
      <c r="NQ405" s="82"/>
      <c r="NR405" s="82"/>
      <c r="NS405" s="82"/>
      <c r="NT405" s="82"/>
      <c r="NU405" s="82"/>
      <c r="NV405" s="82"/>
      <c r="NW405" s="82"/>
      <c r="NX405" s="82"/>
      <c r="NY405" s="82"/>
      <c r="NZ405" s="82"/>
      <c r="OA405" s="82"/>
      <c r="OB405" s="82"/>
      <c r="OC405" s="82"/>
      <c r="OD405" s="82"/>
      <c r="OE405" s="82"/>
      <c r="OF405" s="82"/>
      <c r="OG405" s="82"/>
      <c r="OH405" s="82"/>
      <c r="OI405" s="82"/>
      <c r="OJ405" s="82"/>
      <c r="OK405" s="82"/>
      <c r="OL405" s="82"/>
      <c r="OM405" s="82"/>
      <c r="ON405" s="82"/>
      <c r="OO405" s="82"/>
      <c r="OP405" s="82"/>
      <c r="OQ405" s="82"/>
      <c r="OR405" s="82"/>
      <c r="OS405" s="82"/>
      <c r="OT405" s="82"/>
      <c r="OU405" s="82"/>
      <c r="OV405" s="82"/>
      <c r="OW405" s="82"/>
      <c r="OX405" s="82"/>
      <c r="OY405" s="82"/>
      <c r="OZ405" s="82"/>
      <c r="PA405" s="82"/>
      <c r="PB405" s="82"/>
      <c r="PC405" s="82"/>
      <c r="PD405" s="82"/>
      <c r="PE405" s="82"/>
      <c r="PF405" s="82"/>
      <c r="PG405" s="82"/>
      <c r="PH405" s="82"/>
      <c r="PI405" s="82"/>
      <c r="PJ405" s="82"/>
      <c r="PK405" s="82"/>
      <c r="PL405" s="82"/>
      <c r="PM405" s="82"/>
      <c r="PN405" s="82"/>
      <c r="PO405" s="82"/>
      <c r="PP405" s="82"/>
      <c r="PQ405" s="82"/>
      <c r="PR405" s="82"/>
      <c r="PS405" s="82"/>
      <c r="PT405" s="82"/>
      <c r="PU405" s="82"/>
      <c r="PV405" s="82"/>
      <c r="PW405" s="82"/>
      <c r="PX405" s="82"/>
      <c r="PY405" s="82"/>
      <c r="PZ405" s="82"/>
      <c r="QA405" s="82"/>
      <c r="QB405" s="82"/>
      <c r="QC405" s="82"/>
      <c r="QD405" s="82"/>
      <c r="QE405" s="82"/>
      <c r="QF405" s="82"/>
      <c r="QG405" s="82"/>
      <c r="QH405" s="82"/>
      <c r="QI405" s="82"/>
      <c r="QJ405" s="82"/>
      <c r="QK405" s="82"/>
      <c r="QL405" s="82"/>
      <c r="QM405" s="82"/>
      <c r="QN405" s="82"/>
      <c r="QO405" s="82"/>
      <c r="QP405" s="82"/>
      <c r="QQ405" s="82"/>
      <c r="QR405" s="82"/>
      <c r="QS405" s="82"/>
      <c r="QT405" s="82"/>
      <c r="QU405" s="82"/>
      <c r="QV405" s="82"/>
      <c r="QW405" s="82"/>
      <c r="QX405" s="82"/>
      <c r="QY405" s="82"/>
      <c r="QZ405" s="82"/>
      <c r="RA405" s="82"/>
      <c r="RB405" s="82"/>
      <c r="RC405" s="82"/>
      <c r="RD405" s="82"/>
      <c r="RE405" s="82"/>
      <c r="RF405" s="82"/>
      <c r="RG405" s="82"/>
      <c r="RH405" s="82"/>
      <c r="RI405" s="82"/>
      <c r="RJ405" s="82"/>
      <c r="RK405" s="82"/>
      <c r="RL405" s="82"/>
      <c r="RM405" s="82"/>
      <c r="RN405" s="82"/>
      <c r="RO405" s="82"/>
      <c r="RP405" s="82"/>
      <c r="RQ405" s="82"/>
      <c r="RR405" s="82"/>
      <c r="RS405" s="82"/>
      <c r="RT405" s="82"/>
      <c r="RU405" s="82"/>
      <c r="RV405" s="82"/>
      <c r="RW405" s="82"/>
      <c r="RX405" s="82"/>
      <c r="RY405" s="82"/>
      <c r="RZ405" s="82"/>
      <c r="SA405" s="82"/>
      <c r="SB405" s="82"/>
      <c r="SC405" s="82"/>
      <c r="SD405" s="82"/>
      <c r="SE405" s="82"/>
      <c r="SF405" s="82"/>
      <c r="SG405" s="82"/>
      <c r="SH405" s="82"/>
      <c r="SI405" s="82"/>
      <c r="SJ405" s="82"/>
      <c r="SK405" s="82"/>
      <c r="SL405" s="82"/>
      <c r="SM405" s="82"/>
      <c r="SN405" s="82"/>
      <c r="SO405" s="82"/>
    </row>
    <row r="406" spans="1:509" ht="21" customHeight="1" thickBot="1" x14ac:dyDescent="0.3">
      <c r="A406" s="125"/>
      <c r="B406" s="2723"/>
      <c r="C406" s="2148" t="s">
        <v>943</v>
      </c>
      <c r="D406" s="3307">
        <v>2</v>
      </c>
      <c r="E406" s="3308">
        <v>1</v>
      </c>
      <c r="F406" s="3308">
        <v>2</v>
      </c>
      <c r="G406" s="3308">
        <v>1</v>
      </c>
      <c r="H406" s="3308">
        <v>0</v>
      </c>
      <c r="I406" s="3308">
        <v>1</v>
      </c>
      <c r="J406" s="3308">
        <v>2</v>
      </c>
      <c r="K406" s="3308">
        <v>0</v>
      </c>
      <c r="L406" s="3308">
        <v>0</v>
      </c>
      <c r="M406" s="3309"/>
      <c r="N406" s="3305">
        <v>9</v>
      </c>
      <c r="O406" s="2162"/>
      <c r="P406" s="3064"/>
      <c r="Q406" s="2143"/>
      <c r="R406" s="465"/>
      <c r="S406" s="465"/>
      <c r="T406" s="465"/>
      <c r="U406" s="465"/>
      <c r="V406" s="465"/>
      <c r="W406" s="460"/>
      <c r="X406" s="465"/>
      <c r="Y406" s="465"/>
      <c r="Z406" s="465"/>
      <c r="AA406" s="460"/>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82"/>
      <c r="BD406" s="82"/>
      <c r="BE406" s="82"/>
      <c r="BF406" s="82"/>
      <c r="BG406" s="82"/>
      <c r="BH406" s="82"/>
      <c r="BI406" s="82"/>
      <c r="BJ406" s="82"/>
      <c r="BK406" s="82"/>
      <c r="BL406" s="82"/>
      <c r="BM406" s="82"/>
      <c r="BN406" s="82"/>
      <c r="BO406" s="82"/>
      <c r="BP406" s="82"/>
      <c r="BQ406" s="82"/>
      <c r="BR406" s="82"/>
      <c r="BS406" s="82"/>
      <c r="BT406" s="82"/>
      <c r="BU406" s="82"/>
      <c r="BV406" s="82"/>
      <c r="BW406" s="82"/>
      <c r="BX406" s="82"/>
      <c r="BY406" s="82"/>
      <c r="BZ406" s="82"/>
      <c r="CA406" s="82"/>
      <c r="CB406" s="82"/>
      <c r="CC406" s="82"/>
      <c r="CD406" s="82"/>
      <c r="CE406" s="82"/>
      <c r="CF406" s="82"/>
      <c r="CG406" s="82"/>
      <c r="CH406" s="82"/>
      <c r="CI406" s="82"/>
      <c r="CJ406" s="82"/>
      <c r="CK406" s="82"/>
      <c r="CL406" s="82"/>
      <c r="CM406" s="82"/>
      <c r="CN406" s="82"/>
      <c r="CO406" s="82"/>
      <c r="CP406" s="82"/>
      <c r="CQ406" s="82"/>
      <c r="CR406" s="82"/>
      <c r="CS406" s="82"/>
      <c r="CT406" s="82"/>
      <c r="CU406" s="82"/>
      <c r="CV406" s="82"/>
      <c r="CW406" s="82"/>
      <c r="CX406" s="82"/>
      <c r="CY406" s="82"/>
      <c r="CZ406" s="82"/>
      <c r="DA406" s="82"/>
      <c r="DB406" s="82"/>
      <c r="DC406" s="82"/>
      <c r="DD406" s="82"/>
      <c r="DE406" s="82"/>
      <c r="DF406" s="82"/>
      <c r="DG406" s="82"/>
      <c r="DH406" s="82"/>
      <c r="DI406" s="82"/>
      <c r="DJ406" s="82"/>
      <c r="DK406" s="82"/>
      <c r="DL406" s="82"/>
      <c r="DM406" s="82"/>
      <c r="DN406" s="82"/>
      <c r="DO406" s="82"/>
      <c r="DP406" s="82"/>
      <c r="DQ406" s="82"/>
      <c r="DR406" s="82"/>
      <c r="DS406" s="82"/>
      <c r="DT406" s="82"/>
      <c r="DU406" s="82"/>
      <c r="DV406" s="82"/>
      <c r="DW406" s="82"/>
      <c r="DX406" s="82"/>
      <c r="DY406" s="82"/>
      <c r="DZ406" s="82"/>
      <c r="EA406" s="82"/>
      <c r="EB406" s="82"/>
      <c r="EC406" s="82"/>
      <c r="ED406" s="82"/>
      <c r="EE406" s="82"/>
      <c r="EF406" s="82"/>
      <c r="EG406" s="82"/>
      <c r="EH406" s="82"/>
      <c r="EI406" s="82"/>
      <c r="EJ406" s="82"/>
      <c r="EK406" s="82"/>
      <c r="EL406" s="82"/>
      <c r="EM406" s="82"/>
      <c r="EN406" s="82"/>
      <c r="EO406" s="82"/>
      <c r="EP406" s="82"/>
      <c r="EQ406" s="82"/>
      <c r="ER406" s="82"/>
      <c r="ES406" s="82"/>
      <c r="ET406" s="82"/>
      <c r="EU406" s="82"/>
      <c r="EV406" s="82"/>
      <c r="EW406" s="82"/>
      <c r="EX406" s="82"/>
      <c r="EY406" s="82"/>
      <c r="EZ406" s="82"/>
      <c r="FA406" s="82"/>
      <c r="FB406" s="82"/>
      <c r="FC406" s="82"/>
      <c r="FD406" s="82"/>
      <c r="FE406" s="82"/>
      <c r="FF406" s="82"/>
      <c r="FG406" s="82"/>
      <c r="FH406" s="82"/>
      <c r="FI406" s="82"/>
      <c r="FJ406" s="82"/>
      <c r="FK406" s="82"/>
      <c r="FL406" s="82"/>
      <c r="FM406" s="82"/>
      <c r="FN406" s="82"/>
      <c r="FO406" s="82"/>
      <c r="FP406" s="82"/>
      <c r="FQ406" s="82"/>
      <c r="FR406" s="82"/>
      <c r="FS406" s="82"/>
      <c r="FT406" s="82"/>
      <c r="FU406" s="82"/>
      <c r="FV406" s="82"/>
      <c r="FW406" s="82"/>
      <c r="FX406" s="82"/>
      <c r="FY406" s="82"/>
      <c r="FZ406" s="82"/>
      <c r="GA406" s="82"/>
      <c r="GB406" s="82"/>
      <c r="GC406" s="82"/>
      <c r="GD406" s="82"/>
      <c r="GE406" s="82"/>
      <c r="GF406" s="82"/>
      <c r="GG406" s="82"/>
      <c r="GH406" s="82"/>
      <c r="GI406" s="82"/>
      <c r="GJ406" s="82"/>
      <c r="GK406" s="82"/>
      <c r="GL406" s="82"/>
      <c r="GM406" s="82"/>
      <c r="GN406" s="82"/>
      <c r="GO406" s="82"/>
      <c r="GP406" s="82"/>
      <c r="GQ406" s="82"/>
      <c r="GR406" s="82"/>
      <c r="GS406" s="82"/>
      <c r="GT406" s="82"/>
      <c r="GU406" s="82"/>
      <c r="GV406" s="82"/>
      <c r="GW406" s="82"/>
      <c r="GX406" s="82"/>
      <c r="GY406" s="82"/>
      <c r="GZ406" s="82"/>
      <c r="HA406" s="82"/>
      <c r="HB406" s="82"/>
      <c r="HC406" s="82"/>
      <c r="HD406" s="82"/>
      <c r="HE406" s="82"/>
      <c r="HF406" s="82"/>
      <c r="HG406" s="82"/>
      <c r="HH406" s="82"/>
      <c r="HI406" s="82"/>
      <c r="HJ406" s="82"/>
      <c r="HK406" s="82"/>
      <c r="HL406" s="82"/>
      <c r="HM406" s="82"/>
      <c r="HN406" s="82"/>
      <c r="HO406" s="82"/>
      <c r="HP406" s="82"/>
      <c r="HQ406" s="82"/>
      <c r="HR406" s="82"/>
      <c r="HS406" s="82"/>
      <c r="HT406" s="82"/>
      <c r="HU406" s="82"/>
      <c r="HV406" s="82"/>
      <c r="HW406" s="82"/>
      <c r="HX406" s="82"/>
      <c r="HY406" s="82"/>
      <c r="HZ406" s="82"/>
      <c r="IA406" s="82"/>
      <c r="IB406" s="82"/>
      <c r="IC406" s="82"/>
      <c r="ID406" s="82"/>
      <c r="IE406" s="82"/>
      <c r="IF406" s="82"/>
      <c r="IG406" s="82"/>
      <c r="IH406" s="82"/>
      <c r="II406" s="82"/>
      <c r="IJ406" s="82"/>
      <c r="IK406" s="82"/>
      <c r="IL406" s="82"/>
      <c r="IM406" s="82"/>
      <c r="IN406" s="82"/>
      <c r="IO406" s="82"/>
      <c r="IP406" s="82"/>
      <c r="IQ406" s="82"/>
      <c r="IR406" s="82"/>
      <c r="IS406" s="82"/>
      <c r="IT406" s="82"/>
      <c r="IU406" s="82"/>
      <c r="IV406" s="82"/>
      <c r="IW406" s="82"/>
      <c r="IX406" s="82"/>
      <c r="IY406" s="82"/>
      <c r="IZ406" s="82"/>
      <c r="JA406" s="82"/>
      <c r="JB406" s="82"/>
      <c r="JC406" s="82"/>
      <c r="JD406" s="82"/>
      <c r="JE406" s="82"/>
      <c r="JF406" s="82"/>
      <c r="JG406" s="82"/>
      <c r="JH406" s="82"/>
      <c r="JI406" s="82"/>
      <c r="JJ406" s="82"/>
      <c r="JK406" s="82"/>
      <c r="JL406" s="82"/>
      <c r="JM406" s="82"/>
      <c r="JN406" s="82"/>
      <c r="JO406" s="82"/>
      <c r="JP406" s="82"/>
      <c r="JQ406" s="82"/>
      <c r="JR406" s="82"/>
      <c r="JS406" s="82"/>
      <c r="JT406" s="82"/>
      <c r="JU406" s="82"/>
      <c r="JV406" s="82"/>
      <c r="JW406" s="82"/>
      <c r="JX406" s="82"/>
      <c r="JY406" s="82"/>
      <c r="JZ406" s="82"/>
      <c r="KA406" s="82"/>
      <c r="KB406" s="82"/>
      <c r="KC406" s="82"/>
      <c r="KD406" s="82"/>
      <c r="KE406" s="82"/>
      <c r="KF406" s="82"/>
      <c r="KG406" s="82"/>
      <c r="KH406" s="82"/>
      <c r="KI406" s="82"/>
      <c r="KJ406" s="82"/>
      <c r="KK406" s="82"/>
      <c r="KL406" s="82"/>
      <c r="KM406" s="82"/>
      <c r="KN406" s="82"/>
      <c r="KO406" s="82"/>
      <c r="KP406" s="82"/>
      <c r="KQ406" s="82"/>
      <c r="KR406" s="82"/>
      <c r="KS406" s="82"/>
      <c r="KT406" s="82"/>
      <c r="KU406" s="82"/>
      <c r="KV406" s="82"/>
      <c r="KW406" s="82"/>
      <c r="KX406" s="82"/>
      <c r="KY406" s="82"/>
      <c r="KZ406" s="82"/>
      <c r="LA406" s="82"/>
      <c r="LB406" s="82"/>
      <c r="LC406" s="82"/>
      <c r="LD406" s="82"/>
      <c r="LE406" s="82"/>
      <c r="LF406" s="82"/>
      <c r="LG406" s="82"/>
      <c r="LH406" s="82"/>
      <c r="LI406" s="82"/>
      <c r="LJ406" s="82"/>
      <c r="LK406" s="82"/>
      <c r="LL406" s="82"/>
      <c r="LM406" s="82"/>
      <c r="LN406" s="82"/>
      <c r="LO406" s="82"/>
      <c r="LP406" s="82"/>
      <c r="LQ406" s="82"/>
      <c r="LR406" s="82"/>
      <c r="LS406" s="82"/>
      <c r="LT406" s="82"/>
      <c r="LU406" s="82"/>
      <c r="LV406" s="82"/>
      <c r="LW406" s="82"/>
      <c r="LX406" s="82"/>
      <c r="LY406" s="82"/>
      <c r="LZ406" s="82"/>
      <c r="MA406" s="82"/>
      <c r="MB406" s="82"/>
      <c r="MC406" s="82"/>
      <c r="MD406" s="82"/>
      <c r="ME406" s="82"/>
      <c r="MF406" s="82"/>
      <c r="MG406" s="82"/>
      <c r="MH406" s="82"/>
      <c r="MI406" s="82"/>
      <c r="MJ406" s="82"/>
      <c r="MK406" s="82"/>
      <c r="ML406" s="82"/>
      <c r="MM406" s="82"/>
      <c r="MN406" s="82"/>
      <c r="MO406" s="82"/>
      <c r="MP406" s="82"/>
      <c r="MQ406" s="82"/>
      <c r="MR406" s="82"/>
      <c r="MS406" s="82"/>
      <c r="MT406" s="82"/>
      <c r="MU406" s="82"/>
      <c r="MV406" s="82"/>
      <c r="MW406" s="82"/>
      <c r="MX406" s="82"/>
      <c r="MY406" s="82"/>
      <c r="MZ406" s="82"/>
      <c r="NA406" s="82"/>
      <c r="NB406" s="82"/>
      <c r="NC406" s="82"/>
      <c r="ND406" s="82"/>
      <c r="NE406" s="82"/>
      <c r="NF406" s="82"/>
      <c r="NG406" s="82"/>
      <c r="NH406" s="82"/>
      <c r="NI406" s="82"/>
      <c r="NJ406" s="82"/>
      <c r="NK406" s="82"/>
      <c r="NL406" s="82"/>
      <c r="NM406" s="82"/>
      <c r="NN406" s="82"/>
      <c r="NO406" s="82"/>
      <c r="NP406" s="82"/>
      <c r="NQ406" s="82"/>
      <c r="NR406" s="82"/>
      <c r="NS406" s="82"/>
      <c r="NT406" s="82"/>
      <c r="NU406" s="82"/>
      <c r="NV406" s="82"/>
      <c r="NW406" s="82"/>
      <c r="NX406" s="82"/>
      <c r="NY406" s="82"/>
      <c r="NZ406" s="82"/>
      <c r="OA406" s="82"/>
      <c r="OB406" s="82"/>
      <c r="OC406" s="82"/>
      <c r="OD406" s="82"/>
      <c r="OE406" s="82"/>
      <c r="OF406" s="82"/>
      <c r="OG406" s="82"/>
      <c r="OH406" s="82"/>
      <c r="OI406" s="82"/>
      <c r="OJ406" s="82"/>
      <c r="OK406" s="82"/>
      <c r="OL406" s="82"/>
      <c r="OM406" s="82"/>
      <c r="ON406" s="82"/>
      <c r="OO406" s="82"/>
      <c r="OP406" s="82"/>
      <c r="OQ406" s="82"/>
      <c r="OR406" s="82"/>
      <c r="OS406" s="82"/>
      <c r="OT406" s="82"/>
      <c r="OU406" s="82"/>
      <c r="OV406" s="82"/>
      <c r="OW406" s="82"/>
      <c r="OX406" s="82"/>
      <c r="OY406" s="82"/>
      <c r="OZ406" s="82"/>
      <c r="PA406" s="82"/>
      <c r="PB406" s="82"/>
      <c r="PC406" s="82"/>
      <c r="PD406" s="82"/>
      <c r="PE406" s="82"/>
      <c r="PF406" s="82"/>
      <c r="PG406" s="82"/>
      <c r="PH406" s="82"/>
      <c r="PI406" s="82"/>
      <c r="PJ406" s="82"/>
      <c r="PK406" s="82"/>
      <c r="PL406" s="82"/>
      <c r="PM406" s="82"/>
      <c r="PN406" s="82"/>
      <c r="PO406" s="82"/>
      <c r="PP406" s="82"/>
      <c r="PQ406" s="82"/>
      <c r="PR406" s="82"/>
      <c r="PS406" s="82"/>
      <c r="PT406" s="82"/>
      <c r="PU406" s="82"/>
      <c r="PV406" s="82"/>
      <c r="PW406" s="82"/>
      <c r="PX406" s="82"/>
      <c r="PY406" s="82"/>
      <c r="PZ406" s="82"/>
      <c r="QA406" s="82"/>
      <c r="QB406" s="82"/>
      <c r="QC406" s="82"/>
      <c r="QD406" s="82"/>
      <c r="QE406" s="82"/>
      <c r="QF406" s="82"/>
      <c r="QG406" s="82"/>
      <c r="QH406" s="82"/>
      <c r="QI406" s="82"/>
      <c r="QJ406" s="82"/>
      <c r="QK406" s="82"/>
      <c r="QL406" s="82"/>
      <c r="QM406" s="82"/>
      <c r="QN406" s="82"/>
      <c r="QO406" s="82"/>
      <c r="QP406" s="82"/>
      <c r="QQ406" s="82"/>
      <c r="QR406" s="82"/>
      <c r="QS406" s="82"/>
      <c r="QT406" s="82"/>
      <c r="QU406" s="82"/>
      <c r="QV406" s="82"/>
      <c r="QW406" s="82"/>
      <c r="QX406" s="82"/>
      <c r="QY406" s="82"/>
      <c r="QZ406" s="82"/>
      <c r="RA406" s="82"/>
      <c r="RB406" s="82"/>
      <c r="RC406" s="82"/>
      <c r="RD406" s="82"/>
      <c r="RE406" s="82"/>
      <c r="RF406" s="82"/>
      <c r="RG406" s="82"/>
      <c r="RH406" s="82"/>
      <c r="RI406" s="82"/>
      <c r="RJ406" s="82"/>
      <c r="RK406" s="82"/>
      <c r="RL406" s="82"/>
      <c r="RM406" s="82"/>
      <c r="RN406" s="82"/>
      <c r="RO406" s="82"/>
      <c r="RP406" s="82"/>
      <c r="RQ406" s="82"/>
      <c r="RR406" s="82"/>
      <c r="RS406" s="82"/>
      <c r="RT406" s="82"/>
      <c r="RU406" s="82"/>
      <c r="RV406" s="82"/>
      <c r="RW406" s="82"/>
      <c r="RX406" s="82"/>
      <c r="RY406" s="82"/>
      <c r="RZ406" s="82"/>
      <c r="SA406" s="82"/>
      <c r="SB406" s="82"/>
      <c r="SC406" s="82"/>
      <c r="SD406" s="82"/>
      <c r="SE406" s="82"/>
      <c r="SF406" s="82"/>
      <c r="SG406" s="82"/>
      <c r="SH406" s="82"/>
      <c r="SI406" s="82"/>
      <c r="SJ406" s="82"/>
      <c r="SK406" s="82"/>
      <c r="SL406" s="82"/>
      <c r="SM406" s="82"/>
      <c r="SN406" s="82"/>
      <c r="SO406" s="82"/>
    </row>
    <row r="407" spans="1:509" ht="21" customHeight="1" x14ac:dyDescent="0.25">
      <c r="A407" s="125"/>
      <c r="B407" s="2722" t="s">
        <v>338</v>
      </c>
      <c r="C407" s="464" t="s">
        <v>122</v>
      </c>
      <c r="D407" s="2160">
        <v>4</v>
      </c>
      <c r="E407" s="460">
        <v>9</v>
      </c>
      <c r="F407" s="460">
        <v>19</v>
      </c>
      <c r="G407" s="460">
        <v>23</v>
      </c>
      <c r="H407" s="460">
        <v>21</v>
      </c>
      <c r="I407" s="460">
        <v>20</v>
      </c>
      <c r="J407" s="460">
        <v>16</v>
      </c>
      <c r="K407" s="460">
        <v>16</v>
      </c>
      <c r="L407" s="460">
        <v>0</v>
      </c>
      <c r="M407" s="1125">
        <v>1</v>
      </c>
      <c r="N407" s="1473">
        <v>129</v>
      </c>
      <c r="O407" s="2162"/>
      <c r="P407" s="1186"/>
      <c r="Q407" s="2143"/>
      <c r="R407" s="460"/>
      <c r="S407" s="465"/>
      <c r="T407" s="465"/>
      <c r="U407" s="465"/>
      <c r="V407" s="465"/>
      <c r="W407" s="465"/>
      <c r="X407" s="460"/>
      <c r="Y407" s="460"/>
      <c r="Z407" s="460"/>
      <c r="AA407" s="460"/>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82"/>
      <c r="BD407" s="82"/>
      <c r="BE407" s="82"/>
      <c r="BF407" s="82"/>
      <c r="BG407" s="82"/>
      <c r="BH407" s="82"/>
      <c r="BI407" s="82"/>
      <c r="BJ407" s="82"/>
      <c r="BK407" s="82"/>
      <c r="BL407" s="82"/>
      <c r="BM407" s="82"/>
      <c r="BN407" s="82"/>
      <c r="BO407" s="82"/>
      <c r="BP407" s="82"/>
      <c r="BQ407" s="82"/>
      <c r="BR407" s="82"/>
      <c r="BS407" s="82"/>
      <c r="BT407" s="82"/>
      <c r="BU407" s="82"/>
      <c r="BV407" s="82"/>
      <c r="BW407" s="82"/>
      <c r="BX407" s="82"/>
      <c r="BY407" s="82"/>
      <c r="BZ407" s="82"/>
      <c r="CA407" s="82"/>
      <c r="CB407" s="82"/>
      <c r="CC407" s="82"/>
      <c r="CD407" s="82"/>
      <c r="CE407" s="82"/>
      <c r="CF407" s="82"/>
      <c r="CG407" s="82"/>
      <c r="CH407" s="82"/>
      <c r="CI407" s="82"/>
      <c r="CJ407" s="82"/>
      <c r="CK407" s="82"/>
      <c r="CL407" s="82"/>
      <c r="CM407" s="82"/>
      <c r="CN407" s="82"/>
      <c r="CO407" s="82"/>
      <c r="CP407" s="82"/>
      <c r="CQ407" s="82"/>
      <c r="CR407" s="82"/>
      <c r="CS407" s="82"/>
      <c r="CT407" s="82"/>
      <c r="CU407" s="82"/>
      <c r="CV407" s="82"/>
      <c r="CW407" s="82"/>
      <c r="CX407" s="82"/>
      <c r="CY407" s="82"/>
      <c r="CZ407" s="82"/>
      <c r="DA407" s="82"/>
      <c r="DB407" s="82"/>
      <c r="DC407" s="82"/>
      <c r="DD407" s="82"/>
      <c r="DE407" s="82"/>
      <c r="DF407" s="82"/>
      <c r="DG407" s="82"/>
      <c r="DH407" s="82"/>
      <c r="DI407" s="82"/>
      <c r="DJ407" s="82"/>
      <c r="DK407" s="82"/>
      <c r="DL407" s="82"/>
      <c r="DM407" s="82"/>
      <c r="DN407" s="82"/>
      <c r="DO407" s="82"/>
      <c r="DP407" s="82"/>
      <c r="DQ407" s="82"/>
      <c r="DR407" s="82"/>
      <c r="DS407" s="82"/>
      <c r="DT407" s="82"/>
      <c r="DU407" s="82"/>
      <c r="DV407" s="82"/>
      <c r="DW407" s="82"/>
      <c r="DX407" s="82"/>
      <c r="DY407" s="82"/>
      <c r="DZ407" s="82"/>
      <c r="EA407" s="82"/>
      <c r="EB407" s="82"/>
      <c r="EC407" s="82"/>
      <c r="ED407" s="82"/>
      <c r="EE407" s="82"/>
      <c r="EF407" s="82"/>
      <c r="EG407" s="82"/>
      <c r="EH407" s="82"/>
      <c r="EI407" s="82"/>
      <c r="EJ407" s="82"/>
      <c r="EK407" s="82"/>
      <c r="EL407" s="82"/>
      <c r="EM407" s="82"/>
      <c r="EN407" s="82"/>
      <c r="EO407" s="82"/>
      <c r="EP407" s="82"/>
      <c r="EQ407" s="82"/>
      <c r="ER407" s="82"/>
      <c r="ES407" s="82"/>
      <c r="ET407" s="82"/>
      <c r="EU407" s="82"/>
      <c r="EV407" s="82"/>
      <c r="EW407" s="82"/>
      <c r="EX407" s="82"/>
      <c r="EY407" s="82"/>
      <c r="EZ407" s="82"/>
      <c r="FA407" s="82"/>
      <c r="FB407" s="82"/>
      <c r="FC407" s="82"/>
      <c r="FD407" s="82"/>
      <c r="FE407" s="82"/>
      <c r="FF407" s="82"/>
      <c r="FG407" s="82"/>
      <c r="FH407" s="82"/>
      <c r="FI407" s="82"/>
      <c r="FJ407" s="82"/>
      <c r="FK407" s="82"/>
      <c r="FL407" s="82"/>
      <c r="FM407" s="82"/>
      <c r="FN407" s="82"/>
      <c r="FO407" s="82"/>
      <c r="FP407" s="82"/>
      <c r="FQ407" s="82"/>
      <c r="FR407" s="82"/>
      <c r="FS407" s="82"/>
      <c r="FT407" s="82"/>
      <c r="FU407" s="82"/>
      <c r="FV407" s="82"/>
      <c r="FW407" s="82"/>
      <c r="FX407" s="82"/>
      <c r="FY407" s="82"/>
      <c r="FZ407" s="82"/>
      <c r="GA407" s="82"/>
      <c r="GB407" s="82"/>
      <c r="GC407" s="82"/>
      <c r="GD407" s="82"/>
      <c r="GE407" s="82"/>
      <c r="GF407" s="82"/>
      <c r="GG407" s="82"/>
      <c r="GH407" s="82"/>
      <c r="GI407" s="82"/>
      <c r="GJ407" s="82"/>
      <c r="GK407" s="82"/>
      <c r="GL407" s="82"/>
      <c r="GM407" s="82"/>
      <c r="GN407" s="82"/>
      <c r="GO407" s="82"/>
      <c r="GP407" s="82"/>
      <c r="GQ407" s="82"/>
      <c r="GR407" s="82"/>
      <c r="GS407" s="82"/>
      <c r="GT407" s="82"/>
      <c r="GU407" s="82"/>
      <c r="GV407" s="82"/>
      <c r="GW407" s="82"/>
      <c r="GX407" s="82"/>
      <c r="GY407" s="82"/>
      <c r="GZ407" s="82"/>
      <c r="HA407" s="82"/>
      <c r="HB407" s="82"/>
      <c r="HC407" s="82"/>
      <c r="HD407" s="82"/>
      <c r="HE407" s="82"/>
      <c r="HF407" s="82"/>
      <c r="HG407" s="82"/>
      <c r="HH407" s="82"/>
      <c r="HI407" s="82"/>
      <c r="HJ407" s="82"/>
      <c r="HK407" s="82"/>
      <c r="HL407" s="82"/>
      <c r="HM407" s="82"/>
      <c r="HN407" s="82"/>
      <c r="HO407" s="82"/>
      <c r="HP407" s="82"/>
      <c r="HQ407" s="82"/>
      <c r="HR407" s="82"/>
      <c r="HS407" s="82"/>
      <c r="HT407" s="82"/>
      <c r="HU407" s="82"/>
      <c r="HV407" s="82"/>
      <c r="HW407" s="82"/>
      <c r="HX407" s="82"/>
      <c r="HY407" s="82"/>
      <c r="HZ407" s="82"/>
      <c r="IA407" s="82"/>
      <c r="IB407" s="82"/>
      <c r="IC407" s="82"/>
      <c r="ID407" s="82"/>
      <c r="IE407" s="82"/>
      <c r="IF407" s="82"/>
      <c r="IG407" s="82"/>
      <c r="IH407" s="82"/>
      <c r="II407" s="82"/>
      <c r="IJ407" s="82"/>
      <c r="IK407" s="82"/>
      <c r="IL407" s="82"/>
      <c r="IM407" s="82"/>
      <c r="IN407" s="82"/>
      <c r="IO407" s="82"/>
      <c r="IP407" s="82"/>
      <c r="IQ407" s="82"/>
      <c r="IR407" s="82"/>
      <c r="IS407" s="82"/>
      <c r="IT407" s="82"/>
      <c r="IU407" s="82"/>
      <c r="IV407" s="82"/>
      <c r="IW407" s="82"/>
      <c r="IX407" s="82"/>
      <c r="IY407" s="82"/>
      <c r="IZ407" s="82"/>
      <c r="JA407" s="82"/>
      <c r="JB407" s="82"/>
      <c r="JC407" s="82"/>
      <c r="JD407" s="82"/>
      <c r="JE407" s="82"/>
      <c r="JF407" s="82"/>
      <c r="JG407" s="82"/>
      <c r="JH407" s="82"/>
      <c r="JI407" s="82"/>
      <c r="JJ407" s="82"/>
      <c r="JK407" s="82"/>
      <c r="JL407" s="82"/>
      <c r="JM407" s="82"/>
      <c r="JN407" s="82"/>
      <c r="JO407" s="82"/>
      <c r="JP407" s="82"/>
      <c r="JQ407" s="82"/>
      <c r="JR407" s="82"/>
      <c r="JS407" s="82"/>
      <c r="JT407" s="82"/>
      <c r="JU407" s="82"/>
      <c r="JV407" s="82"/>
      <c r="JW407" s="82"/>
      <c r="JX407" s="82"/>
      <c r="JY407" s="82"/>
      <c r="JZ407" s="82"/>
      <c r="KA407" s="82"/>
      <c r="KB407" s="82"/>
      <c r="KC407" s="82"/>
      <c r="KD407" s="82"/>
      <c r="KE407" s="82"/>
      <c r="KF407" s="82"/>
      <c r="KG407" s="82"/>
      <c r="KH407" s="82"/>
      <c r="KI407" s="82"/>
      <c r="KJ407" s="82"/>
      <c r="KK407" s="82"/>
      <c r="KL407" s="82"/>
      <c r="KM407" s="82"/>
      <c r="KN407" s="82"/>
      <c r="KO407" s="82"/>
      <c r="KP407" s="82"/>
      <c r="KQ407" s="82"/>
      <c r="KR407" s="82"/>
      <c r="KS407" s="82"/>
      <c r="KT407" s="82"/>
      <c r="KU407" s="82"/>
      <c r="KV407" s="82"/>
      <c r="KW407" s="82"/>
      <c r="KX407" s="82"/>
      <c r="KY407" s="82"/>
      <c r="KZ407" s="82"/>
      <c r="LA407" s="82"/>
      <c r="LB407" s="82"/>
      <c r="LC407" s="82"/>
      <c r="LD407" s="82"/>
      <c r="LE407" s="82"/>
      <c r="LF407" s="82"/>
      <c r="LG407" s="82"/>
      <c r="LH407" s="82"/>
      <c r="LI407" s="82"/>
      <c r="LJ407" s="82"/>
      <c r="LK407" s="82"/>
      <c r="LL407" s="82"/>
      <c r="LM407" s="82"/>
      <c r="LN407" s="82"/>
      <c r="LO407" s="82"/>
      <c r="LP407" s="82"/>
      <c r="LQ407" s="82"/>
      <c r="LR407" s="82"/>
      <c r="LS407" s="82"/>
      <c r="LT407" s="82"/>
      <c r="LU407" s="82"/>
      <c r="LV407" s="82"/>
      <c r="LW407" s="82"/>
      <c r="LX407" s="82"/>
      <c r="LY407" s="82"/>
      <c r="LZ407" s="82"/>
      <c r="MA407" s="82"/>
      <c r="MB407" s="82"/>
      <c r="MC407" s="82"/>
      <c r="MD407" s="82"/>
      <c r="ME407" s="82"/>
      <c r="MF407" s="82"/>
      <c r="MG407" s="82"/>
      <c r="MH407" s="82"/>
      <c r="MI407" s="82"/>
      <c r="MJ407" s="82"/>
      <c r="MK407" s="82"/>
      <c r="ML407" s="82"/>
      <c r="MM407" s="82"/>
      <c r="MN407" s="82"/>
      <c r="MO407" s="82"/>
      <c r="MP407" s="82"/>
      <c r="MQ407" s="82"/>
      <c r="MR407" s="82"/>
      <c r="MS407" s="82"/>
      <c r="MT407" s="82"/>
      <c r="MU407" s="82"/>
      <c r="MV407" s="82"/>
      <c r="MW407" s="82"/>
      <c r="MX407" s="82"/>
      <c r="MY407" s="82"/>
      <c r="MZ407" s="82"/>
      <c r="NA407" s="82"/>
      <c r="NB407" s="82"/>
      <c r="NC407" s="82"/>
      <c r="ND407" s="82"/>
      <c r="NE407" s="82"/>
      <c r="NF407" s="82"/>
      <c r="NG407" s="82"/>
      <c r="NH407" s="82"/>
      <c r="NI407" s="82"/>
      <c r="NJ407" s="82"/>
      <c r="NK407" s="82"/>
      <c r="NL407" s="82"/>
      <c r="NM407" s="82"/>
      <c r="NN407" s="82"/>
      <c r="NO407" s="82"/>
      <c r="NP407" s="82"/>
      <c r="NQ407" s="82"/>
      <c r="NR407" s="82"/>
      <c r="NS407" s="82"/>
      <c r="NT407" s="82"/>
      <c r="NU407" s="82"/>
      <c r="NV407" s="82"/>
      <c r="NW407" s="82"/>
      <c r="NX407" s="82"/>
      <c r="NY407" s="82"/>
      <c r="NZ407" s="82"/>
      <c r="OA407" s="82"/>
      <c r="OB407" s="82"/>
      <c r="OC407" s="82"/>
      <c r="OD407" s="82"/>
      <c r="OE407" s="82"/>
      <c r="OF407" s="82"/>
      <c r="OG407" s="82"/>
      <c r="OH407" s="82"/>
      <c r="OI407" s="82"/>
      <c r="OJ407" s="82"/>
      <c r="OK407" s="82"/>
      <c r="OL407" s="82"/>
      <c r="OM407" s="82"/>
      <c r="ON407" s="82"/>
      <c r="OO407" s="82"/>
      <c r="OP407" s="82"/>
      <c r="OQ407" s="82"/>
      <c r="OR407" s="82"/>
      <c r="OS407" s="82"/>
      <c r="OT407" s="82"/>
      <c r="OU407" s="82"/>
      <c r="OV407" s="82"/>
      <c r="OW407" s="82"/>
      <c r="OX407" s="82"/>
      <c r="OY407" s="82"/>
      <c r="OZ407" s="82"/>
      <c r="PA407" s="82"/>
      <c r="PB407" s="82"/>
      <c r="PC407" s="82"/>
      <c r="PD407" s="82"/>
      <c r="PE407" s="82"/>
      <c r="PF407" s="82"/>
      <c r="PG407" s="82"/>
      <c r="PH407" s="82"/>
      <c r="PI407" s="82"/>
      <c r="PJ407" s="82"/>
      <c r="PK407" s="82"/>
      <c r="PL407" s="82"/>
      <c r="PM407" s="82"/>
      <c r="PN407" s="82"/>
      <c r="PO407" s="82"/>
      <c r="PP407" s="82"/>
      <c r="PQ407" s="82"/>
      <c r="PR407" s="82"/>
      <c r="PS407" s="82"/>
      <c r="PT407" s="82"/>
      <c r="PU407" s="82"/>
      <c r="PV407" s="82"/>
      <c r="PW407" s="82"/>
      <c r="PX407" s="82"/>
      <c r="PY407" s="82"/>
      <c r="PZ407" s="82"/>
      <c r="QA407" s="82"/>
      <c r="QB407" s="82"/>
      <c r="QC407" s="82"/>
      <c r="QD407" s="82"/>
      <c r="QE407" s="82"/>
      <c r="QF407" s="82"/>
      <c r="QG407" s="82"/>
      <c r="QH407" s="82"/>
      <c r="QI407" s="82"/>
      <c r="QJ407" s="82"/>
      <c r="QK407" s="82"/>
      <c r="QL407" s="82"/>
      <c r="QM407" s="82"/>
      <c r="QN407" s="82"/>
      <c r="QO407" s="82"/>
      <c r="QP407" s="82"/>
      <c r="QQ407" s="82"/>
      <c r="QR407" s="82"/>
      <c r="QS407" s="82"/>
      <c r="QT407" s="82"/>
      <c r="QU407" s="82"/>
      <c r="QV407" s="82"/>
      <c r="QW407" s="82"/>
      <c r="QX407" s="82"/>
      <c r="QY407" s="82"/>
      <c r="QZ407" s="82"/>
      <c r="RA407" s="82"/>
      <c r="RB407" s="82"/>
      <c r="RC407" s="82"/>
      <c r="RD407" s="82"/>
      <c r="RE407" s="82"/>
      <c r="RF407" s="82"/>
      <c r="RG407" s="82"/>
      <c r="RH407" s="82"/>
      <c r="RI407" s="82"/>
      <c r="RJ407" s="82"/>
      <c r="RK407" s="82"/>
      <c r="RL407" s="82"/>
      <c r="RM407" s="82"/>
      <c r="RN407" s="82"/>
      <c r="RO407" s="82"/>
      <c r="RP407" s="82"/>
      <c r="RQ407" s="82"/>
      <c r="RR407" s="82"/>
      <c r="RS407" s="82"/>
      <c r="RT407" s="82"/>
      <c r="RU407" s="82"/>
      <c r="RV407" s="82"/>
      <c r="RW407" s="82"/>
      <c r="RX407" s="82"/>
      <c r="RY407" s="82"/>
      <c r="RZ407" s="82"/>
      <c r="SA407" s="82"/>
      <c r="SB407" s="82"/>
      <c r="SC407" s="82"/>
      <c r="SD407" s="82"/>
      <c r="SE407" s="82"/>
      <c r="SF407" s="82"/>
      <c r="SG407" s="82"/>
      <c r="SH407" s="82"/>
      <c r="SI407" s="82"/>
      <c r="SJ407" s="82"/>
      <c r="SK407" s="82"/>
      <c r="SL407" s="82"/>
      <c r="SM407" s="82"/>
      <c r="SN407" s="82"/>
      <c r="SO407" s="82"/>
    </row>
    <row r="408" spans="1:509" ht="21" customHeight="1" thickBot="1" x14ac:dyDescent="0.3">
      <c r="A408" s="125"/>
      <c r="B408" s="2724"/>
      <c r="C408" s="466" t="s">
        <v>943</v>
      </c>
      <c r="D408" s="2160">
        <v>2</v>
      </c>
      <c r="E408" s="460">
        <v>1</v>
      </c>
      <c r="F408" s="460">
        <v>0</v>
      </c>
      <c r="G408" s="460">
        <v>0</v>
      </c>
      <c r="H408" s="460">
        <v>2</v>
      </c>
      <c r="I408" s="460">
        <v>4</v>
      </c>
      <c r="J408" s="460">
        <v>2</v>
      </c>
      <c r="K408" s="460">
        <v>3</v>
      </c>
      <c r="L408" s="460">
        <v>0</v>
      </c>
      <c r="M408" s="1125"/>
      <c r="N408" s="1474">
        <v>14</v>
      </c>
      <c r="O408" s="2162"/>
      <c r="P408" s="1186"/>
      <c r="Q408" s="2143"/>
      <c r="R408" s="465"/>
      <c r="S408" s="465"/>
      <c r="T408" s="465"/>
      <c r="U408" s="465"/>
      <c r="V408" s="465"/>
      <c r="W408" s="465"/>
      <c r="X408" s="465"/>
      <c r="Y408" s="460"/>
      <c r="Z408" s="460"/>
      <c r="AA408" s="460"/>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82"/>
      <c r="BD408" s="82"/>
      <c r="BE408" s="82"/>
      <c r="BF408" s="82"/>
      <c r="BG408" s="82"/>
      <c r="BH408" s="82"/>
      <c r="BI408" s="82"/>
      <c r="BJ408" s="82"/>
      <c r="BK408" s="82"/>
      <c r="BL408" s="82"/>
      <c r="BM408" s="82"/>
      <c r="BN408" s="82"/>
      <c r="BO408" s="82"/>
      <c r="BP408" s="82"/>
      <c r="BQ408" s="82"/>
      <c r="BR408" s="82"/>
      <c r="BS408" s="82"/>
      <c r="BT408" s="82"/>
      <c r="BU408" s="82"/>
      <c r="BV408" s="82"/>
      <c r="BW408" s="82"/>
      <c r="BX408" s="82"/>
      <c r="BY408" s="82"/>
      <c r="BZ408" s="82"/>
      <c r="CA408" s="82"/>
      <c r="CB408" s="82"/>
      <c r="CC408" s="82"/>
      <c r="CD408" s="82"/>
      <c r="CE408" s="82"/>
      <c r="CF408" s="82"/>
      <c r="CG408" s="82"/>
      <c r="CH408" s="82"/>
      <c r="CI408" s="82"/>
      <c r="CJ408" s="82"/>
      <c r="CK408" s="82"/>
      <c r="CL408" s="82"/>
      <c r="CM408" s="82"/>
      <c r="CN408" s="82"/>
      <c r="CO408" s="82"/>
      <c r="CP408" s="82"/>
      <c r="CQ408" s="82"/>
      <c r="CR408" s="82"/>
      <c r="CS408" s="82"/>
      <c r="CT408" s="82"/>
      <c r="CU408" s="82"/>
      <c r="CV408" s="82"/>
      <c r="CW408" s="82"/>
      <c r="CX408" s="82"/>
      <c r="CY408" s="82"/>
      <c r="CZ408" s="82"/>
      <c r="DA408" s="82"/>
      <c r="DB408" s="82"/>
      <c r="DC408" s="82"/>
      <c r="DD408" s="82"/>
      <c r="DE408" s="82"/>
      <c r="DF408" s="82"/>
      <c r="DG408" s="82"/>
      <c r="DH408" s="82"/>
      <c r="DI408" s="82"/>
      <c r="DJ408" s="82"/>
      <c r="DK408" s="82"/>
      <c r="DL408" s="82"/>
      <c r="DM408" s="82"/>
      <c r="DN408" s="82"/>
      <c r="DO408" s="82"/>
      <c r="DP408" s="82"/>
      <c r="DQ408" s="82"/>
      <c r="DR408" s="82"/>
      <c r="DS408" s="82"/>
      <c r="DT408" s="82"/>
      <c r="DU408" s="82"/>
      <c r="DV408" s="82"/>
      <c r="DW408" s="82"/>
      <c r="DX408" s="82"/>
      <c r="DY408" s="82"/>
      <c r="DZ408" s="82"/>
      <c r="EA408" s="82"/>
      <c r="EB408" s="82"/>
      <c r="EC408" s="82"/>
      <c r="ED408" s="82"/>
      <c r="EE408" s="82"/>
      <c r="EF408" s="82"/>
      <c r="EG408" s="82"/>
      <c r="EH408" s="82"/>
      <c r="EI408" s="82"/>
      <c r="EJ408" s="82"/>
      <c r="EK408" s="82"/>
      <c r="EL408" s="82"/>
      <c r="EM408" s="82"/>
      <c r="EN408" s="82"/>
      <c r="EO408" s="82"/>
      <c r="EP408" s="82"/>
      <c r="EQ408" s="82"/>
      <c r="ER408" s="82"/>
      <c r="ES408" s="82"/>
      <c r="ET408" s="82"/>
      <c r="EU408" s="82"/>
      <c r="EV408" s="82"/>
      <c r="EW408" s="82"/>
      <c r="EX408" s="82"/>
      <c r="EY408" s="82"/>
      <c r="EZ408" s="82"/>
      <c r="FA408" s="82"/>
      <c r="FB408" s="82"/>
      <c r="FC408" s="82"/>
      <c r="FD408" s="82"/>
      <c r="FE408" s="82"/>
      <c r="FF408" s="82"/>
      <c r="FG408" s="82"/>
      <c r="FH408" s="82"/>
      <c r="FI408" s="82"/>
      <c r="FJ408" s="82"/>
      <c r="FK408" s="82"/>
      <c r="FL408" s="82"/>
      <c r="FM408" s="82"/>
      <c r="FN408" s="82"/>
      <c r="FO408" s="82"/>
      <c r="FP408" s="82"/>
      <c r="FQ408" s="82"/>
      <c r="FR408" s="82"/>
      <c r="FS408" s="82"/>
      <c r="FT408" s="82"/>
      <c r="FU408" s="82"/>
      <c r="FV408" s="82"/>
      <c r="FW408" s="82"/>
      <c r="FX408" s="82"/>
      <c r="FY408" s="82"/>
      <c r="FZ408" s="82"/>
      <c r="GA408" s="82"/>
      <c r="GB408" s="82"/>
      <c r="GC408" s="82"/>
      <c r="GD408" s="82"/>
      <c r="GE408" s="82"/>
      <c r="GF408" s="82"/>
      <c r="GG408" s="82"/>
      <c r="GH408" s="82"/>
      <c r="GI408" s="82"/>
      <c r="GJ408" s="82"/>
      <c r="GK408" s="82"/>
      <c r="GL408" s="82"/>
      <c r="GM408" s="82"/>
      <c r="GN408" s="82"/>
      <c r="GO408" s="82"/>
      <c r="GP408" s="82"/>
      <c r="GQ408" s="82"/>
      <c r="GR408" s="82"/>
      <c r="GS408" s="82"/>
      <c r="GT408" s="82"/>
      <c r="GU408" s="82"/>
      <c r="GV408" s="82"/>
      <c r="GW408" s="82"/>
      <c r="GX408" s="82"/>
      <c r="GY408" s="82"/>
      <c r="GZ408" s="82"/>
      <c r="HA408" s="82"/>
      <c r="HB408" s="82"/>
      <c r="HC408" s="82"/>
      <c r="HD408" s="82"/>
      <c r="HE408" s="82"/>
      <c r="HF408" s="82"/>
      <c r="HG408" s="82"/>
      <c r="HH408" s="82"/>
      <c r="HI408" s="82"/>
      <c r="HJ408" s="82"/>
      <c r="HK408" s="82"/>
      <c r="HL408" s="82"/>
      <c r="HM408" s="82"/>
      <c r="HN408" s="82"/>
      <c r="HO408" s="82"/>
      <c r="HP408" s="82"/>
      <c r="HQ408" s="82"/>
      <c r="HR408" s="82"/>
      <c r="HS408" s="82"/>
      <c r="HT408" s="82"/>
      <c r="HU408" s="82"/>
      <c r="HV408" s="82"/>
      <c r="HW408" s="82"/>
      <c r="HX408" s="82"/>
      <c r="HY408" s="82"/>
      <c r="HZ408" s="82"/>
      <c r="IA408" s="82"/>
      <c r="IB408" s="82"/>
      <c r="IC408" s="82"/>
      <c r="ID408" s="82"/>
      <c r="IE408" s="82"/>
      <c r="IF408" s="82"/>
      <c r="IG408" s="82"/>
      <c r="IH408" s="82"/>
      <c r="II408" s="82"/>
      <c r="IJ408" s="82"/>
      <c r="IK408" s="82"/>
      <c r="IL408" s="82"/>
      <c r="IM408" s="82"/>
      <c r="IN408" s="82"/>
      <c r="IO408" s="82"/>
      <c r="IP408" s="82"/>
      <c r="IQ408" s="82"/>
      <c r="IR408" s="82"/>
      <c r="IS408" s="82"/>
      <c r="IT408" s="82"/>
      <c r="IU408" s="82"/>
      <c r="IV408" s="82"/>
      <c r="IW408" s="82"/>
      <c r="IX408" s="82"/>
      <c r="IY408" s="82"/>
      <c r="IZ408" s="82"/>
      <c r="JA408" s="82"/>
      <c r="JB408" s="82"/>
      <c r="JC408" s="82"/>
      <c r="JD408" s="82"/>
      <c r="JE408" s="82"/>
      <c r="JF408" s="82"/>
      <c r="JG408" s="82"/>
      <c r="JH408" s="82"/>
      <c r="JI408" s="82"/>
      <c r="JJ408" s="82"/>
      <c r="JK408" s="82"/>
      <c r="JL408" s="82"/>
      <c r="JM408" s="82"/>
      <c r="JN408" s="82"/>
      <c r="JO408" s="82"/>
      <c r="JP408" s="82"/>
      <c r="JQ408" s="82"/>
      <c r="JR408" s="82"/>
      <c r="JS408" s="82"/>
      <c r="JT408" s="82"/>
      <c r="JU408" s="82"/>
      <c r="JV408" s="82"/>
      <c r="JW408" s="82"/>
      <c r="JX408" s="82"/>
      <c r="JY408" s="82"/>
      <c r="JZ408" s="82"/>
      <c r="KA408" s="82"/>
      <c r="KB408" s="82"/>
      <c r="KC408" s="82"/>
      <c r="KD408" s="82"/>
      <c r="KE408" s="82"/>
      <c r="KF408" s="82"/>
      <c r="KG408" s="82"/>
      <c r="KH408" s="82"/>
      <c r="KI408" s="82"/>
      <c r="KJ408" s="82"/>
      <c r="KK408" s="82"/>
      <c r="KL408" s="82"/>
      <c r="KM408" s="82"/>
      <c r="KN408" s="82"/>
      <c r="KO408" s="82"/>
      <c r="KP408" s="82"/>
      <c r="KQ408" s="82"/>
      <c r="KR408" s="82"/>
      <c r="KS408" s="82"/>
      <c r="KT408" s="82"/>
      <c r="KU408" s="82"/>
      <c r="KV408" s="82"/>
      <c r="KW408" s="82"/>
      <c r="KX408" s="82"/>
      <c r="KY408" s="82"/>
      <c r="KZ408" s="82"/>
      <c r="LA408" s="82"/>
      <c r="LB408" s="82"/>
      <c r="LC408" s="82"/>
      <c r="LD408" s="82"/>
      <c r="LE408" s="82"/>
      <c r="LF408" s="82"/>
      <c r="LG408" s="82"/>
      <c r="LH408" s="82"/>
      <c r="LI408" s="82"/>
      <c r="LJ408" s="82"/>
      <c r="LK408" s="82"/>
      <c r="LL408" s="82"/>
      <c r="LM408" s="82"/>
      <c r="LN408" s="82"/>
      <c r="LO408" s="82"/>
      <c r="LP408" s="82"/>
      <c r="LQ408" s="82"/>
      <c r="LR408" s="82"/>
      <c r="LS408" s="82"/>
      <c r="LT408" s="82"/>
      <c r="LU408" s="82"/>
      <c r="LV408" s="82"/>
      <c r="LW408" s="82"/>
      <c r="LX408" s="82"/>
      <c r="LY408" s="82"/>
      <c r="LZ408" s="82"/>
      <c r="MA408" s="82"/>
      <c r="MB408" s="82"/>
      <c r="MC408" s="82"/>
      <c r="MD408" s="82"/>
      <c r="ME408" s="82"/>
      <c r="MF408" s="82"/>
      <c r="MG408" s="82"/>
      <c r="MH408" s="82"/>
      <c r="MI408" s="82"/>
      <c r="MJ408" s="82"/>
      <c r="MK408" s="82"/>
      <c r="ML408" s="82"/>
      <c r="MM408" s="82"/>
      <c r="MN408" s="82"/>
      <c r="MO408" s="82"/>
      <c r="MP408" s="82"/>
      <c r="MQ408" s="82"/>
      <c r="MR408" s="82"/>
      <c r="MS408" s="82"/>
      <c r="MT408" s="82"/>
      <c r="MU408" s="82"/>
      <c r="MV408" s="82"/>
      <c r="MW408" s="82"/>
      <c r="MX408" s="82"/>
      <c r="MY408" s="82"/>
      <c r="MZ408" s="82"/>
      <c r="NA408" s="82"/>
      <c r="NB408" s="82"/>
      <c r="NC408" s="82"/>
      <c r="ND408" s="82"/>
      <c r="NE408" s="82"/>
      <c r="NF408" s="82"/>
      <c r="NG408" s="82"/>
      <c r="NH408" s="82"/>
      <c r="NI408" s="82"/>
      <c r="NJ408" s="82"/>
      <c r="NK408" s="82"/>
      <c r="NL408" s="82"/>
      <c r="NM408" s="82"/>
      <c r="NN408" s="82"/>
      <c r="NO408" s="82"/>
      <c r="NP408" s="82"/>
      <c r="NQ408" s="82"/>
      <c r="NR408" s="82"/>
      <c r="NS408" s="82"/>
      <c r="NT408" s="82"/>
      <c r="NU408" s="82"/>
      <c r="NV408" s="82"/>
      <c r="NW408" s="82"/>
      <c r="NX408" s="82"/>
      <c r="NY408" s="82"/>
      <c r="NZ408" s="82"/>
      <c r="OA408" s="82"/>
      <c r="OB408" s="82"/>
      <c r="OC408" s="82"/>
      <c r="OD408" s="82"/>
      <c r="OE408" s="82"/>
      <c r="OF408" s="82"/>
      <c r="OG408" s="82"/>
      <c r="OH408" s="82"/>
      <c r="OI408" s="82"/>
      <c r="OJ408" s="82"/>
      <c r="OK408" s="82"/>
      <c r="OL408" s="82"/>
      <c r="OM408" s="82"/>
      <c r="ON408" s="82"/>
      <c r="OO408" s="82"/>
      <c r="OP408" s="82"/>
      <c r="OQ408" s="82"/>
      <c r="OR408" s="82"/>
      <c r="OS408" s="82"/>
      <c r="OT408" s="82"/>
      <c r="OU408" s="82"/>
      <c r="OV408" s="82"/>
      <c r="OW408" s="82"/>
      <c r="OX408" s="82"/>
      <c r="OY408" s="82"/>
      <c r="OZ408" s="82"/>
      <c r="PA408" s="82"/>
      <c r="PB408" s="82"/>
      <c r="PC408" s="82"/>
      <c r="PD408" s="82"/>
      <c r="PE408" s="82"/>
      <c r="PF408" s="82"/>
      <c r="PG408" s="82"/>
      <c r="PH408" s="82"/>
      <c r="PI408" s="82"/>
      <c r="PJ408" s="82"/>
      <c r="PK408" s="82"/>
      <c r="PL408" s="82"/>
      <c r="PM408" s="82"/>
      <c r="PN408" s="82"/>
      <c r="PO408" s="82"/>
      <c r="PP408" s="82"/>
      <c r="PQ408" s="82"/>
      <c r="PR408" s="82"/>
      <c r="PS408" s="82"/>
      <c r="PT408" s="82"/>
      <c r="PU408" s="82"/>
      <c r="PV408" s="82"/>
      <c r="PW408" s="82"/>
      <c r="PX408" s="82"/>
      <c r="PY408" s="82"/>
      <c r="PZ408" s="82"/>
      <c r="QA408" s="82"/>
      <c r="QB408" s="82"/>
      <c r="QC408" s="82"/>
      <c r="QD408" s="82"/>
      <c r="QE408" s="82"/>
      <c r="QF408" s="82"/>
      <c r="QG408" s="82"/>
      <c r="QH408" s="82"/>
      <c r="QI408" s="82"/>
      <c r="QJ408" s="82"/>
      <c r="QK408" s="82"/>
      <c r="QL408" s="82"/>
      <c r="QM408" s="82"/>
      <c r="QN408" s="82"/>
      <c r="QO408" s="82"/>
      <c r="QP408" s="82"/>
      <c r="QQ408" s="82"/>
      <c r="QR408" s="82"/>
      <c r="QS408" s="82"/>
      <c r="QT408" s="82"/>
      <c r="QU408" s="82"/>
      <c r="QV408" s="82"/>
      <c r="QW408" s="82"/>
      <c r="QX408" s="82"/>
      <c r="QY408" s="82"/>
      <c r="QZ408" s="82"/>
      <c r="RA408" s="82"/>
      <c r="RB408" s="82"/>
      <c r="RC408" s="82"/>
      <c r="RD408" s="82"/>
      <c r="RE408" s="82"/>
      <c r="RF408" s="82"/>
      <c r="RG408" s="82"/>
      <c r="RH408" s="82"/>
      <c r="RI408" s="82"/>
      <c r="RJ408" s="82"/>
      <c r="RK408" s="82"/>
      <c r="RL408" s="82"/>
      <c r="RM408" s="82"/>
      <c r="RN408" s="82"/>
      <c r="RO408" s="82"/>
      <c r="RP408" s="82"/>
      <c r="RQ408" s="82"/>
      <c r="RR408" s="82"/>
      <c r="RS408" s="82"/>
      <c r="RT408" s="82"/>
      <c r="RU408" s="82"/>
      <c r="RV408" s="82"/>
      <c r="RW408" s="82"/>
      <c r="RX408" s="82"/>
      <c r="RY408" s="82"/>
      <c r="RZ408" s="82"/>
      <c r="SA408" s="82"/>
      <c r="SB408" s="82"/>
      <c r="SC408" s="82"/>
      <c r="SD408" s="82"/>
      <c r="SE408" s="82"/>
      <c r="SF408" s="82"/>
      <c r="SG408" s="82"/>
      <c r="SH408" s="82"/>
      <c r="SI408" s="82"/>
      <c r="SJ408" s="82"/>
      <c r="SK408" s="82"/>
      <c r="SL408" s="82"/>
      <c r="SM408" s="82"/>
      <c r="SN408" s="82"/>
      <c r="SO408" s="82"/>
    </row>
    <row r="409" spans="1:509" ht="21" customHeight="1" x14ac:dyDescent="0.25">
      <c r="A409" s="125"/>
      <c r="B409" s="2725" t="s">
        <v>399</v>
      </c>
      <c r="C409" s="2147" t="s">
        <v>122</v>
      </c>
      <c r="D409" s="2158">
        <v>2</v>
      </c>
      <c r="E409" s="459">
        <v>7</v>
      </c>
      <c r="F409" s="459">
        <v>9</v>
      </c>
      <c r="G409" s="459">
        <v>7</v>
      </c>
      <c r="H409" s="459">
        <v>6</v>
      </c>
      <c r="I409" s="459">
        <v>3</v>
      </c>
      <c r="J409" s="459">
        <v>1</v>
      </c>
      <c r="K409" s="459">
        <v>3</v>
      </c>
      <c r="L409" s="459">
        <v>0</v>
      </c>
      <c r="M409" s="1400"/>
      <c r="N409" s="1473">
        <v>38</v>
      </c>
      <c r="O409" s="2162"/>
      <c r="P409" s="1186"/>
      <c r="Q409" s="2143"/>
      <c r="R409" s="465"/>
      <c r="S409" s="465"/>
      <c r="T409" s="465"/>
      <c r="U409" s="465"/>
      <c r="V409" s="465"/>
      <c r="W409" s="465"/>
      <c r="X409" s="465"/>
      <c r="Y409" s="460"/>
      <c r="Z409" s="460"/>
      <c r="AA409" s="460"/>
      <c r="AB409" s="17"/>
      <c r="AC409" s="17"/>
      <c r="AD409" s="17"/>
      <c r="AE409" s="17"/>
      <c r="AF409" s="17"/>
      <c r="AG409" s="17"/>
      <c r="AH409" s="17"/>
      <c r="AI409" s="17"/>
      <c r="AJ409" s="17"/>
      <c r="AK409" s="17"/>
      <c r="AL409" s="17"/>
      <c r="AM409" s="17"/>
      <c r="AN409" s="17"/>
      <c r="AO409" s="17"/>
      <c r="AP409" s="17"/>
      <c r="AQ409" s="17"/>
      <c r="AR409" s="17"/>
      <c r="AS409" s="71"/>
      <c r="AT409" s="71"/>
      <c r="AU409" s="71"/>
      <c r="AV409" s="71"/>
      <c r="AW409" s="71"/>
      <c r="AX409" s="71"/>
      <c r="AY409" s="71"/>
      <c r="AZ409" s="71"/>
      <c r="BA409" s="71"/>
      <c r="BB409" s="71"/>
      <c r="EI409" s="82"/>
      <c r="EJ409" s="82"/>
      <c r="EK409" s="82"/>
      <c r="EL409" s="82"/>
      <c r="EM409" s="82"/>
      <c r="EN409" s="82"/>
      <c r="EO409" s="82"/>
      <c r="EP409" s="82"/>
      <c r="EQ409" s="82"/>
      <c r="ER409" s="82"/>
      <c r="ES409" s="82"/>
      <c r="ET409" s="82"/>
      <c r="EU409" s="82"/>
      <c r="EV409" s="82"/>
      <c r="EW409" s="82"/>
      <c r="EX409" s="82"/>
      <c r="EY409" s="82"/>
      <c r="EZ409" s="82"/>
      <c r="FA409" s="82"/>
      <c r="FB409" s="82"/>
      <c r="FC409" s="82"/>
      <c r="FD409" s="82"/>
      <c r="FE409" s="82"/>
      <c r="FF409" s="82"/>
      <c r="FG409" s="82"/>
      <c r="FH409" s="82"/>
      <c r="FI409" s="82"/>
      <c r="FJ409" s="82"/>
      <c r="FK409" s="82"/>
      <c r="FL409" s="82"/>
      <c r="FM409" s="82"/>
      <c r="FN409" s="82"/>
      <c r="FO409" s="82"/>
      <c r="FP409" s="82"/>
      <c r="FQ409" s="82"/>
      <c r="FR409" s="82"/>
      <c r="FS409" s="82"/>
      <c r="FT409" s="82"/>
      <c r="FU409" s="82"/>
      <c r="FV409" s="82"/>
      <c r="FW409" s="82"/>
      <c r="FX409" s="82"/>
      <c r="FY409" s="82"/>
      <c r="FZ409" s="82"/>
      <c r="GA409" s="82"/>
      <c r="GB409" s="82"/>
      <c r="GC409" s="82"/>
      <c r="GD409" s="82"/>
      <c r="GE409" s="82"/>
      <c r="GF409" s="82"/>
      <c r="GG409" s="82"/>
      <c r="GH409" s="82"/>
      <c r="GI409" s="82"/>
      <c r="GJ409" s="82"/>
      <c r="GK409" s="82"/>
      <c r="GL409" s="82"/>
      <c r="GM409" s="82"/>
      <c r="GN409" s="82"/>
      <c r="GO409" s="82"/>
      <c r="GP409" s="82"/>
      <c r="GQ409" s="82"/>
      <c r="GR409" s="82"/>
      <c r="GS409" s="82"/>
      <c r="GT409" s="82"/>
      <c r="GU409" s="82"/>
      <c r="GV409" s="82"/>
      <c r="GW409" s="82"/>
      <c r="GX409" s="82"/>
      <c r="GY409" s="82"/>
      <c r="GZ409" s="82"/>
      <c r="HA409" s="82"/>
      <c r="HB409" s="82"/>
      <c r="HC409" s="82"/>
      <c r="HD409" s="82"/>
      <c r="HE409" s="82"/>
      <c r="HF409" s="82"/>
      <c r="HG409" s="82"/>
      <c r="HH409" s="82"/>
      <c r="HI409" s="82"/>
      <c r="HJ409" s="82"/>
      <c r="HK409" s="82"/>
      <c r="HL409" s="82"/>
      <c r="HM409" s="82"/>
      <c r="HN409" s="82"/>
      <c r="HO409" s="82"/>
      <c r="HP409" s="82"/>
      <c r="HQ409" s="82"/>
      <c r="HR409" s="82"/>
      <c r="HS409" s="82"/>
      <c r="HT409" s="82"/>
      <c r="HU409" s="82"/>
      <c r="HV409" s="82"/>
      <c r="HW409" s="82"/>
      <c r="HX409" s="82"/>
      <c r="HY409" s="82"/>
      <c r="HZ409" s="82"/>
      <c r="IA409" s="82"/>
      <c r="IB409" s="82"/>
      <c r="IC409" s="82"/>
      <c r="ID409" s="82"/>
      <c r="IE409" s="82"/>
      <c r="IF409" s="82"/>
      <c r="IG409" s="82"/>
      <c r="IH409" s="82"/>
      <c r="II409" s="82"/>
      <c r="IJ409" s="82"/>
      <c r="IK409" s="82"/>
      <c r="IL409" s="82"/>
      <c r="IM409" s="82"/>
      <c r="IN409" s="82"/>
      <c r="IO409" s="82"/>
      <c r="IP409" s="82"/>
      <c r="IQ409" s="82"/>
      <c r="IR409" s="82"/>
      <c r="IS409" s="82"/>
      <c r="IT409" s="82"/>
      <c r="IU409" s="82"/>
      <c r="IV409" s="82"/>
      <c r="IW409" s="82"/>
      <c r="IX409" s="82"/>
      <c r="IY409" s="82"/>
      <c r="IZ409" s="82"/>
      <c r="JA409" s="82"/>
      <c r="JB409" s="82"/>
      <c r="JC409" s="82"/>
      <c r="JD409" s="82"/>
      <c r="JE409" s="82"/>
      <c r="JF409" s="82"/>
      <c r="JG409" s="82"/>
      <c r="JH409" s="82"/>
      <c r="JI409" s="82"/>
      <c r="JJ409" s="82"/>
      <c r="JK409" s="82"/>
      <c r="JL409" s="82"/>
      <c r="JM409" s="82"/>
      <c r="JN409" s="82"/>
      <c r="JO409" s="82"/>
      <c r="JP409" s="82"/>
      <c r="JQ409" s="82"/>
      <c r="JR409" s="82"/>
      <c r="JS409" s="82"/>
      <c r="JT409" s="82"/>
      <c r="JU409" s="82"/>
      <c r="JV409" s="82"/>
      <c r="JW409" s="82"/>
      <c r="JX409" s="82"/>
      <c r="JY409" s="82"/>
      <c r="JZ409" s="82"/>
      <c r="KA409" s="82"/>
      <c r="KB409" s="82"/>
      <c r="KC409" s="82"/>
      <c r="KD409" s="82"/>
      <c r="KE409" s="82"/>
      <c r="KF409" s="82"/>
      <c r="KG409" s="82"/>
      <c r="KH409" s="82"/>
      <c r="KI409" s="82"/>
      <c r="KJ409" s="82"/>
      <c r="KK409" s="82"/>
      <c r="KL409" s="82"/>
      <c r="KM409" s="82"/>
      <c r="KN409" s="82"/>
      <c r="KO409" s="82"/>
      <c r="KP409" s="82"/>
      <c r="KQ409" s="82"/>
      <c r="KR409" s="82"/>
      <c r="KS409" s="82"/>
      <c r="KT409" s="82"/>
      <c r="KU409" s="82"/>
      <c r="KV409" s="82"/>
      <c r="KW409" s="82"/>
      <c r="KX409" s="82"/>
      <c r="KY409" s="82"/>
      <c r="KZ409" s="82"/>
      <c r="LA409" s="82"/>
      <c r="LB409" s="82"/>
      <c r="LC409" s="82"/>
      <c r="LD409" s="82"/>
      <c r="LE409" s="82"/>
      <c r="LF409" s="82"/>
      <c r="LG409" s="82"/>
      <c r="LH409" s="82"/>
      <c r="LI409" s="82"/>
      <c r="LJ409" s="82"/>
      <c r="LK409" s="82"/>
      <c r="LL409" s="82"/>
      <c r="LM409" s="82"/>
      <c r="LN409" s="82"/>
      <c r="LO409" s="82"/>
      <c r="LP409" s="82"/>
      <c r="LQ409" s="82"/>
      <c r="LR409" s="82"/>
      <c r="LS409" s="82"/>
      <c r="LT409" s="82"/>
      <c r="LU409" s="82"/>
      <c r="LV409" s="82"/>
      <c r="LW409" s="82"/>
      <c r="LX409" s="82"/>
      <c r="LY409" s="82"/>
      <c r="LZ409" s="82"/>
      <c r="MA409" s="82"/>
      <c r="MB409" s="82"/>
      <c r="MC409" s="82"/>
      <c r="MD409" s="82"/>
      <c r="ME409" s="82"/>
      <c r="MF409" s="82"/>
      <c r="MG409" s="82"/>
      <c r="MH409" s="82"/>
      <c r="MI409" s="82"/>
      <c r="MJ409" s="82"/>
      <c r="MK409" s="82"/>
      <c r="ML409" s="82"/>
      <c r="MM409" s="82"/>
      <c r="MN409" s="82"/>
      <c r="MO409" s="82"/>
      <c r="MP409" s="82"/>
      <c r="MQ409" s="82"/>
      <c r="MR409" s="82"/>
      <c r="MS409" s="82"/>
      <c r="MT409" s="82"/>
      <c r="MU409" s="82"/>
      <c r="MV409" s="82"/>
      <c r="MW409" s="82"/>
      <c r="MX409" s="82"/>
      <c r="MY409" s="82"/>
      <c r="MZ409" s="82"/>
      <c r="NA409" s="82"/>
      <c r="NB409" s="82"/>
      <c r="NC409" s="82"/>
      <c r="ND409" s="82"/>
      <c r="NE409" s="82"/>
      <c r="NF409" s="82"/>
      <c r="NG409" s="82"/>
      <c r="NH409" s="82"/>
      <c r="NI409" s="82"/>
      <c r="NJ409" s="82"/>
      <c r="NK409" s="82"/>
      <c r="NL409" s="82"/>
      <c r="NM409" s="82"/>
      <c r="NN409" s="82"/>
      <c r="NO409" s="82"/>
      <c r="NP409" s="82"/>
      <c r="NQ409" s="82"/>
      <c r="NR409" s="82"/>
      <c r="NS409" s="82"/>
      <c r="NT409" s="82"/>
      <c r="NU409" s="82"/>
      <c r="NV409" s="82"/>
      <c r="NW409" s="82"/>
      <c r="NX409" s="82"/>
      <c r="NY409" s="82"/>
      <c r="NZ409" s="82"/>
      <c r="OA409" s="82"/>
      <c r="OB409" s="82"/>
      <c r="OC409" s="82"/>
      <c r="OD409" s="82"/>
      <c r="OE409" s="82"/>
      <c r="OF409" s="82"/>
      <c r="OG409" s="82"/>
      <c r="OH409" s="82"/>
      <c r="OI409" s="82"/>
      <c r="OJ409" s="82"/>
      <c r="OK409" s="82"/>
      <c r="OL409" s="82"/>
      <c r="OM409" s="82"/>
      <c r="ON409" s="82"/>
      <c r="OO409" s="82"/>
      <c r="OP409" s="82"/>
      <c r="OQ409" s="82"/>
      <c r="OR409" s="82"/>
      <c r="OS409" s="82"/>
      <c r="OT409" s="82"/>
      <c r="OU409" s="82"/>
      <c r="OV409" s="82"/>
      <c r="OW409" s="82"/>
      <c r="OX409" s="82"/>
      <c r="OY409" s="82"/>
      <c r="OZ409" s="82"/>
      <c r="PA409" s="82"/>
      <c r="PB409" s="82"/>
      <c r="PC409" s="82"/>
      <c r="PD409" s="82"/>
      <c r="PE409" s="82"/>
      <c r="PF409" s="82"/>
      <c r="PG409" s="82"/>
      <c r="PH409" s="82"/>
      <c r="PI409" s="82"/>
      <c r="PJ409" s="82"/>
      <c r="PK409" s="82"/>
      <c r="PL409" s="82"/>
      <c r="PM409" s="82"/>
      <c r="PN409" s="82"/>
      <c r="PO409" s="82"/>
      <c r="PP409" s="82"/>
      <c r="PQ409" s="82"/>
      <c r="PR409" s="82"/>
      <c r="PS409" s="82"/>
      <c r="PT409" s="82"/>
      <c r="PU409" s="82"/>
      <c r="PV409" s="82"/>
      <c r="PW409" s="82"/>
      <c r="PX409" s="82"/>
      <c r="PY409" s="82"/>
      <c r="PZ409" s="82"/>
      <c r="QA409" s="82"/>
      <c r="QB409" s="82"/>
      <c r="QC409" s="82"/>
      <c r="QD409" s="82"/>
      <c r="QE409" s="82"/>
      <c r="QF409" s="82"/>
      <c r="QG409" s="82"/>
      <c r="QH409" s="82"/>
      <c r="QI409" s="82"/>
      <c r="QJ409" s="82"/>
      <c r="QK409" s="82"/>
      <c r="QL409" s="82"/>
      <c r="QM409" s="82"/>
      <c r="QN409" s="82"/>
      <c r="QO409" s="82"/>
      <c r="QP409" s="82"/>
      <c r="QQ409" s="82"/>
      <c r="QR409" s="82"/>
      <c r="QS409" s="82"/>
      <c r="QT409" s="82"/>
      <c r="QU409" s="82"/>
      <c r="QV409" s="82"/>
      <c r="QW409" s="82"/>
      <c r="QX409" s="82"/>
      <c r="QY409" s="82"/>
      <c r="QZ409" s="82"/>
      <c r="RA409" s="82"/>
      <c r="RB409" s="82"/>
      <c r="RC409" s="82"/>
      <c r="RD409" s="82"/>
      <c r="RE409" s="82"/>
      <c r="RF409" s="82"/>
      <c r="RG409" s="82"/>
      <c r="RH409" s="82"/>
      <c r="RI409" s="82"/>
      <c r="RJ409" s="82"/>
      <c r="RK409" s="82"/>
      <c r="RL409" s="82"/>
      <c r="RM409" s="82"/>
      <c r="RN409" s="82"/>
      <c r="RO409" s="82"/>
      <c r="RP409" s="82"/>
      <c r="RQ409" s="82"/>
      <c r="RR409" s="82"/>
      <c r="RS409" s="82"/>
      <c r="RT409" s="82"/>
      <c r="RU409" s="82"/>
      <c r="RV409" s="82"/>
      <c r="RW409" s="82"/>
      <c r="RX409" s="82"/>
      <c r="RY409" s="82"/>
      <c r="RZ409" s="82"/>
      <c r="SA409" s="82"/>
      <c r="SB409" s="82"/>
      <c r="SC409" s="82"/>
      <c r="SD409" s="82"/>
      <c r="SE409" s="82"/>
      <c r="SF409" s="82"/>
      <c r="SG409" s="82"/>
      <c r="SH409" s="82"/>
      <c r="SI409" s="82"/>
      <c r="SJ409" s="82"/>
      <c r="SK409" s="82"/>
      <c r="SL409" s="82"/>
      <c r="SM409" s="82"/>
      <c r="SN409" s="82"/>
      <c r="SO409" s="82"/>
    </row>
    <row r="410" spans="1:509" ht="21" customHeight="1" thickBot="1" x14ac:dyDescent="0.3">
      <c r="A410" s="125"/>
      <c r="B410" s="2726"/>
      <c r="C410" s="2148" t="s">
        <v>943</v>
      </c>
      <c r="D410" s="2159">
        <v>0</v>
      </c>
      <c r="E410" s="1376">
        <v>0</v>
      </c>
      <c r="F410" s="1376">
        <v>0</v>
      </c>
      <c r="G410" s="1376">
        <v>0</v>
      </c>
      <c r="H410" s="1376">
        <v>0</v>
      </c>
      <c r="I410" s="1376">
        <v>1</v>
      </c>
      <c r="J410" s="1376">
        <v>0</v>
      </c>
      <c r="K410" s="1376">
        <v>0</v>
      </c>
      <c r="L410" s="1376">
        <v>0</v>
      </c>
      <c r="M410" s="1401"/>
      <c r="N410" s="1474">
        <v>1</v>
      </c>
      <c r="O410" s="2162"/>
      <c r="P410" s="1186"/>
      <c r="Q410" s="2143"/>
      <c r="R410" s="465"/>
      <c r="S410" s="465"/>
      <c r="T410" s="465"/>
      <c r="U410" s="465"/>
      <c r="V410" s="465"/>
      <c r="W410" s="465"/>
      <c r="X410" s="465"/>
      <c r="Y410" s="460"/>
      <c r="Z410" s="460"/>
      <c r="AA410" s="460"/>
      <c r="AB410" s="17"/>
      <c r="AC410" s="17"/>
      <c r="AD410" s="17"/>
      <c r="AE410" s="17"/>
      <c r="AF410" s="17"/>
      <c r="AG410" s="17"/>
      <c r="AH410" s="17"/>
      <c r="AI410" s="17"/>
      <c r="AJ410" s="17"/>
      <c r="AK410" s="17"/>
      <c r="AL410" s="17"/>
      <c r="AM410" s="17"/>
      <c r="AN410" s="17"/>
      <c r="AO410" s="17"/>
      <c r="AP410" s="17"/>
      <c r="AQ410" s="17"/>
      <c r="AR410" s="17"/>
      <c r="AS410" s="71"/>
      <c r="AT410" s="71"/>
      <c r="AU410" s="71"/>
      <c r="AV410" s="71"/>
      <c r="AW410" s="71"/>
      <c r="AX410" s="71"/>
      <c r="AY410" s="71"/>
      <c r="AZ410" s="71"/>
      <c r="BA410" s="71"/>
      <c r="BB410" s="71"/>
    </row>
    <row r="411" spans="1:509" ht="21" customHeight="1" x14ac:dyDescent="0.25">
      <c r="A411" s="125"/>
      <c r="B411" s="2725" t="s">
        <v>464</v>
      </c>
      <c r="C411" s="464" t="s">
        <v>122</v>
      </c>
      <c r="D411" s="2158">
        <v>5</v>
      </c>
      <c r="E411" s="459">
        <v>7</v>
      </c>
      <c r="F411" s="459">
        <v>10</v>
      </c>
      <c r="G411" s="459">
        <v>13</v>
      </c>
      <c r="H411" s="459">
        <v>21</v>
      </c>
      <c r="I411" s="459">
        <v>5</v>
      </c>
      <c r="J411" s="459">
        <v>13</v>
      </c>
      <c r="K411" s="459">
        <v>17</v>
      </c>
      <c r="L411" s="459">
        <v>1</v>
      </c>
      <c r="M411" s="1400"/>
      <c r="N411" s="1473">
        <v>92</v>
      </c>
      <c r="O411" s="2162"/>
      <c r="P411" s="81"/>
      <c r="Q411" s="2143"/>
      <c r="R411" s="465"/>
      <c r="S411" s="460"/>
      <c r="T411" s="460"/>
      <c r="U411" s="460"/>
      <c r="V411" s="465"/>
      <c r="W411" s="460"/>
      <c r="X411" s="460"/>
      <c r="Y411" s="465"/>
      <c r="Z411" s="465"/>
      <c r="AA411" s="460"/>
      <c r="AB411" s="17"/>
      <c r="AC411" s="17"/>
      <c r="AD411" s="17"/>
      <c r="AE411" s="17"/>
      <c r="AF411" s="17"/>
      <c r="AG411" s="17"/>
      <c r="AH411" s="17"/>
      <c r="AI411" s="17"/>
      <c r="AJ411" s="17"/>
      <c r="AK411" s="17"/>
      <c r="AL411" s="17"/>
      <c r="AM411" s="17"/>
      <c r="AN411" s="17"/>
      <c r="AO411" s="17"/>
      <c r="AP411" s="17"/>
      <c r="AQ411" s="17"/>
      <c r="AR411" s="17"/>
      <c r="AS411" s="71"/>
      <c r="AT411" s="71"/>
      <c r="AU411" s="71"/>
      <c r="AV411" s="71"/>
      <c r="AW411" s="71"/>
      <c r="AX411" s="71"/>
      <c r="AY411" s="71"/>
      <c r="AZ411" s="71"/>
      <c r="BA411" s="71"/>
      <c r="BB411" s="71"/>
    </row>
    <row r="412" spans="1:509" ht="21" customHeight="1" thickBot="1" x14ac:dyDescent="0.3">
      <c r="A412" s="125"/>
      <c r="B412" s="2726"/>
      <c r="C412" s="466" t="s">
        <v>943</v>
      </c>
      <c r="D412" s="2159">
        <v>4</v>
      </c>
      <c r="E412" s="1376">
        <v>5</v>
      </c>
      <c r="F412" s="1376">
        <v>1</v>
      </c>
      <c r="G412" s="1376">
        <v>2</v>
      </c>
      <c r="H412" s="1376">
        <v>4</v>
      </c>
      <c r="I412" s="1376">
        <v>2</v>
      </c>
      <c r="J412" s="1376">
        <v>4</v>
      </c>
      <c r="K412" s="1376">
        <v>1</v>
      </c>
      <c r="L412" s="1376">
        <v>0</v>
      </c>
      <c r="M412" s="1401"/>
      <c r="N412" s="1474">
        <v>23</v>
      </c>
      <c r="O412" s="2162"/>
      <c r="P412" s="1186"/>
      <c r="Q412" s="2143"/>
      <c r="R412" s="465"/>
      <c r="S412" s="460"/>
      <c r="T412" s="460"/>
      <c r="U412" s="465"/>
      <c r="V412" s="460"/>
      <c r="W412" s="465"/>
      <c r="X412" s="460"/>
      <c r="Y412" s="465"/>
      <c r="Z412" s="465"/>
      <c r="AA412" s="460"/>
      <c r="AB412" s="17"/>
      <c r="AC412" s="17"/>
      <c r="AD412" s="17"/>
      <c r="AE412" s="17"/>
      <c r="AF412" s="17"/>
      <c r="AG412" s="17"/>
      <c r="AH412" s="17"/>
      <c r="AI412" s="17"/>
      <c r="AJ412" s="17"/>
      <c r="AK412" s="17"/>
      <c r="AL412" s="17"/>
      <c r="AM412" s="17"/>
      <c r="AN412" s="17"/>
      <c r="AO412" s="17"/>
      <c r="AP412" s="17"/>
      <c r="AQ412" s="17"/>
      <c r="AR412" s="17"/>
      <c r="AS412" s="71"/>
      <c r="AT412" s="71"/>
      <c r="AU412" s="71"/>
      <c r="AV412" s="71"/>
      <c r="AW412" s="71"/>
      <c r="AX412" s="71"/>
      <c r="AY412" s="71"/>
      <c r="AZ412" s="71"/>
      <c r="BA412" s="71"/>
      <c r="BB412" s="71"/>
    </row>
    <row r="413" spans="1:509" ht="21" customHeight="1" x14ac:dyDescent="0.25">
      <c r="A413" s="125"/>
      <c r="B413" s="2727" t="s">
        <v>508</v>
      </c>
      <c r="C413" s="2147" t="s">
        <v>122</v>
      </c>
      <c r="D413" s="2158">
        <v>2</v>
      </c>
      <c r="E413" s="459">
        <v>1</v>
      </c>
      <c r="F413" s="459">
        <v>2</v>
      </c>
      <c r="G413" s="459">
        <v>4</v>
      </c>
      <c r="H413" s="459">
        <v>4</v>
      </c>
      <c r="I413" s="459">
        <v>3</v>
      </c>
      <c r="J413" s="459">
        <v>2</v>
      </c>
      <c r="K413" s="459">
        <v>3</v>
      </c>
      <c r="L413" s="459">
        <v>1</v>
      </c>
      <c r="M413" s="1400"/>
      <c r="N413" s="1473">
        <v>22</v>
      </c>
      <c r="O413" s="2162"/>
      <c r="P413" s="1186"/>
      <c r="Q413" s="458"/>
      <c r="R413" s="962"/>
      <c r="S413" s="962"/>
      <c r="T413" s="962"/>
      <c r="U413" s="962"/>
      <c r="V413" s="962"/>
      <c r="W413" s="962"/>
      <c r="X413" s="962"/>
      <c r="Y413" s="962"/>
      <c r="Z413" s="962"/>
      <c r="AA413" s="962"/>
      <c r="AB413" s="17"/>
      <c r="AC413" s="17"/>
      <c r="AD413" s="17"/>
      <c r="AE413" s="17"/>
      <c r="AF413" s="17"/>
      <c r="AG413" s="17"/>
      <c r="AH413" s="17"/>
      <c r="AI413" s="17"/>
      <c r="AJ413" s="17"/>
      <c r="AK413" s="17"/>
      <c r="AL413" s="17"/>
      <c r="AM413" s="17"/>
      <c r="AN413" s="17"/>
      <c r="AO413" s="17"/>
      <c r="AP413" s="17"/>
      <c r="AQ413" s="17"/>
      <c r="AR413" s="17"/>
      <c r="AS413" s="71"/>
      <c r="AT413" s="71"/>
      <c r="AU413" s="71"/>
      <c r="AV413" s="71"/>
      <c r="AW413" s="71"/>
      <c r="AX413" s="71"/>
      <c r="AY413" s="71"/>
      <c r="AZ413" s="71"/>
      <c r="BA413" s="71"/>
      <c r="BB413" s="71"/>
    </row>
    <row r="414" spans="1:509" ht="21" customHeight="1" thickBot="1" x14ac:dyDescent="0.3">
      <c r="A414" s="125"/>
      <c r="B414" s="2724"/>
      <c r="C414" s="2148" t="s">
        <v>943</v>
      </c>
      <c r="D414" s="2159">
        <v>0</v>
      </c>
      <c r="E414" s="1376">
        <v>0</v>
      </c>
      <c r="F414" s="1376">
        <v>1</v>
      </c>
      <c r="G414" s="1376">
        <v>0</v>
      </c>
      <c r="H414" s="1376">
        <v>0</v>
      </c>
      <c r="I414" s="1376">
        <v>1</v>
      </c>
      <c r="J414" s="1376">
        <v>2</v>
      </c>
      <c r="K414" s="1376">
        <v>2</v>
      </c>
      <c r="L414" s="1376">
        <v>0</v>
      </c>
      <c r="M414" s="1401"/>
      <c r="N414" s="1474">
        <v>6</v>
      </c>
      <c r="O414" s="2162"/>
      <c r="P414" s="1186"/>
      <c r="Q414" s="458"/>
      <c r="R414" s="962"/>
      <c r="S414" s="962"/>
      <c r="T414" s="962"/>
      <c r="U414" s="962"/>
      <c r="V414" s="962"/>
      <c r="W414" s="962"/>
      <c r="X414" s="962"/>
      <c r="Y414" s="962"/>
      <c r="Z414" s="962"/>
      <c r="AA414" s="962"/>
      <c r="AB414" s="17"/>
      <c r="AC414" s="17"/>
      <c r="AD414" s="17"/>
      <c r="AE414" s="17"/>
      <c r="AF414" s="17"/>
      <c r="AG414" s="17"/>
      <c r="AH414" s="17"/>
      <c r="AI414" s="17"/>
      <c r="AJ414" s="17"/>
      <c r="AK414" s="17"/>
      <c r="AL414" s="17"/>
      <c r="AM414" s="17"/>
      <c r="AN414" s="17"/>
      <c r="AO414" s="17"/>
      <c r="AP414" s="17"/>
      <c r="AQ414" s="17"/>
      <c r="AR414" s="17"/>
      <c r="AS414" s="71"/>
      <c r="AT414" s="71"/>
      <c r="AU414" s="71"/>
      <c r="AV414" s="71"/>
      <c r="AW414" s="71"/>
      <c r="AX414" s="71"/>
      <c r="AY414" s="71"/>
      <c r="AZ414" s="71"/>
      <c r="BA414" s="71"/>
      <c r="BB414" s="71"/>
    </row>
    <row r="415" spans="1:509" ht="21" customHeight="1" x14ac:dyDescent="0.25">
      <c r="A415" s="125"/>
      <c r="B415" s="2728" t="s">
        <v>527</v>
      </c>
      <c r="C415" s="464" t="s">
        <v>122</v>
      </c>
      <c r="D415" s="2158">
        <v>3</v>
      </c>
      <c r="E415" s="459">
        <v>2</v>
      </c>
      <c r="F415" s="459">
        <v>3</v>
      </c>
      <c r="G415" s="459">
        <v>2</v>
      </c>
      <c r="H415" s="459">
        <v>6</v>
      </c>
      <c r="I415" s="459">
        <v>3</v>
      </c>
      <c r="J415" s="459">
        <v>7</v>
      </c>
      <c r="K415" s="459">
        <v>6</v>
      </c>
      <c r="L415" s="459">
        <v>1</v>
      </c>
      <c r="M415" s="1400"/>
      <c r="N415" s="1473">
        <v>33</v>
      </c>
      <c r="O415" s="2162"/>
      <c r="P415" s="3518"/>
      <c r="Q415" s="3518"/>
      <c r="R415" s="385"/>
      <c r="S415" s="385"/>
      <c r="T415" s="385"/>
      <c r="U415" s="385"/>
      <c r="V415" s="385"/>
      <c r="W415" s="385"/>
      <c r="X415" s="385"/>
      <c r="Y415" s="385"/>
      <c r="Z415" s="385"/>
      <c r="AA415" s="385"/>
      <c r="AB415" s="17"/>
      <c r="AC415" s="17"/>
      <c r="AD415" s="17"/>
      <c r="AE415" s="17"/>
      <c r="AF415" s="17"/>
      <c r="AG415" s="17"/>
      <c r="AH415" s="17"/>
      <c r="AI415" s="17"/>
      <c r="AJ415" s="17"/>
      <c r="AK415" s="17"/>
      <c r="AL415" s="17"/>
      <c r="AM415" s="17"/>
      <c r="AN415" s="17"/>
      <c r="AO415" s="17"/>
      <c r="AP415" s="17"/>
      <c r="AQ415" s="17"/>
      <c r="AR415" s="17"/>
      <c r="AS415" s="71"/>
      <c r="AT415" s="71"/>
      <c r="AU415" s="71"/>
      <c r="AV415" s="71"/>
      <c r="AW415" s="71"/>
      <c r="AX415" s="71"/>
      <c r="AY415" s="71"/>
      <c r="AZ415" s="71"/>
      <c r="BA415" s="71"/>
      <c r="BB415" s="71"/>
    </row>
    <row r="416" spans="1:509" ht="21" customHeight="1" thickBot="1" x14ac:dyDescent="0.3">
      <c r="A416" s="125"/>
      <c r="B416" s="2726"/>
      <c r="C416" s="466" t="s">
        <v>943</v>
      </c>
      <c r="D416" s="2159">
        <v>0</v>
      </c>
      <c r="E416" s="1376">
        <v>1</v>
      </c>
      <c r="F416" s="1376">
        <v>0</v>
      </c>
      <c r="G416" s="1376">
        <v>0</v>
      </c>
      <c r="H416" s="1376">
        <v>0</v>
      </c>
      <c r="I416" s="1376">
        <v>0</v>
      </c>
      <c r="J416" s="1376">
        <v>1</v>
      </c>
      <c r="K416" s="1376">
        <v>1</v>
      </c>
      <c r="L416" s="1376">
        <v>0</v>
      </c>
      <c r="M416" s="1401"/>
      <c r="N416" s="1474">
        <v>3</v>
      </c>
      <c r="O416" s="2162"/>
      <c r="P416" s="963"/>
      <c r="Q416" s="458"/>
      <c r="R416" s="2165"/>
      <c r="S416" s="2165"/>
      <c r="T416" s="2165"/>
      <c r="U416" s="2165"/>
      <c r="V416" s="2165"/>
      <c r="W416" s="2165"/>
      <c r="X416" s="2165"/>
      <c r="Y416" s="2165"/>
      <c r="Z416" s="2165"/>
      <c r="AA416" s="703"/>
      <c r="AB416" s="17"/>
      <c r="AC416" s="17"/>
      <c r="AD416" s="17"/>
      <c r="AE416" s="17"/>
      <c r="AF416" s="17"/>
      <c r="AG416" s="17"/>
      <c r="AH416" s="17"/>
      <c r="AI416" s="17"/>
      <c r="AJ416" s="17"/>
      <c r="AK416" s="17"/>
      <c r="AL416" s="17"/>
      <c r="AM416" s="17"/>
      <c r="AN416" s="17"/>
      <c r="AO416" s="17"/>
      <c r="AP416" s="17"/>
      <c r="AQ416" s="17"/>
      <c r="AR416" s="17"/>
      <c r="AS416" s="71"/>
      <c r="AT416" s="71"/>
      <c r="AU416" s="71"/>
      <c r="AV416" s="71"/>
      <c r="AW416" s="71"/>
      <c r="AX416" s="71"/>
      <c r="AY416" s="71"/>
      <c r="AZ416" s="71"/>
      <c r="BA416" s="71"/>
      <c r="BB416" s="71"/>
    </row>
    <row r="417" spans="1:54" ht="21" customHeight="1" x14ac:dyDescent="0.25">
      <c r="A417" s="125"/>
      <c r="B417" s="2728" t="s">
        <v>856</v>
      </c>
      <c r="C417" s="2147" t="s">
        <v>122</v>
      </c>
      <c r="D417" s="2158">
        <v>2</v>
      </c>
      <c r="E417" s="459">
        <v>9</v>
      </c>
      <c r="F417" s="459">
        <v>6</v>
      </c>
      <c r="G417" s="459">
        <v>9</v>
      </c>
      <c r="H417" s="459">
        <v>7</v>
      </c>
      <c r="I417" s="459">
        <v>10</v>
      </c>
      <c r="J417" s="459">
        <v>6</v>
      </c>
      <c r="K417" s="459">
        <v>12</v>
      </c>
      <c r="L417" s="459">
        <v>0</v>
      </c>
      <c r="M417" s="1400"/>
      <c r="N417" s="1473">
        <v>61</v>
      </c>
      <c r="O417" s="2162"/>
      <c r="P417" s="3518"/>
      <c r="Q417" s="3518"/>
      <c r="R417" s="2166"/>
      <c r="S417" s="2166"/>
      <c r="T417" s="2166"/>
      <c r="U417" s="2166"/>
      <c r="V417" s="2166"/>
      <c r="W417" s="2166"/>
      <c r="X417" s="2166"/>
      <c r="Y417" s="2166"/>
      <c r="Z417" s="2166"/>
      <c r="AA417" s="2166"/>
      <c r="AB417" s="17"/>
      <c r="AC417" s="17"/>
      <c r="AD417" s="17"/>
      <c r="AE417" s="17"/>
      <c r="AF417" s="17"/>
      <c r="AG417" s="17"/>
      <c r="AH417" s="17"/>
      <c r="AI417" s="17"/>
      <c r="AJ417" s="17"/>
      <c r="AK417" s="17"/>
      <c r="AL417" s="17"/>
      <c r="AM417" s="17"/>
      <c r="AN417" s="17"/>
      <c r="AO417" s="17"/>
      <c r="AP417" s="17"/>
      <c r="AQ417" s="17"/>
      <c r="AR417" s="17"/>
      <c r="AS417" s="71"/>
      <c r="AT417" s="71"/>
      <c r="AU417" s="71"/>
      <c r="AV417" s="71"/>
      <c r="AW417" s="71"/>
      <c r="AX417" s="71"/>
      <c r="AY417" s="71"/>
      <c r="AZ417" s="71"/>
      <c r="BA417" s="71"/>
      <c r="BB417" s="71"/>
    </row>
    <row r="418" spans="1:54" ht="21" customHeight="1" thickBot="1" x14ac:dyDescent="0.3">
      <c r="A418" s="125"/>
      <c r="B418" s="2726"/>
      <c r="C418" s="2148" t="s">
        <v>943</v>
      </c>
      <c r="D418" s="2159">
        <v>0</v>
      </c>
      <c r="E418" s="1376">
        <v>0</v>
      </c>
      <c r="F418" s="1376">
        <v>0</v>
      </c>
      <c r="G418" s="1376">
        <v>0</v>
      </c>
      <c r="H418" s="1376">
        <v>0</v>
      </c>
      <c r="I418" s="1376">
        <v>0</v>
      </c>
      <c r="J418" s="1376">
        <v>1</v>
      </c>
      <c r="K418" s="1376">
        <v>0</v>
      </c>
      <c r="L418" s="1376">
        <v>0</v>
      </c>
      <c r="M418" s="1401"/>
      <c r="N418" s="1474">
        <v>1</v>
      </c>
      <c r="O418" s="2162"/>
      <c r="P418" s="458"/>
      <c r="Q418" s="253"/>
      <c r="R418" s="253"/>
      <c r="S418" s="253"/>
      <c r="T418" s="253"/>
      <c r="U418" s="253"/>
      <c r="V418" s="253"/>
      <c r="W418" s="253"/>
      <c r="X418" s="253"/>
      <c r="Y418" s="253"/>
      <c r="Z418" s="236"/>
      <c r="AA418" s="1679"/>
      <c r="AB418" s="17"/>
      <c r="AC418" s="17"/>
      <c r="AD418" s="17"/>
      <c r="AE418" s="17"/>
      <c r="AF418" s="17"/>
      <c r="AG418" s="17"/>
      <c r="AH418" s="17"/>
      <c r="AI418" s="17"/>
      <c r="AJ418" s="17"/>
      <c r="AK418" s="17"/>
      <c r="AL418" s="17"/>
      <c r="AM418" s="17"/>
      <c r="AN418" s="17"/>
      <c r="AO418" s="17"/>
      <c r="AP418" s="17"/>
      <c r="AQ418" s="17"/>
      <c r="AR418" s="17"/>
      <c r="AS418" s="71"/>
      <c r="AT418" s="71"/>
      <c r="AU418" s="71"/>
      <c r="AV418" s="71"/>
      <c r="AW418" s="71"/>
      <c r="AX418" s="71"/>
      <c r="AY418" s="71"/>
      <c r="AZ418" s="71"/>
      <c r="BA418" s="71"/>
      <c r="BB418" s="71"/>
    </row>
    <row r="419" spans="1:54" ht="21" customHeight="1" x14ac:dyDescent="0.25">
      <c r="A419" s="540"/>
      <c r="B419" s="2729" t="s">
        <v>847</v>
      </c>
      <c r="C419" s="2147" t="s">
        <v>122</v>
      </c>
      <c r="D419" s="2160">
        <v>3</v>
      </c>
      <c r="E419" s="460">
        <v>16</v>
      </c>
      <c r="F419" s="460">
        <v>17</v>
      </c>
      <c r="G419" s="460">
        <v>28</v>
      </c>
      <c r="H419" s="460">
        <v>33</v>
      </c>
      <c r="I419" s="460">
        <v>21</v>
      </c>
      <c r="J419" s="460">
        <v>37</v>
      </c>
      <c r="K419" s="460">
        <v>15</v>
      </c>
      <c r="L419" s="460">
        <v>3</v>
      </c>
      <c r="M419" s="1125">
        <v>1</v>
      </c>
      <c r="N419" s="1473">
        <v>174</v>
      </c>
      <c r="O419" s="2162"/>
      <c r="P419" s="3420"/>
      <c r="Q419" s="253"/>
      <c r="R419" s="253"/>
      <c r="S419" s="253"/>
      <c r="T419" s="253"/>
      <c r="U419" s="253"/>
      <c r="V419" s="253"/>
      <c r="W419" s="253"/>
      <c r="X419" s="253"/>
      <c r="Y419" s="253"/>
      <c r="Z419" s="253"/>
      <c r="AA419" s="2163"/>
      <c r="AB419" s="17"/>
      <c r="AC419" s="17"/>
      <c r="AD419" s="17"/>
      <c r="AE419" s="17"/>
      <c r="AF419" s="17"/>
      <c r="AG419" s="17"/>
      <c r="AH419" s="17"/>
      <c r="AI419" s="17"/>
      <c r="AJ419" s="17"/>
      <c r="AK419" s="17"/>
      <c r="AL419" s="17"/>
      <c r="AM419" s="17"/>
      <c r="AN419" s="17"/>
      <c r="AO419" s="17"/>
      <c r="AP419" s="17"/>
      <c r="AQ419" s="17"/>
      <c r="AR419" s="17"/>
      <c r="AS419" s="71"/>
      <c r="AT419" s="71"/>
      <c r="AU419" s="71"/>
      <c r="AV419" s="71"/>
      <c r="AW419" s="71"/>
      <c r="AX419" s="71"/>
      <c r="AY419" s="71"/>
      <c r="AZ419" s="71"/>
      <c r="BA419" s="71"/>
      <c r="BB419" s="71"/>
    </row>
    <row r="420" spans="1:54" ht="21" customHeight="1" thickBot="1" x14ac:dyDescent="0.3">
      <c r="A420" s="540"/>
      <c r="B420" s="2730"/>
      <c r="C420" s="2148" t="s">
        <v>943</v>
      </c>
      <c r="D420" s="2160">
        <v>3</v>
      </c>
      <c r="E420" s="460">
        <v>1</v>
      </c>
      <c r="F420" s="460">
        <v>2</v>
      </c>
      <c r="G420" s="460">
        <v>6</v>
      </c>
      <c r="H420" s="460">
        <v>7</v>
      </c>
      <c r="I420" s="460">
        <v>2</v>
      </c>
      <c r="J420" s="460">
        <v>13</v>
      </c>
      <c r="K420" s="460">
        <v>0</v>
      </c>
      <c r="L420" s="460">
        <v>0</v>
      </c>
      <c r="M420" s="1125"/>
      <c r="N420" s="1474">
        <v>34</v>
      </c>
      <c r="O420" s="2162"/>
      <c r="P420" s="961"/>
      <c r="Q420" s="962"/>
      <c r="R420" s="458"/>
      <c r="S420" s="458"/>
      <c r="T420" s="458"/>
      <c r="U420" s="458"/>
      <c r="V420" s="458"/>
      <c r="W420" s="458"/>
      <c r="X420" s="458"/>
      <c r="Y420" s="458"/>
      <c r="Z420" s="458"/>
      <c r="AA420" s="458"/>
      <c r="AB420" s="17"/>
      <c r="AC420" s="17"/>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row>
    <row r="421" spans="1:54" ht="21" customHeight="1" x14ac:dyDescent="0.25">
      <c r="A421" s="140"/>
      <c r="B421" s="2731" t="s">
        <v>857</v>
      </c>
      <c r="C421" s="2147" t="s">
        <v>122</v>
      </c>
      <c r="D421" s="2157">
        <v>2</v>
      </c>
      <c r="E421" s="328">
        <v>5</v>
      </c>
      <c r="F421" s="328">
        <v>10</v>
      </c>
      <c r="G421" s="328">
        <v>8</v>
      </c>
      <c r="H421" s="328">
        <v>13</v>
      </c>
      <c r="I421" s="328">
        <v>15</v>
      </c>
      <c r="J421" s="328">
        <v>9</v>
      </c>
      <c r="K421" s="328">
        <v>11</v>
      </c>
      <c r="L421" s="328">
        <v>0</v>
      </c>
      <c r="M421" s="1400"/>
      <c r="N421" s="1473">
        <v>73</v>
      </c>
      <c r="O421" s="2162"/>
      <c r="P421" s="1186"/>
      <c r="Q421" s="2143"/>
      <c r="R421" s="465"/>
      <c r="S421" s="465"/>
      <c r="T421" s="465"/>
      <c r="U421" s="834"/>
      <c r="V421" s="465"/>
      <c r="W421" s="460"/>
      <c r="X421" s="460"/>
      <c r="Y421" s="465"/>
      <c r="Z421" s="465"/>
      <c r="AA421" s="1679"/>
      <c r="AB421" s="437"/>
      <c r="AC421" s="460"/>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row>
    <row r="422" spans="1:54" ht="21" customHeight="1" thickBot="1" x14ac:dyDescent="0.3">
      <c r="A422" s="82"/>
      <c r="B422" s="2732"/>
      <c r="C422" s="2148" t="s">
        <v>943</v>
      </c>
      <c r="D422" s="2164">
        <v>0</v>
      </c>
      <c r="E422" s="330">
        <v>0</v>
      </c>
      <c r="F422" s="330">
        <v>0</v>
      </c>
      <c r="G422" s="330">
        <v>0</v>
      </c>
      <c r="H422" s="330">
        <v>0</v>
      </c>
      <c r="I422" s="330">
        <v>0</v>
      </c>
      <c r="J422" s="330">
        <v>0</v>
      </c>
      <c r="K422" s="330">
        <v>0</v>
      </c>
      <c r="L422" s="330">
        <v>0</v>
      </c>
      <c r="M422" s="1125"/>
      <c r="N422" s="1474">
        <v>0</v>
      </c>
      <c r="O422" s="2162"/>
      <c r="P422" s="1186"/>
      <c r="Q422" s="2143"/>
      <c r="R422" s="465"/>
      <c r="S422" s="465"/>
      <c r="T422" s="465"/>
      <c r="U422" s="465"/>
      <c r="V422" s="465"/>
      <c r="W422" s="460"/>
      <c r="X422" s="465"/>
      <c r="Y422" s="465"/>
      <c r="Z422" s="465"/>
      <c r="AA422" s="1679"/>
      <c r="AB422" s="437"/>
      <c r="AC422" s="460"/>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row>
    <row r="423" spans="1:54" ht="21" customHeight="1" x14ac:dyDescent="0.25">
      <c r="A423" s="82"/>
      <c r="B423" s="2729" t="s">
        <v>858</v>
      </c>
      <c r="C423" s="464" t="s">
        <v>122</v>
      </c>
      <c r="D423" s="2170">
        <v>1</v>
      </c>
      <c r="E423" s="1379">
        <v>1</v>
      </c>
      <c r="F423" s="1379">
        <v>1</v>
      </c>
      <c r="G423" s="1379">
        <v>4</v>
      </c>
      <c r="H423" s="1379">
        <v>4</v>
      </c>
      <c r="I423" s="1379">
        <v>0</v>
      </c>
      <c r="J423" s="1379">
        <v>5</v>
      </c>
      <c r="K423" s="1379">
        <v>3</v>
      </c>
      <c r="L423" s="1379">
        <v>0</v>
      </c>
      <c r="M423" s="1400"/>
      <c r="N423" s="1473">
        <v>19</v>
      </c>
      <c r="O423" s="2162"/>
      <c r="P423" s="1186"/>
      <c r="Q423" s="2143"/>
      <c r="R423" s="460"/>
      <c r="S423" s="465"/>
      <c r="T423" s="465"/>
      <c r="U423" s="465"/>
      <c r="V423" s="465"/>
      <c r="W423" s="465"/>
      <c r="X423" s="460"/>
      <c r="Y423" s="460"/>
      <c r="Z423" s="460"/>
      <c r="AA423" s="1679"/>
      <c r="AB423" s="437"/>
      <c r="AC423" s="460"/>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row>
    <row r="424" spans="1:54" ht="21" customHeight="1" thickBot="1" x14ac:dyDescent="0.3">
      <c r="A424" s="82"/>
      <c r="B424" s="2733"/>
      <c r="C424" s="466" t="s">
        <v>943</v>
      </c>
      <c r="D424" s="2171">
        <v>0</v>
      </c>
      <c r="E424" s="437">
        <v>0</v>
      </c>
      <c r="F424" s="437">
        <v>0</v>
      </c>
      <c r="G424" s="437">
        <v>0</v>
      </c>
      <c r="H424" s="437">
        <v>0</v>
      </c>
      <c r="I424" s="437">
        <v>0</v>
      </c>
      <c r="J424" s="437">
        <v>3</v>
      </c>
      <c r="K424" s="437">
        <v>0</v>
      </c>
      <c r="L424" s="437">
        <v>0</v>
      </c>
      <c r="M424" s="1125"/>
      <c r="N424" s="3062">
        <v>3</v>
      </c>
      <c r="O424" s="2162"/>
      <c r="P424" s="1186"/>
      <c r="Q424" s="2143"/>
      <c r="R424" s="465"/>
      <c r="S424" s="465"/>
      <c r="T424" s="465"/>
      <c r="U424" s="465"/>
      <c r="V424" s="465"/>
      <c r="W424" s="465"/>
      <c r="X424" s="465"/>
      <c r="Y424" s="460"/>
      <c r="Z424" s="460"/>
      <c r="AA424" s="1679"/>
      <c r="AB424" s="437"/>
      <c r="AC424" s="460"/>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row>
    <row r="425" spans="1:54" ht="21" customHeight="1" thickBot="1" x14ac:dyDescent="0.3">
      <c r="A425" s="82"/>
      <c r="B425" s="2734" t="s">
        <v>767</v>
      </c>
      <c r="C425" s="2147" t="s">
        <v>122</v>
      </c>
      <c r="D425" s="2170">
        <v>1</v>
      </c>
      <c r="E425" s="1379">
        <v>5</v>
      </c>
      <c r="F425" s="1379">
        <v>4</v>
      </c>
      <c r="G425" s="1379">
        <v>11</v>
      </c>
      <c r="H425" s="1379">
        <v>5</v>
      </c>
      <c r="I425" s="1379">
        <v>7</v>
      </c>
      <c r="J425" s="1379">
        <v>8</v>
      </c>
      <c r="K425" s="1379">
        <v>11</v>
      </c>
      <c r="L425" s="1379">
        <v>1</v>
      </c>
      <c r="M425" s="1400"/>
      <c r="N425" s="1473">
        <v>53</v>
      </c>
      <c r="O425" s="2162"/>
      <c r="P425" s="3064"/>
      <c r="Q425" s="2143"/>
      <c r="R425" s="465"/>
      <c r="S425" s="465"/>
      <c r="T425" s="465"/>
      <c r="U425" s="465"/>
      <c r="V425" s="465"/>
      <c r="W425" s="465"/>
      <c r="X425" s="465"/>
      <c r="Y425" s="460"/>
      <c r="Z425" s="460"/>
      <c r="AA425" s="1679"/>
      <c r="AB425" s="17"/>
      <c r="AC425" s="17"/>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row>
    <row r="426" spans="1:54" ht="21" customHeight="1" thickBot="1" x14ac:dyDescent="0.3">
      <c r="A426" s="82"/>
      <c r="B426" s="2733"/>
      <c r="C426" s="2148" t="s">
        <v>943</v>
      </c>
      <c r="D426" s="2171">
        <v>0</v>
      </c>
      <c r="E426" s="437">
        <v>0</v>
      </c>
      <c r="F426" s="437">
        <v>0</v>
      </c>
      <c r="G426" s="437">
        <v>0</v>
      </c>
      <c r="H426" s="437">
        <v>0</v>
      </c>
      <c r="I426" s="437">
        <v>0</v>
      </c>
      <c r="J426" s="437">
        <v>0</v>
      </c>
      <c r="K426" s="437">
        <v>0</v>
      </c>
      <c r="L426" s="437">
        <v>0</v>
      </c>
      <c r="M426" s="1125"/>
      <c r="N426" s="1474">
        <v>0</v>
      </c>
      <c r="O426" s="2162"/>
      <c r="P426" s="1186"/>
      <c r="Q426" s="2143"/>
      <c r="R426" s="465"/>
      <c r="S426" s="465"/>
      <c r="T426" s="465"/>
      <c r="U426" s="465"/>
      <c r="V426" s="465"/>
      <c r="W426" s="465"/>
      <c r="X426" s="465"/>
      <c r="Y426" s="460"/>
      <c r="Z426" s="460"/>
      <c r="AA426" s="1679"/>
      <c r="AB426" s="17"/>
      <c r="AC426" s="17"/>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row>
    <row r="427" spans="1:54" ht="21" customHeight="1" x14ac:dyDescent="0.25">
      <c r="A427" s="82"/>
      <c r="B427" s="2729" t="s">
        <v>859</v>
      </c>
      <c r="C427" s="2147" t="s">
        <v>122</v>
      </c>
      <c r="D427" s="2170">
        <v>1</v>
      </c>
      <c r="E427" s="1379">
        <v>3</v>
      </c>
      <c r="F427" s="1379">
        <v>5</v>
      </c>
      <c r="G427" s="1379">
        <v>4</v>
      </c>
      <c r="H427" s="1379">
        <v>4</v>
      </c>
      <c r="I427" s="1379">
        <v>4</v>
      </c>
      <c r="J427" s="1379">
        <v>6</v>
      </c>
      <c r="K427" s="1379">
        <v>6</v>
      </c>
      <c r="L427" s="1379">
        <v>2</v>
      </c>
      <c r="M427" s="1400"/>
      <c r="N427" s="1473">
        <v>35</v>
      </c>
      <c r="O427" s="2162"/>
      <c r="P427" s="81"/>
      <c r="Q427" s="2143"/>
      <c r="R427" s="465"/>
      <c r="S427" s="465"/>
      <c r="T427" s="465"/>
      <c r="U427" s="465"/>
      <c r="V427" s="465"/>
      <c r="W427" s="465"/>
      <c r="X427" s="465"/>
      <c r="Y427" s="465"/>
      <c r="Z427" s="465"/>
      <c r="AA427" s="1679"/>
      <c r="AB427" s="17"/>
      <c r="AC427" s="17"/>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row>
    <row r="428" spans="1:54" ht="21" customHeight="1" thickBot="1" x14ac:dyDescent="0.3">
      <c r="A428" s="82"/>
      <c r="B428" s="1311"/>
      <c r="C428" s="2148" t="s">
        <v>943</v>
      </c>
      <c r="D428" s="2171">
        <v>0</v>
      </c>
      <c r="E428" s="437">
        <v>0</v>
      </c>
      <c r="F428" s="437">
        <v>0</v>
      </c>
      <c r="G428" s="437">
        <v>0</v>
      </c>
      <c r="H428" s="437">
        <v>0</v>
      </c>
      <c r="I428" s="437">
        <v>3</v>
      </c>
      <c r="J428" s="437">
        <v>3</v>
      </c>
      <c r="K428" s="437">
        <v>2</v>
      </c>
      <c r="L428" s="437">
        <v>0</v>
      </c>
      <c r="M428" s="1125"/>
      <c r="N428" s="1474">
        <v>8</v>
      </c>
      <c r="O428" s="2162"/>
      <c r="P428" s="1186"/>
      <c r="Q428" s="2143"/>
      <c r="R428" s="465"/>
      <c r="S428" s="465"/>
      <c r="T428" s="465"/>
      <c r="U428" s="465"/>
      <c r="V428" s="465"/>
      <c r="W428" s="465"/>
      <c r="X428" s="465"/>
      <c r="Y428" s="465"/>
      <c r="Z428" s="465"/>
      <c r="AA428" s="1679"/>
      <c r="AB428" s="17"/>
      <c r="AC428" s="17"/>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row>
    <row r="429" spans="1:54" ht="15.75" x14ac:dyDescent="0.25">
      <c r="A429" s="82"/>
      <c r="B429" s="3570" t="s">
        <v>860</v>
      </c>
      <c r="C429" s="1598" t="s">
        <v>122</v>
      </c>
      <c r="D429" s="2175">
        <v>28</v>
      </c>
      <c r="E429" s="1381">
        <v>73</v>
      </c>
      <c r="F429" s="1381">
        <v>93</v>
      </c>
      <c r="G429" s="1381">
        <v>123</v>
      </c>
      <c r="H429" s="1381">
        <v>129</v>
      </c>
      <c r="I429" s="1381">
        <v>93</v>
      </c>
      <c r="J429" s="1381">
        <v>118</v>
      </c>
      <c r="K429" s="1381">
        <v>106</v>
      </c>
      <c r="L429" s="1381">
        <v>9</v>
      </c>
      <c r="M429" s="1381">
        <v>2</v>
      </c>
      <c r="N429" s="3065">
        <v>774</v>
      </c>
      <c r="O429" s="2162"/>
      <c r="P429" s="2202"/>
      <c r="Q429" s="458"/>
      <c r="R429" s="465"/>
      <c r="S429" s="465"/>
      <c r="T429" s="465"/>
      <c r="U429" s="465"/>
      <c r="V429" s="465"/>
      <c r="W429" s="465"/>
      <c r="X429" s="465"/>
      <c r="Y429" s="465"/>
      <c r="Z429" s="465"/>
      <c r="AA429" s="1679"/>
      <c r="AB429" s="17"/>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row>
    <row r="430" spans="1:54" ht="16.5" thickBot="1" x14ac:dyDescent="0.3">
      <c r="A430" s="82"/>
      <c r="B430" s="3571"/>
      <c r="C430" s="1599" t="s">
        <v>943</v>
      </c>
      <c r="D430" s="2237">
        <v>11</v>
      </c>
      <c r="E430" s="2238">
        <v>9</v>
      </c>
      <c r="F430" s="2238">
        <v>6</v>
      </c>
      <c r="G430" s="2238">
        <v>9</v>
      </c>
      <c r="H430" s="2238">
        <v>13</v>
      </c>
      <c r="I430" s="2238">
        <v>14</v>
      </c>
      <c r="J430" s="2238">
        <v>31</v>
      </c>
      <c r="K430" s="2238">
        <v>9</v>
      </c>
      <c r="L430" s="2238">
        <v>0</v>
      </c>
      <c r="M430" s="2238">
        <v>0</v>
      </c>
      <c r="N430" s="3066">
        <v>102</v>
      </c>
      <c r="O430" s="2162"/>
      <c r="P430" s="2202"/>
      <c r="Q430" s="458"/>
      <c r="R430" s="465"/>
      <c r="S430" s="465"/>
      <c r="T430" s="465"/>
      <c r="U430" s="465"/>
      <c r="V430" s="465"/>
      <c r="W430" s="465"/>
      <c r="X430" s="465"/>
      <c r="Y430" s="465"/>
      <c r="Z430" s="465"/>
      <c r="AA430" s="1679"/>
      <c r="AB430" s="17"/>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row>
    <row r="431" spans="1:54" s="652" customFormat="1" ht="20.25" customHeight="1" thickBot="1" x14ac:dyDescent="0.3">
      <c r="A431" s="649"/>
      <c r="B431" s="3582" t="s">
        <v>210</v>
      </c>
      <c r="C431" s="3583"/>
      <c r="D431" s="1382">
        <v>39</v>
      </c>
      <c r="E431" s="2200">
        <v>82</v>
      </c>
      <c r="F431" s="2200">
        <v>99</v>
      </c>
      <c r="G431" s="2200">
        <v>132</v>
      </c>
      <c r="H431" s="2200">
        <v>142</v>
      </c>
      <c r="I431" s="2200">
        <v>107</v>
      </c>
      <c r="J431" s="2200">
        <v>149</v>
      </c>
      <c r="K431" s="2200">
        <v>115</v>
      </c>
      <c r="L431" s="2200">
        <v>9</v>
      </c>
      <c r="M431" s="2200">
        <v>2</v>
      </c>
      <c r="N431" s="3063">
        <v>876</v>
      </c>
      <c r="O431" s="2162"/>
      <c r="P431" s="3586"/>
      <c r="Q431" s="3586"/>
      <c r="R431" s="253"/>
      <c r="S431" s="253"/>
      <c r="T431" s="253"/>
      <c r="U431" s="253"/>
      <c r="V431" s="253"/>
      <c r="W431" s="253"/>
      <c r="X431" s="253"/>
      <c r="Y431" s="253"/>
      <c r="Z431" s="253"/>
      <c r="AA431" s="253"/>
      <c r="AB431" s="651"/>
      <c r="AC431" s="650"/>
      <c r="AD431" s="650"/>
      <c r="AE431" s="650"/>
      <c r="AF431" s="650"/>
      <c r="AG431" s="650"/>
      <c r="AH431" s="650"/>
      <c r="AI431" s="650"/>
      <c r="AJ431" s="650"/>
      <c r="AK431" s="650"/>
      <c r="AL431" s="650"/>
      <c r="AM431" s="650"/>
      <c r="AN431" s="650"/>
      <c r="AO431" s="650"/>
      <c r="AP431" s="650"/>
      <c r="AQ431" s="650"/>
      <c r="AR431" s="650"/>
      <c r="AS431" s="650"/>
      <c r="AT431" s="650"/>
      <c r="AU431" s="650"/>
      <c r="AV431" s="650"/>
      <c r="AW431" s="650"/>
      <c r="AX431" s="650"/>
      <c r="AY431" s="650"/>
      <c r="AZ431" s="650"/>
      <c r="BA431" s="650"/>
      <c r="BB431" s="650"/>
    </row>
    <row r="432" spans="1:54" s="652" customFormat="1" ht="14.25" customHeight="1" x14ac:dyDescent="0.25">
      <c r="A432" s="649"/>
      <c r="B432" s="660"/>
      <c r="C432" s="660"/>
      <c r="D432" s="467"/>
      <c r="E432" s="467"/>
      <c r="F432" s="467"/>
      <c r="G432" s="467"/>
      <c r="H432" s="467"/>
      <c r="I432" s="467"/>
      <c r="J432" s="467"/>
      <c r="K432" s="467"/>
      <c r="L432" s="467"/>
      <c r="M432" s="467"/>
      <c r="N432" s="467"/>
      <c r="O432" s="650"/>
      <c r="P432" s="650"/>
      <c r="Q432" s="650"/>
      <c r="R432" s="651"/>
      <c r="S432" s="650"/>
      <c r="T432" s="650"/>
      <c r="U432" s="650"/>
      <c r="V432" s="650"/>
      <c r="W432" s="650"/>
      <c r="X432" s="650"/>
      <c r="Y432" s="650"/>
      <c r="Z432" s="650"/>
      <c r="AA432" s="650"/>
      <c r="AB432" s="650"/>
      <c r="AC432" s="650"/>
      <c r="AD432" s="650"/>
      <c r="AE432" s="650"/>
      <c r="AF432" s="650"/>
      <c r="AG432" s="650"/>
      <c r="AH432" s="650"/>
      <c r="AI432" s="650"/>
      <c r="AJ432" s="650"/>
      <c r="AK432" s="650"/>
      <c r="AL432" s="650"/>
      <c r="AM432" s="650"/>
      <c r="AN432" s="650"/>
      <c r="AO432" s="650"/>
      <c r="AP432" s="650"/>
      <c r="AQ432" s="650"/>
      <c r="AR432" s="650"/>
      <c r="AS432" s="650"/>
      <c r="AT432" s="650"/>
      <c r="AU432" s="650"/>
      <c r="AV432" s="650"/>
      <c r="AW432" s="650"/>
      <c r="AX432" s="650"/>
      <c r="AY432" s="650"/>
      <c r="AZ432" s="650"/>
      <c r="BA432" s="650"/>
      <c r="BB432" s="650"/>
    </row>
    <row r="433" spans="1:54" x14ac:dyDescent="0.2">
      <c r="A433" s="82" t="s">
        <v>182</v>
      </c>
      <c r="B433" s="16" t="s">
        <v>934</v>
      </c>
      <c r="C433" s="82"/>
      <c r="D433" s="82"/>
      <c r="E433" s="82"/>
      <c r="F433" s="49"/>
      <c r="G433" s="49"/>
      <c r="H433" s="49"/>
      <c r="I433" s="49"/>
      <c r="J433" s="49"/>
      <c r="K433" s="49"/>
      <c r="L433" s="49"/>
      <c r="M433" s="49"/>
      <c r="N433" s="82"/>
      <c r="O433" s="71"/>
      <c r="P433" s="71"/>
      <c r="Q433" s="71"/>
      <c r="R433" s="17"/>
      <c r="S433" s="71"/>
      <c r="T433" s="71"/>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1"/>
      <c r="AY433" s="71"/>
      <c r="AZ433" s="71"/>
      <c r="BA433" s="71"/>
      <c r="BB433" s="71"/>
    </row>
    <row r="434" spans="1:54" ht="20.25" customHeight="1" x14ac:dyDescent="0.2">
      <c r="A434" s="82"/>
      <c r="B434" s="16"/>
      <c r="C434" s="82"/>
      <c r="D434" s="82"/>
      <c r="E434" s="82"/>
      <c r="F434" s="49"/>
      <c r="G434" s="49"/>
      <c r="H434" s="49"/>
      <c r="I434" s="49"/>
      <c r="J434" s="49"/>
      <c r="K434" s="49"/>
      <c r="L434" s="49"/>
      <c r="M434" s="49"/>
      <c r="N434" s="82"/>
      <c r="O434" s="71"/>
      <c r="P434" s="71"/>
      <c r="Q434" s="71"/>
      <c r="R434" s="17"/>
      <c r="S434" s="71"/>
      <c r="T434" s="71"/>
      <c r="U434" s="71"/>
      <c r="V434" s="71"/>
      <c r="W434" s="71"/>
      <c r="X434" s="71"/>
      <c r="Y434" s="71"/>
      <c r="Z434" s="71"/>
      <c r="AA434" s="71"/>
      <c r="AB434" s="71"/>
      <c r="AC434" s="71"/>
      <c r="AD434" s="71"/>
      <c r="AE434" s="71"/>
      <c r="AF434" s="71"/>
      <c r="AG434" s="71"/>
      <c r="AH434" s="71"/>
      <c r="AI434" s="71"/>
      <c r="AJ434" s="71"/>
      <c r="AK434" s="71"/>
      <c r="AL434" s="71"/>
      <c r="AM434" s="71"/>
      <c r="AN434" s="71"/>
      <c r="AO434" s="71"/>
      <c r="AP434" s="71"/>
      <c r="AQ434" s="71"/>
      <c r="AR434" s="71"/>
      <c r="AS434" s="71"/>
      <c r="AT434" s="71"/>
      <c r="AU434" s="71"/>
      <c r="AV434" s="71"/>
      <c r="AW434" s="71"/>
      <c r="AX434" s="71"/>
      <c r="AY434" s="71"/>
      <c r="AZ434" s="71"/>
      <c r="BA434" s="71"/>
      <c r="BB434" s="71"/>
    </row>
    <row r="435" spans="1:54" ht="20.25" customHeight="1" x14ac:dyDescent="0.2">
      <c r="A435" s="82"/>
      <c r="B435" s="16"/>
      <c r="C435" s="82"/>
      <c r="D435" s="82"/>
      <c r="E435" s="82"/>
      <c r="F435" s="49"/>
      <c r="G435" s="49"/>
      <c r="H435" s="49"/>
      <c r="I435" s="49"/>
      <c r="J435" s="49"/>
      <c r="K435" s="49"/>
      <c r="L435" s="49"/>
      <c r="M435" s="49"/>
      <c r="N435" s="82"/>
      <c r="O435" s="71"/>
      <c r="P435" s="71"/>
      <c r="Q435" s="71"/>
      <c r="R435" s="17"/>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c r="AY435" s="71"/>
      <c r="AZ435" s="71"/>
      <c r="BA435" s="71"/>
      <c r="BB435" s="71"/>
    </row>
    <row r="436" spans="1:54" ht="20.25" customHeight="1" x14ac:dyDescent="0.2">
      <c r="A436" s="82"/>
      <c r="B436" s="16"/>
      <c r="C436" s="82"/>
      <c r="D436" s="82"/>
      <c r="E436" s="82"/>
      <c r="F436" s="49"/>
      <c r="G436" s="49"/>
      <c r="H436" s="49"/>
      <c r="I436" s="49"/>
      <c r="J436" s="49"/>
      <c r="K436" s="49"/>
      <c r="L436" s="49"/>
      <c r="M436" s="49"/>
      <c r="N436" s="82"/>
      <c r="O436" s="71"/>
      <c r="P436" s="71"/>
      <c r="Q436" s="71"/>
      <c r="R436" s="17"/>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c r="AY436" s="71"/>
      <c r="AZ436" s="71"/>
      <c r="BA436" s="71"/>
      <c r="BB436" s="71"/>
    </row>
    <row r="437" spans="1:54" ht="20.25" customHeight="1" x14ac:dyDescent="0.2">
      <c r="A437" s="82"/>
      <c r="B437" s="82"/>
      <c r="C437" s="82"/>
      <c r="D437" s="82"/>
      <c r="E437" s="82"/>
      <c r="F437" s="49"/>
      <c r="G437" s="49"/>
      <c r="H437" s="49"/>
      <c r="I437" s="49"/>
      <c r="J437" s="49"/>
      <c r="K437" s="49"/>
      <c r="L437" s="49"/>
      <c r="M437" s="49"/>
      <c r="N437" s="82"/>
      <c r="O437" s="17"/>
      <c r="P437" s="17"/>
      <c r="Q437" s="17"/>
      <c r="R437" s="17"/>
      <c r="S437" s="17"/>
      <c r="T437" s="17"/>
      <c r="U437" s="17"/>
      <c r="V437" s="17"/>
      <c r="W437" s="17"/>
      <c r="X437" s="17"/>
      <c r="Y437" s="17"/>
      <c r="Z437" s="17"/>
      <c r="AA437" s="17"/>
      <c r="AB437" s="17"/>
      <c r="AC437" s="17"/>
      <c r="AD437" s="71"/>
      <c r="AE437" s="71"/>
      <c r="AF437" s="71"/>
      <c r="AG437" s="71"/>
      <c r="AH437" s="71"/>
      <c r="AI437" s="71"/>
      <c r="AJ437" s="71"/>
      <c r="AK437" s="71"/>
      <c r="AL437" s="71"/>
      <c r="AM437" s="71"/>
      <c r="AN437" s="71"/>
      <c r="AO437" s="71"/>
      <c r="AP437" s="71"/>
      <c r="AQ437" s="71"/>
      <c r="AR437" s="71"/>
      <c r="AS437" s="71"/>
      <c r="AT437" s="71"/>
      <c r="AU437" s="71"/>
      <c r="AV437" s="71"/>
      <c r="AW437" s="71"/>
      <c r="AX437" s="71"/>
      <c r="AY437" s="71"/>
      <c r="AZ437" s="71"/>
      <c r="BA437" s="71"/>
      <c r="BB437" s="71"/>
    </row>
    <row r="438" spans="1:54" s="7" customFormat="1" ht="18" customHeight="1" x14ac:dyDescent="0.25">
      <c r="A438" s="562" t="s">
        <v>1178</v>
      </c>
      <c r="B438" s="562"/>
      <c r="C438" s="562"/>
      <c r="D438" s="654"/>
      <c r="E438" s="654"/>
      <c r="F438" s="654"/>
      <c r="G438" s="562"/>
      <c r="H438" s="562"/>
      <c r="I438" s="562"/>
      <c r="J438" s="654"/>
      <c r="K438" s="143"/>
      <c r="L438" s="103"/>
      <c r="M438" s="13"/>
      <c r="N438" s="2262"/>
      <c r="O438" s="2263"/>
      <c r="P438" s="2263"/>
      <c r="Q438" s="2263"/>
      <c r="R438" s="2263"/>
      <c r="S438" s="2263"/>
      <c r="T438" s="2263"/>
      <c r="U438" s="2263"/>
      <c r="V438" s="2263"/>
      <c r="W438" s="2263"/>
      <c r="X438" s="2264"/>
      <c r="Y438" s="140"/>
      <c r="Z438" s="140"/>
      <c r="AA438" s="140"/>
      <c r="AB438" s="140"/>
      <c r="AC438" s="140"/>
      <c r="AD438" s="140"/>
      <c r="AE438" s="140"/>
      <c r="AF438" s="140"/>
      <c r="AG438" s="140"/>
      <c r="AH438" s="140"/>
      <c r="AI438" s="439"/>
      <c r="AJ438" s="439"/>
      <c r="AK438" s="439"/>
      <c r="AL438" s="439"/>
      <c r="AM438" s="439"/>
      <c r="AN438" s="439"/>
      <c r="AO438" s="439"/>
      <c r="AP438" s="439"/>
      <c r="AQ438" s="439"/>
      <c r="AR438" s="439"/>
      <c r="AS438" s="439"/>
      <c r="AT438" s="439"/>
      <c r="AU438" s="439"/>
      <c r="AV438" s="439"/>
      <c r="AW438" s="439"/>
      <c r="AX438" s="439"/>
      <c r="AY438" s="439"/>
      <c r="AZ438" s="439"/>
      <c r="BA438" s="439"/>
      <c r="BB438" s="439"/>
    </row>
    <row r="439" spans="1:54" ht="13.5" customHeight="1" x14ac:dyDescent="0.25">
      <c r="A439" s="317"/>
      <c r="B439" s="317"/>
      <c r="C439" s="317"/>
      <c r="D439" s="222"/>
      <c r="E439" s="222"/>
      <c r="F439" s="222"/>
      <c r="G439" s="317"/>
      <c r="H439" s="317"/>
      <c r="I439" s="317"/>
      <c r="J439" s="222"/>
      <c r="K439" s="143"/>
      <c r="L439" s="103"/>
      <c r="M439" s="82"/>
      <c r="N439" s="438"/>
      <c r="O439" s="254"/>
      <c r="P439" s="254"/>
      <c r="Q439" s="254"/>
      <c r="R439" s="254"/>
      <c r="S439" s="254"/>
      <c r="T439" s="254"/>
      <c r="U439" s="254"/>
      <c r="V439" s="254"/>
      <c r="W439" s="254"/>
      <c r="X439" s="256"/>
      <c r="Y439" s="17"/>
      <c r="Z439" s="17"/>
      <c r="AA439" s="17"/>
      <c r="AB439" s="17"/>
      <c r="AC439" s="17"/>
      <c r="AD439" s="17"/>
      <c r="AE439" s="17"/>
      <c r="AF439" s="17"/>
      <c r="AG439" s="17"/>
      <c r="AH439" s="17"/>
      <c r="AI439" s="71"/>
      <c r="AJ439" s="71"/>
      <c r="AK439" s="71"/>
      <c r="AL439" s="71"/>
      <c r="AM439" s="71"/>
      <c r="AN439" s="71"/>
      <c r="AO439" s="71"/>
      <c r="AP439" s="71"/>
      <c r="AQ439" s="71"/>
      <c r="AR439" s="71"/>
      <c r="AS439" s="71"/>
      <c r="AT439" s="71"/>
      <c r="AU439" s="71"/>
      <c r="AV439" s="71"/>
      <c r="AW439" s="71"/>
      <c r="AX439" s="71"/>
      <c r="AY439" s="71"/>
      <c r="AZ439" s="71"/>
      <c r="BA439" s="71"/>
      <c r="BB439" s="71"/>
    </row>
    <row r="440" spans="1:54" ht="13.5" customHeight="1" thickBot="1" x14ac:dyDescent="0.3">
      <c r="A440" s="182"/>
      <c r="B440" s="182"/>
      <c r="C440" s="182"/>
      <c r="D440" s="182"/>
      <c r="E440" s="182"/>
      <c r="F440" s="182"/>
      <c r="G440" s="182"/>
      <c r="H440" s="182"/>
      <c r="I440" s="182"/>
      <c r="J440" s="182"/>
      <c r="K440" s="182"/>
      <c r="L440" s="182"/>
      <c r="M440" s="182"/>
      <c r="N440" s="438"/>
      <c r="O440" s="254"/>
      <c r="P440" s="254"/>
      <c r="Q440" s="254"/>
      <c r="R440" s="254"/>
      <c r="S440" s="254"/>
      <c r="T440" s="254"/>
      <c r="U440" s="254"/>
      <c r="V440" s="254"/>
      <c r="W440" s="254"/>
      <c r="X440" s="256"/>
      <c r="Y440" s="17"/>
      <c r="Z440" s="17"/>
      <c r="AA440" s="17"/>
      <c r="AB440" s="17"/>
      <c r="AC440" s="17"/>
      <c r="AD440" s="17"/>
      <c r="AE440" s="17"/>
      <c r="AF440" s="17"/>
      <c r="AG440" s="17"/>
      <c r="AH440" s="17"/>
      <c r="AI440" s="71"/>
      <c r="AJ440" s="71"/>
      <c r="AK440" s="71"/>
      <c r="AL440" s="71"/>
      <c r="AM440" s="71"/>
      <c r="AN440" s="71"/>
      <c r="AO440" s="71"/>
      <c r="AP440" s="71"/>
      <c r="AQ440" s="71"/>
      <c r="AR440" s="71"/>
      <c r="AS440" s="71"/>
      <c r="AT440" s="71"/>
      <c r="AU440" s="71"/>
      <c r="AV440" s="71"/>
      <c r="AW440" s="71"/>
      <c r="AX440" s="71"/>
      <c r="AY440" s="71"/>
      <c r="AZ440" s="71"/>
      <c r="BA440" s="71"/>
      <c r="BB440" s="71"/>
    </row>
    <row r="441" spans="1:54" ht="26.25" customHeight="1" thickBot="1" x14ac:dyDescent="0.3">
      <c r="A441" s="182"/>
      <c r="B441" s="2735" t="s">
        <v>855</v>
      </c>
      <c r="C441" s="455"/>
      <c r="D441" s="181" t="s">
        <v>5</v>
      </c>
      <c r="E441" s="181" t="s">
        <v>202</v>
      </c>
      <c r="F441" s="181" t="s">
        <v>203</v>
      </c>
      <c r="G441" s="181" t="s">
        <v>204</v>
      </c>
      <c r="H441" s="181" t="s">
        <v>205</v>
      </c>
      <c r="I441" s="181" t="s">
        <v>206</v>
      </c>
      <c r="J441" s="181" t="s">
        <v>207</v>
      </c>
      <c r="K441" s="456" t="s">
        <v>208</v>
      </c>
      <c r="L441" s="457" t="s">
        <v>209</v>
      </c>
      <c r="M441" s="456" t="s">
        <v>210</v>
      </c>
      <c r="N441" s="438"/>
      <c r="O441" s="254"/>
      <c r="P441" s="16"/>
      <c r="Q441" s="1691"/>
      <c r="R441" s="2150"/>
      <c r="S441" s="2150"/>
      <c r="T441" s="2150"/>
      <c r="U441" s="2150"/>
      <c r="V441" s="2150"/>
      <c r="W441" s="2150"/>
      <c r="X441" s="2150"/>
      <c r="Y441" s="2150"/>
      <c r="Z441" s="2151"/>
      <c r="AA441" s="660"/>
      <c r="AB441" s="17"/>
      <c r="AC441" s="17"/>
      <c r="AD441" s="17"/>
      <c r="AE441" s="17"/>
      <c r="AF441" s="17"/>
      <c r="AG441" s="17"/>
      <c r="AH441" s="17"/>
      <c r="AI441" s="71"/>
      <c r="AJ441" s="71"/>
      <c r="AK441" s="71"/>
      <c r="AL441" s="71"/>
      <c r="AM441" s="71"/>
      <c r="AN441" s="71"/>
      <c r="AO441" s="71"/>
      <c r="AP441" s="71"/>
      <c r="AQ441" s="71"/>
      <c r="AR441" s="71"/>
      <c r="AS441" s="71"/>
      <c r="AT441" s="71"/>
      <c r="AU441" s="71"/>
      <c r="AV441" s="71"/>
      <c r="AW441" s="71"/>
      <c r="AX441" s="71"/>
      <c r="AY441" s="71"/>
      <c r="AZ441" s="71"/>
      <c r="BA441" s="71"/>
      <c r="BB441" s="71"/>
    </row>
    <row r="442" spans="1:54" ht="15" customHeight="1" x14ac:dyDescent="0.25">
      <c r="A442" s="182"/>
      <c r="B442" s="2722" t="s">
        <v>199</v>
      </c>
      <c r="C442" s="2147" t="s">
        <v>122</v>
      </c>
      <c r="D442" s="2158">
        <v>1</v>
      </c>
      <c r="E442" s="459"/>
      <c r="F442" s="459"/>
      <c r="G442" s="459"/>
      <c r="H442" s="459"/>
      <c r="I442" s="459"/>
      <c r="J442" s="459"/>
      <c r="K442" s="459"/>
      <c r="L442" s="459"/>
      <c r="M442" s="1372">
        <v>1</v>
      </c>
      <c r="N442" s="460"/>
      <c r="O442" s="254"/>
      <c r="P442" s="2152"/>
      <c r="Q442" s="2153"/>
      <c r="R442" s="16"/>
      <c r="S442" s="52"/>
      <c r="T442" s="52"/>
      <c r="U442" s="52"/>
      <c r="V442" s="16"/>
      <c r="W442" s="52"/>
      <c r="X442" s="16"/>
      <c r="Y442" s="52"/>
      <c r="Z442" s="52"/>
      <c r="AA442" s="1052"/>
      <c r="AB442" s="17"/>
      <c r="AC442" s="17"/>
      <c r="AD442" s="17"/>
      <c r="AE442" s="17"/>
      <c r="AF442" s="17"/>
      <c r="AG442" s="17"/>
      <c r="AH442" s="17"/>
      <c r="AI442" s="71"/>
      <c r="AJ442" s="71"/>
      <c r="AK442" s="71"/>
      <c r="AL442" s="71"/>
      <c r="AM442" s="71"/>
      <c r="AN442" s="71"/>
      <c r="AO442" s="71"/>
      <c r="AP442" s="71"/>
      <c r="AQ442" s="71"/>
      <c r="AR442" s="71"/>
      <c r="AS442" s="71"/>
      <c r="AT442" s="71"/>
      <c r="AU442" s="71"/>
      <c r="AV442" s="71"/>
      <c r="AW442" s="71"/>
      <c r="AX442" s="71"/>
      <c r="AY442" s="71"/>
      <c r="AZ442" s="71"/>
      <c r="BA442" s="71"/>
      <c r="BB442" s="71"/>
    </row>
    <row r="443" spans="1:54" ht="15" customHeight="1" thickBot="1" x14ac:dyDescent="0.3">
      <c r="A443" s="182"/>
      <c r="B443" s="2723"/>
      <c r="C443" s="2149" t="s">
        <v>943</v>
      </c>
      <c r="D443" s="2167"/>
      <c r="E443" s="1373"/>
      <c r="F443" s="1373"/>
      <c r="G443" s="1373"/>
      <c r="H443" s="1373"/>
      <c r="I443" s="1373"/>
      <c r="J443" s="1373"/>
      <c r="K443" s="1373"/>
      <c r="L443" s="1373"/>
      <c r="M443" s="1374">
        <v>0</v>
      </c>
      <c r="N443" s="460"/>
      <c r="O443" s="254"/>
      <c r="P443" s="2152"/>
      <c r="Q443" s="2154"/>
      <c r="R443" s="16"/>
      <c r="S443" s="16"/>
      <c r="T443" s="16"/>
      <c r="U443" s="16"/>
      <c r="V443" s="16"/>
      <c r="W443" s="16"/>
      <c r="X443" s="16"/>
      <c r="Y443" s="16"/>
      <c r="Z443" s="16"/>
      <c r="AA443" s="1052"/>
      <c r="AB443" s="17"/>
      <c r="AC443" s="17"/>
      <c r="AD443" s="17"/>
      <c r="AE443" s="17"/>
      <c r="AF443" s="17"/>
      <c r="AG443" s="17"/>
      <c r="AH443" s="17"/>
      <c r="AI443" s="71"/>
      <c r="AJ443" s="71"/>
      <c r="AK443" s="71"/>
      <c r="AL443" s="71"/>
      <c r="AM443" s="71"/>
      <c r="AN443" s="71"/>
      <c r="AO443" s="71"/>
      <c r="AP443" s="71"/>
      <c r="AQ443" s="71"/>
      <c r="AR443" s="71"/>
      <c r="AS443" s="71"/>
      <c r="AT443" s="71"/>
      <c r="AU443" s="71"/>
      <c r="AV443" s="71"/>
      <c r="AW443" s="71"/>
      <c r="AX443" s="71"/>
      <c r="AY443" s="71"/>
      <c r="AZ443" s="71"/>
      <c r="BA443" s="71"/>
      <c r="BB443" s="71"/>
    </row>
    <row r="444" spans="1:54" ht="15" customHeight="1" x14ac:dyDescent="0.25">
      <c r="A444" s="182"/>
      <c r="B444" s="2722" t="s">
        <v>338</v>
      </c>
      <c r="C444" s="464" t="s">
        <v>122</v>
      </c>
      <c r="D444" s="460"/>
      <c r="E444" s="460"/>
      <c r="F444" s="460"/>
      <c r="G444" s="460"/>
      <c r="H444" s="460"/>
      <c r="I444" s="460"/>
      <c r="J444" s="460"/>
      <c r="K444" s="460"/>
      <c r="L444" s="460"/>
      <c r="M444" s="1372">
        <v>0</v>
      </c>
      <c r="N444" s="460"/>
      <c r="O444" s="254"/>
      <c r="P444" s="2152"/>
      <c r="Q444" s="2153"/>
      <c r="R444" s="16"/>
      <c r="S444" s="16"/>
      <c r="T444" s="16"/>
      <c r="U444" s="16"/>
      <c r="V444" s="16"/>
      <c r="W444" s="16"/>
      <c r="X444" s="16"/>
      <c r="Y444" s="16"/>
      <c r="Z444" s="16"/>
      <c r="AA444" s="1052"/>
      <c r="AB444" s="17"/>
      <c r="AC444" s="17"/>
      <c r="AD444" s="17"/>
      <c r="AE444" s="17"/>
      <c r="AF444" s="17"/>
      <c r="AG444" s="17"/>
      <c r="AH444" s="17"/>
      <c r="AI444" s="71"/>
      <c r="AJ444" s="71"/>
      <c r="AK444" s="71"/>
      <c r="AL444" s="71"/>
      <c r="AM444" s="71"/>
      <c r="AN444" s="71"/>
      <c r="AO444" s="71"/>
      <c r="AP444" s="71"/>
      <c r="AQ444" s="71"/>
      <c r="AR444" s="71"/>
      <c r="AS444" s="71"/>
      <c r="AT444" s="71"/>
      <c r="AU444" s="71"/>
      <c r="AV444" s="71"/>
      <c r="AW444" s="71"/>
      <c r="AX444" s="71"/>
      <c r="AY444" s="71"/>
      <c r="AZ444" s="71"/>
      <c r="BA444" s="71"/>
      <c r="BB444" s="71"/>
    </row>
    <row r="445" spans="1:54" ht="15" customHeight="1" thickBot="1" x14ac:dyDescent="0.3">
      <c r="A445" s="182"/>
      <c r="B445" s="2724"/>
      <c r="C445" s="466" t="s">
        <v>943</v>
      </c>
      <c r="D445" s="460"/>
      <c r="E445" s="460"/>
      <c r="F445" s="460"/>
      <c r="G445" s="460"/>
      <c r="H445" s="460">
        <v>1</v>
      </c>
      <c r="I445" s="460"/>
      <c r="J445" s="460"/>
      <c r="K445" s="460"/>
      <c r="L445" s="460"/>
      <c r="M445" s="1374">
        <v>1</v>
      </c>
      <c r="N445" s="460"/>
      <c r="O445" s="254"/>
      <c r="P445" s="2152"/>
      <c r="Q445" s="2154"/>
      <c r="R445" s="16"/>
      <c r="S445" s="16"/>
      <c r="T445" s="16"/>
      <c r="U445" s="16"/>
      <c r="V445" s="16"/>
      <c r="W445" s="16"/>
      <c r="X445" s="16"/>
      <c r="Y445" s="16"/>
      <c r="Z445" s="16"/>
      <c r="AA445" s="1052"/>
      <c r="AB445" s="17"/>
      <c r="AC445" s="17"/>
      <c r="AD445" s="17"/>
      <c r="AE445" s="17"/>
      <c r="AF445" s="17"/>
      <c r="AG445" s="17"/>
      <c r="AH445" s="17"/>
      <c r="AI445" s="71"/>
      <c r="AJ445" s="71"/>
      <c r="AK445" s="71"/>
      <c r="AL445" s="71"/>
      <c r="AM445" s="71"/>
      <c r="AN445" s="71"/>
      <c r="AO445" s="71"/>
      <c r="AP445" s="71"/>
      <c r="AQ445" s="71"/>
      <c r="AR445" s="71"/>
      <c r="AS445" s="71"/>
      <c r="AT445" s="71"/>
      <c r="AU445" s="71"/>
      <c r="AV445" s="71"/>
      <c r="AW445" s="71"/>
      <c r="AX445" s="71"/>
      <c r="AY445" s="71"/>
      <c r="AZ445" s="71"/>
      <c r="BA445" s="71"/>
      <c r="BB445" s="71"/>
    </row>
    <row r="446" spans="1:54" ht="15" customHeight="1" x14ac:dyDescent="0.25">
      <c r="A446" s="182"/>
      <c r="B446" s="2725" t="s">
        <v>399</v>
      </c>
      <c r="C446" s="464" t="s">
        <v>122</v>
      </c>
      <c r="D446" s="2168"/>
      <c r="E446" s="1375"/>
      <c r="F446" s="1375"/>
      <c r="G446" s="1375"/>
      <c r="H446" s="1375">
        <v>1</v>
      </c>
      <c r="I446" s="1375"/>
      <c r="J446" s="1375"/>
      <c r="K446" s="1375"/>
      <c r="L446" s="1375"/>
      <c r="M446" s="1372">
        <v>1</v>
      </c>
      <c r="N446" s="460"/>
      <c r="O446" s="254"/>
      <c r="P446" s="2152"/>
      <c r="Q446" s="2153"/>
      <c r="R446" s="16"/>
      <c r="S446" s="16"/>
      <c r="T446" s="16"/>
      <c r="U446" s="16"/>
      <c r="V446" s="16"/>
      <c r="W446" s="16"/>
      <c r="X446" s="16"/>
      <c r="Y446" s="16"/>
      <c r="Z446" s="16"/>
      <c r="AA446" s="1052"/>
      <c r="AB446" s="17"/>
      <c r="AC446" s="17"/>
      <c r="AD446" s="17"/>
      <c r="AE446" s="17"/>
      <c r="AF446" s="17"/>
      <c r="AG446" s="17"/>
      <c r="AH446" s="17"/>
      <c r="AI446" s="71"/>
      <c r="AJ446" s="71"/>
      <c r="AK446" s="71"/>
      <c r="AL446" s="71"/>
      <c r="AM446" s="71"/>
      <c r="AN446" s="71"/>
      <c r="AO446" s="71"/>
      <c r="AP446" s="71"/>
      <c r="AQ446" s="71"/>
      <c r="AR446" s="71"/>
      <c r="AS446" s="71"/>
      <c r="AT446" s="71"/>
      <c r="AU446" s="71"/>
      <c r="AV446" s="71"/>
      <c r="AW446" s="71"/>
      <c r="AX446" s="71"/>
      <c r="AY446" s="71"/>
      <c r="AZ446" s="71"/>
      <c r="BA446" s="71"/>
      <c r="BB446" s="71"/>
    </row>
    <row r="447" spans="1:54" ht="15" customHeight="1" thickBot="1" x14ac:dyDescent="0.3">
      <c r="A447" s="182"/>
      <c r="B447" s="2726"/>
      <c r="C447" s="466" t="s">
        <v>943</v>
      </c>
      <c r="D447" s="2159"/>
      <c r="E447" s="1376"/>
      <c r="F447" s="1376"/>
      <c r="G447" s="1376"/>
      <c r="H447" s="1376"/>
      <c r="I447" s="1376"/>
      <c r="J447" s="1376"/>
      <c r="K447" s="1376"/>
      <c r="L447" s="1376"/>
      <c r="M447" s="1374">
        <v>0</v>
      </c>
      <c r="N447" s="460"/>
      <c r="O447" s="254"/>
      <c r="P447" s="2152"/>
      <c r="Q447" s="2154"/>
      <c r="R447" s="16"/>
      <c r="S447" s="16"/>
      <c r="T447" s="16"/>
      <c r="U447" s="16"/>
      <c r="V447" s="16"/>
      <c r="W447" s="16"/>
      <c r="X447" s="16"/>
      <c r="Y447" s="16"/>
      <c r="Z447" s="16"/>
      <c r="AA447" s="1052"/>
      <c r="AB447" s="17"/>
      <c r="AC447" s="17"/>
      <c r="AD447" s="17"/>
      <c r="AE447" s="17"/>
      <c r="AF447" s="17"/>
      <c r="AG447" s="17"/>
      <c r="AH447" s="17"/>
      <c r="AI447" s="71"/>
      <c r="AJ447" s="71"/>
      <c r="AK447" s="71"/>
      <c r="AL447" s="71"/>
      <c r="AM447" s="71"/>
      <c r="AN447" s="71"/>
      <c r="AO447" s="71"/>
      <c r="AP447" s="71"/>
      <c r="AQ447" s="71"/>
      <c r="AR447" s="71"/>
      <c r="AS447" s="71"/>
      <c r="AT447" s="71"/>
      <c r="AU447" s="71"/>
      <c r="AV447" s="71"/>
      <c r="AW447" s="71"/>
      <c r="AX447" s="71"/>
      <c r="AY447" s="71"/>
      <c r="AZ447" s="71"/>
      <c r="BA447" s="71"/>
      <c r="BB447" s="71"/>
    </row>
    <row r="448" spans="1:54" ht="15" customHeight="1" x14ac:dyDescent="0.25">
      <c r="A448" s="182"/>
      <c r="B448" s="2725" t="s">
        <v>464</v>
      </c>
      <c r="C448" s="464" t="s">
        <v>122</v>
      </c>
      <c r="D448" s="465">
        <v>1</v>
      </c>
      <c r="E448" s="465"/>
      <c r="F448" s="465"/>
      <c r="G448" s="465"/>
      <c r="H448" s="465"/>
      <c r="I448" s="465"/>
      <c r="J448" s="465"/>
      <c r="K448" s="465"/>
      <c r="L448" s="465"/>
      <c r="M448" s="1372">
        <v>1</v>
      </c>
      <c r="N448" s="460"/>
      <c r="O448" s="549"/>
      <c r="P448" s="2152"/>
      <c r="Q448" s="2153"/>
      <c r="R448" s="16"/>
      <c r="S448" s="16"/>
      <c r="T448" s="16"/>
      <c r="U448" s="16"/>
      <c r="V448" s="16"/>
      <c r="W448" s="16"/>
      <c r="X448" s="16"/>
      <c r="Y448" s="16"/>
      <c r="Z448" s="16"/>
      <c r="AA448" s="1052"/>
      <c r="AB448" s="17"/>
      <c r="AC448" s="17"/>
      <c r="AD448" s="17"/>
      <c r="AE448" s="17"/>
      <c r="AF448" s="17"/>
      <c r="AG448" s="17"/>
      <c r="AH448" s="17"/>
      <c r="AI448" s="71"/>
      <c r="AJ448" s="71"/>
      <c r="AK448" s="71"/>
      <c r="AL448" s="71"/>
      <c r="AM448" s="71"/>
      <c r="AN448" s="71"/>
      <c r="AO448" s="71"/>
      <c r="AP448" s="71"/>
      <c r="AQ448" s="71"/>
      <c r="AR448" s="71"/>
      <c r="AS448" s="71"/>
      <c r="AT448" s="71"/>
      <c r="AU448" s="71"/>
      <c r="AV448" s="71"/>
      <c r="AW448" s="71"/>
      <c r="AX448" s="71"/>
      <c r="AY448" s="71"/>
      <c r="AZ448" s="71"/>
      <c r="BA448" s="71"/>
      <c r="BB448" s="71"/>
    </row>
    <row r="449" spans="1:54" ht="15" customHeight="1" thickBot="1" x14ac:dyDescent="0.3">
      <c r="A449" s="182"/>
      <c r="B449" s="2726"/>
      <c r="C449" s="466" t="s">
        <v>943</v>
      </c>
      <c r="D449" s="465"/>
      <c r="E449" s="465"/>
      <c r="F449" s="465"/>
      <c r="G449" s="465"/>
      <c r="H449" s="465"/>
      <c r="I449" s="465"/>
      <c r="J449" s="465"/>
      <c r="K449" s="465"/>
      <c r="L449" s="465"/>
      <c r="M449" s="1374">
        <v>0</v>
      </c>
      <c r="N449" s="460"/>
      <c r="O449" s="549"/>
      <c r="P449" s="16"/>
      <c r="Q449" s="2154"/>
      <c r="R449" s="16"/>
      <c r="S449" s="52"/>
      <c r="T449" s="16"/>
      <c r="U449" s="52"/>
      <c r="V449" s="16"/>
      <c r="W449" s="52"/>
      <c r="X449" s="52"/>
      <c r="Y449" s="52"/>
      <c r="Z449" s="52"/>
      <c r="AA449" s="1052"/>
      <c r="AB449" s="17"/>
      <c r="AC449" s="17"/>
      <c r="AD449" s="17"/>
      <c r="AE449" s="17"/>
      <c r="AF449" s="17"/>
      <c r="AG449" s="17"/>
      <c r="AH449" s="17"/>
      <c r="AI449" s="71"/>
      <c r="AJ449" s="71"/>
      <c r="AK449" s="71"/>
      <c r="AL449" s="71"/>
      <c r="AM449" s="71"/>
      <c r="AN449" s="71"/>
      <c r="AO449" s="71"/>
      <c r="AP449" s="71"/>
      <c r="AQ449" s="71"/>
      <c r="AR449" s="71"/>
      <c r="AS449" s="71"/>
      <c r="AT449" s="71"/>
      <c r="AU449" s="71"/>
      <c r="AV449" s="71"/>
      <c r="AW449" s="71"/>
      <c r="AX449" s="71"/>
      <c r="AY449" s="71"/>
      <c r="AZ449" s="71"/>
      <c r="BA449" s="71"/>
      <c r="BB449" s="71"/>
    </row>
    <row r="450" spans="1:54" ht="15" customHeight="1" x14ac:dyDescent="0.25">
      <c r="A450" s="182"/>
      <c r="B450" s="2727" t="s">
        <v>508</v>
      </c>
      <c r="C450" s="464" t="s">
        <v>122</v>
      </c>
      <c r="D450" s="2158"/>
      <c r="E450" s="459"/>
      <c r="F450" s="459"/>
      <c r="G450" s="459"/>
      <c r="H450" s="459"/>
      <c r="I450" s="459"/>
      <c r="J450" s="459"/>
      <c r="K450" s="459"/>
      <c r="L450" s="459"/>
      <c r="M450" s="1372"/>
      <c r="N450" s="460"/>
      <c r="O450" s="549"/>
      <c r="P450" s="2155"/>
      <c r="Q450" s="2156"/>
      <c r="R450" s="480"/>
      <c r="S450" s="480"/>
      <c r="T450" s="480"/>
      <c r="U450" s="480"/>
      <c r="V450" s="480"/>
      <c r="W450" s="480"/>
      <c r="X450" s="480"/>
      <c r="Y450" s="480"/>
      <c r="Z450" s="480"/>
      <c r="AA450" s="822"/>
      <c r="AB450" s="17"/>
      <c r="AC450" s="17"/>
      <c r="AD450" s="17"/>
      <c r="AE450" s="17"/>
      <c r="AF450" s="17"/>
      <c r="AG450" s="17"/>
      <c r="AH450" s="17"/>
      <c r="AI450" s="71"/>
      <c r="AJ450" s="71"/>
      <c r="AK450" s="71"/>
      <c r="AL450" s="71"/>
      <c r="AM450" s="71"/>
      <c r="AN450" s="71"/>
      <c r="AO450" s="71"/>
      <c r="AP450" s="71"/>
      <c r="AQ450" s="71"/>
      <c r="AR450" s="71"/>
      <c r="AS450" s="71"/>
      <c r="AT450" s="71"/>
      <c r="AU450" s="71"/>
      <c r="AV450" s="71"/>
      <c r="AW450" s="71"/>
      <c r="AX450" s="71"/>
      <c r="AY450" s="71"/>
      <c r="AZ450" s="71"/>
      <c r="BA450" s="71"/>
      <c r="BB450" s="71"/>
    </row>
    <row r="451" spans="1:54" ht="15" customHeight="1" thickBot="1" x14ac:dyDescent="0.3">
      <c r="A451" s="182"/>
      <c r="B451" s="2724"/>
      <c r="C451" s="466" t="s">
        <v>943</v>
      </c>
      <c r="D451" s="2159"/>
      <c r="E451" s="1376"/>
      <c r="F451" s="1376"/>
      <c r="G451" s="1376"/>
      <c r="H451" s="1376"/>
      <c r="I451" s="1376"/>
      <c r="J451" s="1376"/>
      <c r="K451" s="1376"/>
      <c r="L451" s="1376"/>
      <c r="M451" s="1374"/>
      <c r="N451" s="460"/>
      <c r="O451" s="236"/>
      <c r="P451" s="2155"/>
      <c r="Q451" s="2156"/>
      <c r="R451" s="480"/>
      <c r="S451" s="480"/>
      <c r="T451" s="480"/>
      <c r="U451" s="480"/>
      <c r="V451" s="480"/>
      <c r="W451" s="480"/>
      <c r="X451" s="480"/>
      <c r="Y451" s="480"/>
      <c r="Z451" s="480"/>
      <c r="AA451" s="822"/>
      <c r="AB451" s="17"/>
      <c r="AC451" s="17"/>
      <c r="AD451" s="17"/>
      <c r="AE451" s="17"/>
      <c r="AF451" s="17"/>
      <c r="AG451" s="17"/>
      <c r="AH451" s="17"/>
      <c r="AI451" s="71"/>
      <c r="AJ451" s="71"/>
      <c r="AK451" s="71"/>
      <c r="AL451" s="71"/>
      <c r="AM451" s="71"/>
      <c r="AN451" s="71"/>
      <c r="AO451" s="71"/>
      <c r="AP451" s="71"/>
      <c r="AQ451" s="71"/>
      <c r="AR451" s="71"/>
      <c r="AS451" s="71"/>
      <c r="AT451" s="71"/>
      <c r="AU451" s="71"/>
      <c r="AV451" s="71"/>
      <c r="AW451" s="71"/>
      <c r="AX451" s="71"/>
      <c r="AY451" s="71"/>
      <c r="AZ451" s="71"/>
      <c r="BA451" s="71"/>
      <c r="BB451" s="71"/>
    </row>
    <row r="452" spans="1:54" ht="15" customHeight="1" x14ac:dyDescent="0.25">
      <c r="A452" s="182"/>
      <c r="B452" s="2728" t="s">
        <v>527</v>
      </c>
      <c r="C452" s="464" t="s">
        <v>122</v>
      </c>
      <c r="D452" s="1377"/>
      <c r="E452" s="1377"/>
      <c r="F452" s="1377"/>
      <c r="G452" s="1377">
        <v>1</v>
      </c>
      <c r="H452" s="1377"/>
      <c r="I452" s="1377"/>
      <c r="J452" s="1377"/>
      <c r="K452" s="1377">
        <v>1</v>
      </c>
      <c r="L452" s="1377"/>
      <c r="M452" s="1372">
        <v>2</v>
      </c>
      <c r="N452" s="460"/>
      <c r="O452" s="17"/>
      <c r="P452" s="3554"/>
      <c r="Q452" s="3554"/>
      <c r="R452" s="480"/>
      <c r="S452" s="480"/>
      <c r="T452" s="480"/>
      <c r="U452" s="480"/>
      <c r="V452" s="480"/>
      <c r="W452" s="480"/>
      <c r="X452" s="480"/>
      <c r="Y452" s="480"/>
      <c r="Z452" s="480"/>
      <c r="AA452" s="822"/>
      <c r="AB452" s="17"/>
      <c r="AC452" s="17"/>
      <c r="AD452" s="17"/>
      <c r="AE452" s="17"/>
      <c r="AF452" s="17"/>
      <c r="AG452" s="17"/>
      <c r="AH452" s="17"/>
      <c r="AI452" s="71"/>
      <c r="AJ452" s="71"/>
      <c r="AK452" s="71"/>
      <c r="AL452" s="71"/>
      <c r="AM452" s="71"/>
      <c r="AN452" s="71"/>
      <c r="AO452" s="71"/>
      <c r="AP452" s="71"/>
      <c r="AQ452" s="71"/>
      <c r="AR452" s="71"/>
      <c r="AS452" s="71"/>
      <c r="AT452" s="71"/>
      <c r="AU452" s="71"/>
      <c r="AV452" s="71"/>
      <c r="AW452" s="71"/>
      <c r="AX452" s="71"/>
      <c r="AY452" s="71"/>
      <c r="AZ452" s="71"/>
      <c r="BA452" s="71"/>
      <c r="BB452" s="71"/>
    </row>
    <row r="453" spans="1:54" ht="15" customHeight="1" thickBot="1" x14ac:dyDescent="0.25">
      <c r="A453" s="182"/>
      <c r="B453" s="2726"/>
      <c r="C453" s="466" t="s">
        <v>943</v>
      </c>
      <c r="D453" s="465"/>
      <c r="E453" s="465"/>
      <c r="F453" s="465"/>
      <c r="G453" s="465"/>
      <c r="H453" s="465"/>
      <c r="I453" s="465"/>
      <c r="J453" s="465"/>
      <c r="K453" s="465"/>
      <c r="L453" s="465"/>
      <c r="M453" s="1374">
        <v>0</v>
      </c>
      <c r="N453" s="460"/>
      <c r="O453" s="17"/>
      <c r="P453" s="963"/>
      <c r="Q453" s="2143"/>
      <c r="R453" s="465"/>
      <c r="S453" s="465"/>
      <c r="T453" s="465"/>
      <c r="U453" s="465"/>
      <c r="V453" s="465"/>
      <c r="W453" s="465"/>
      <c r="X453" s="465"/>
      <c r="Y453" s="465"/>
      <c r="Z453" s="465"/>
      <c r="AA453" s="460"/>
      <c r="AB453" s="17"/>
      <c r="AC453" s="17"/>
      <c r="AD453" s="17"/>
      <c r="AE453" s="17"/>
      <c r="AF453" s="17"/>
      <c r="AG453" s="17"/>
      <c r="AH453" s="17"/>
      <c r="AI453" s="71"/>
      <c r="AJ453" s="71"/>
      <c r="AK453" s="71"/>
      <c r="AL453" s="71"/>
      <c r="AM453" s="71"/>
      <c r="AN453" s="71"/>
      <c r="AO453" s="71"/>
      <c r="AP453" s="71"/>
      <c r="AQ453" s="71"/>
      <c r="AR453" s="71"/>
      <c r="AS453" s="71"/>
      <c r="AT453" s="71"/>
      <c r="AU453" s="71"/>
      <c r="AV453" s="71"/>
      <c r="AW453" s="71"/>
      <c r="AX453" s="71"/>
      <c r="AY453" s="71"/>
      <c r="AZ453" s="71"/>
      <c r="BA453" s="71"/>
      <c r="BB453" s="71"/>
    </row>
    <row r="454" spans="1:54" ht="15" customHeight="1" x14ac:dyDescent="0.2">
      <c r="A454" s="238"/>
      <c r="B454" s="2728" t="s">
        <v>856</v>
      </c>
      <c r="C454" s="464" t="s">
        <v>122</v>
      </c>
      <c r="D454" s="2168"/>
      <c r="E454" s="1375">
        <v>2</v>
      </c>
      <c r="F454" s="1375"/>
      <c r="G454" s="1375"/>
      <c r="H454" s="1375"/>
      <c r="I454" s="1375"/>
      <c r="J454" s="1375"/>
      <c r="K454" s="1375"/>
      <c r="L454" s="1375"/>
      <c r="M454" s="1372">
        <v>2</v>
      </c>
      <c r="N454" s="460"/>
      <c r="O454" s="17"/>
      <c r="P454" s="963"/>
      <c r="Q454" s="2143"/>
      <c r="R454" s="465"/>
      <c r="S454" s="465"/>
      <c r="T454" s="465"/>
      <c r="U454" s="460"/>
      <c r="V454" s="460"/>
      <c r="W454" s="465"/>
      <c r="X454" s="465"/>
      <c r="Y454" s="465"/>
      <c r="Z454" s="465"/>
      <c r="AA454" s="460"/>
      <c r="AB454" s="17"/>
      <c r="AC454" s="17"/>
      <c r="AD454" s="17"/>
      <c r="AE454" s="17"/>
      <c r="AF454" s="17"/>
      <c r="AG454" s="17"/>
      <c r="AH454" s="17"/>
      <c r="AI454" s="71"/>
      <c r="AJ454" s="71"/>
      <c r="AK454" s="71"/>
      <c r="AL454" s="71"/>
      <c r="AM454" s="71"/>
      <c r="AN454" s="71"/>
      <c r="AO454" s="71"/>
      <c r="AP454" s="71"/>
      <c r="AQ454" s="71"/>
      <c r="AR454" s="71"/>
      <c r="AS454" s="71"/>
      <c r="AT454" s="71"/>
      <c r="AU454" s="71"/>
      <c r="AV454" s="71"/>
      <c r="AW454" s="71"/>
      <c r="AX454" s="71"/>
      <c r="AY454" s="71"/>
      <c r="AZ454" s="71"/>
      <c r="BA454" s="71"/>
      <c r="BB454" s="71"/>
    </row>
    <row r="455" spans="1:54" ht="15" customHeight="1" thickBot="1" x14ac:dyDescent="0.25">
      <c r="A455" s="182"/>
      <c r="B455" s="2726"/>
      <c r="C455" s="466" t="s">
        <v>943</v>
      </c>
      <c r="D455" s="2159"/>
      <c r="E455" s="1376"/>
      <c r="F455" s="1376"/>
      <c r="G455" s="1376"/>
      <c r="H455" s="1376"/>
      <c r="I455" s="1376"/>
      <c r="J455" s="1376"/>
      <c r="K455" s="1376"/>
      <c r="L455" s="1376"/>
      <c r="M455" s="1374">
        <v>0</v>
      </c>
      <c r="N455" s="460"/>
      <c r="O455" s="17"/>
      <c r="P455" s="963"/>
      <c r="Q455" s="2143"/>
      <c r="R455" s="465"/>
      <c r="S455" s="465"/>
      <c r="T455" s="465"/>
      <c r="U455" s="465"/>
      <c r="V455" s="465"/>
      <c r="W455" s="465"/>
      <c r="X455" s="465"/>
      <c r="Y455" s="465"/>
      <c r="Z455" s="465"/>
      <c r="AA455" s="460"/>
      <c r="AB455" s="17"/>
      <c r="AC455" s="17"/>
      <c r="AD455" s="17"/>
      <c r="AE455" s="17"/>
      <c r="AF455" s="17"/>
      <c r="AG455" s="17"/>
      <c r="AH455" s="17"/>
      <c r="AI455" s="71"/>
      <c r="AJ455" s="71"/>
      <c r="AK455" s="71"/>
      <c r="AL455" s="71"/>
      <c r="AM455" s="71"/>
      <c r="AN455" s="71"/>
      <c r="AO455" s="71"/>
      <c r="AP455" s="71"/>
      <c r="AQ455" s="71"/>
      <c r="AR455" s="71"/>
      <c r="AS455" s="71"/>
      <c r="AT455" s="71"/>
      <c r="AU455" s="71"/>
      <c r="AV455" s="71"/>
      <c r="AW455" s="71"/>
      <c r="AX455" s="71"/>
      <c r="AY455" s="71"/>
      <c r="AZ455" s="71"/>
      <c r="BA455" s="71"/>
      <c r="BB455" s="71"/>
    </row>
    <row r="456" spans="1:54" ht="15" customHeight="1" x14ac:dyDescent="0.25">
      <c r="A456" s="182"/>
      <c r="B456" s="2729" t="s">
        <v>847</v>
      </c>
      <c r="C456" s="464" t="s">
        <v>122</v>
      </c>
      <c r="D456" s="463"/>
      <c r="E456" s="463">
        <v>1</v>
      </c>
      <c r="F456" s="463"/>
      <c r="G456" s="463">
        <v>1</v>
      </c>
      <c r="H456" s="463">
        <v>1</v>
      </c>
      <c r="I456" s="463">
        <v>1</v>
      </c>
      <c r="J456" s="463"/>
      <c r="K456" s="463"/>
      <c r="L456" s="463"/>
      <c r="M456" s="1372">
        <v>4</v>
      </c>
      <c r="N456" s="460"/>
      <c r="O456" s="17"/>
      <c r="P456" s="1544"/>
      <c r="Q456" s="458"/>
      <c r="R456" s="833"/>
      <c r="S456" s="833"/>
      <c r="T456" s="833"/>
      <c r="U456" s="833"/>
      <c r="V456" s="833"/>
      <c r="W456" s="833"/>
      <c r="X456" s="833"/>
      <c r="Y456" s="833"/>
      <c r="Z456" s="833"/>
      <c r="AA456" s="460"/>
      <c r="AB456" s="17"/>
      <c r="AC456" s="17"/>
      <c r="AD456" s="17"/>
      <c r="AE456" s="17"/>
      <c r="AF456" s="17"/>
      <c r="AG456" s="17"/>
      <c r="AH456" s="17"/>
      <c r="AI456" s="71"/>
      <c r="AJ456" s="71"/>
      <c r="AK456" s="71"/>
      <c r="AL456" s="71"/>
      <c r="AM456" s="71"/>
      <c r="AN456" s="71"/>
      <c r="AO456" s="71"/>
      <c r="AP456" s="71"/>
      <c r="AQ456" s="71"/>
      <c r="AR456" s="71"/>
      <c r="AS456" s="71"/>
      <c r="AT456" s="71"/>
      <c r="AU456" s="71"/>
      <c r="AV456" s="71"/>
      <c r="AW456" s="71"/>
      <c r="AX456" s="71"/>
      <c r="AY456" s="71"/>
      <c r="AZ456" s="71"/>
      <c r="BA456" s="71"/>
      <c r="BB456" s="71"/>
    </row>
    <row r="457" spans="1:54" ht="15" customHeight="1" thickBot="1" x14ac:dyDescent="0.3">
      <c r="A457" s="182"/>
      <c r="B457" s="2730"/>
      <c r="C457" s="466" t="s">
        <v>943</v>
      </c>
      <c r="D457" s="463">
        <v>1</v>
      </c>
      <c r="E457" s="463"/>
      <c r="F457" s="463">
        <v>1</v>
      </c>
      <c r="G457" s="463"/>
      <c r="H457" s="463"/>
      <c r="I457" s="463"/>
      <c r="J457" s="463"/>
      <c r="K457" s="463"/>
      <c r="L457" s="463"/>
      <c r="M457" s="1374">
        <v>2</v>
      </c>
      <c r="N457" s="460"/>
      <c r="O457" s="17"/>
      <c r="P457" s="65"/>
      <c r="Q457" s="2143"/>
      <c r="R457" s="833"/>
      <c r="S457" s="833"/>
      <c r="T457" s="833"/>
      <c r="U457" s="833"/>
      <c r="V457" s="833"/>
      <c r="W457" s="833"/>
      <c r="X457" s="833"/>
      <c r="Y457" s="833"/>
      <c r="Z457" s="833"/>
      <c r="AA457" s="460"/>
      <c r="AB457" s="17"/>
      <c r="AC457" s="17"/>
      <c r="AD457" s="17"/>
      <c r="AE457" s="17"/>
      <c r="AF457" s="17"/>
      <c r="AG457" s="17"/>
      <c r="AH457" s="17"/>
      <c r="AI457" s="71"/>
      <c r="AJ457" s="71"/>
      <c r="AK457" s="71"/>
      <c r="AL457" s="71"/>
      <c r="AM457" s="71"/>
      <c r="AN457" s="71"/>
      <c r="AO457" s="71"/>
      <c r="AP457" s="71"/>
      <c r="AQ457" s="71"/>
      <c r="AR457" s="71"/>
      <c r="AS457" s="71"/>
      <c r="AT457" s="71"/>
      <c r="AU457" s="71"/>
      <c r="AV457" s="71"/>
      <c r="AW457" s="71"/>
      <c r="AX457" s="71"/>
      <c r="AY457" s="71"/>
      <c r="AZ457" s="71"/>
      <c r="BA457" s="71"/>
      <c r="BB457" s="71"/>
    </row>
    <row r="458" spans="1:54" ht="15" customHeight="1" x14ac:dyDescent="0.25">
      <c r="A458" s="182"/>
      <c r="B458" s="2731" t="s">
        <v>857</v>
      </c>
      <c r="C458" s="464" t="s">
        <v>122</v>
      </c>
      <c r="D458" s="2169"/>
      <c r="E458" s="328">
        <v>1</v>
      </c>
      <c r="F458" s="1378"/>
      <c r="G458" s="1378"/>
      <c r="H458" s="1378"/>
      <c r="I458" s="1378"/>
      <c r="J458" s="1378"/>
      <c r="K458" s="1378"/>
      <c r="L458" s="1378"/>
      <c r="M458" s="1372">
        <v>1</v>
      </c>
      <c r="N458" s="460"/>
      <c r="O458" s="17"/>
      <c r="P458" s="3462"/>
      <c r="Q458" s="3462"/>
      <c r="R458" s="833"/>
      <c r="S458" s="833"/>
      <c r="T458" s="833"/>
      <c r="U458" s="833"/>
      <c r="V458" s="833"/>
      <c r="W458" s="833"/>
      <c r="X458" s="833"/>
      <c r="Y458" s="833"/>
      <c r="Z458" s="833"/>
      <c r="AA458" s="460"/>
      <c r="AB458" s="17"/>
      <c r="AC458" s="17"/>
      <c r="AD458" s="17"/>
      <c r="AE458" s="17"/>
      <c r="AF458" s="17"/>
      <c r="AG458" s="17"/>
      <c r="AH458" s="17"/>
      <c r="AI458" s="71"/>
      <c r="AJ458" s="71"/>
      <c r="AK458" s="71"/>
      <c r="AL458" s="71"/>
      <c r="AM458" s="71"/>
      <c r="AN458" s="71"/>
      <c r="AO458" s="71"/>
      <c r="AP458" s="71"/>
      <c r="AQ458" s="71"/>
      <c r="AR458" s="71"/>
      <c r="AS458" s="71"/>
      <c r="AT458" s="71"/>
      <c r="AU458" s="71"/>
      <c r="AV458" s="71"/>
      <c r="AW458" s="71"/>
      <c r="AX458" s="71"/>
      <c r="AY458" s="71"/>
      <c r="AZ458" s="71"/>
      <c r="BA458" s="71"/>
      <c r="BB458" s="71"/>
    </row>
    <row r="459" spans="1:54" ht="15" customHeight="1" thickBot="1" x14ac:dyDescent="0.3">
      <c r="A459" s="182"/>
      <c r="B459" s="2732"/>
      <c r="C459" s="466" t="s">
        <v>943</v>
      </c>
      <c r="D459" s="2164"/>
      <c r="E459" s="330"/>
      <c r="F459" s="330"/>
      <c r="G459" s="330"/>
      <c r="H459" s="330"/>
      <c r="I459" s="330"/>
      <c r="J459" s="330"/>
      <c r="K459" s="330"/>
      <c r="L459" s="330"/>
      <c r="M459" s="1374">
        <v>0</v>
      </c>
      <c r="N459" s="460"/>
      <c r="O459" s="17"/>
      <c r="P459" s="17"/>
      <c r="Q459" s="17"/>
      <c r="R459" s="17"/>
      <c r="S459" s="17"/>
      <c r="T459" s="17"/>
      <c r="U459" s="17"/>
      <c r="V459" s="17"/>
      <c r="W459" s="17"/>
      <c r="X459" s="17"/>
      <c r="Y459" s="17"/>
      <c r="Z459" s="17"/>
      <c r="AA459" s="17"/>
      <c r="AB459" s="17"/>
      <c r="AC459" s="17"/>
      <c r="AD459" s="17"/>
      <c r="AE459" s="17"/>
      <c r="AF459" s="17"/>
      <c r="AG459" s="17"/>
      <c r="AH459" s="17"/>
      <c r="AI459" s="71"/>
      <c r="AJ459" s="71"/>
      <c r="AK459" s="71"/>
      <c r="AL459" s="71"/>
      <c r="AM459" s="71"/>
      <c r="AN459" s="71"/>
      <c r="AO459" s="71"/>
      <c r="AP459" s="71"/>
      <c r="AQ459" s="71"/>
      <c r="AR459" s="71"/>
      <c r="AS459" s="71"/>
      <c r="AT459" s="71"/>
      <c r="AU459" s="71"/>
      <c r="AV459" s="71"/>
      <c r="AW459" s="71"/>
      <c r="AX459" s="71"/>
      <c r="AY459" s="71"/>
      <c r="AZ459" s="71"/>
      <c r="BA459" s="71"/>
      <c r="BB459" s="71"/>
    </row>
    <row r="460" spans="1:54" ht="15" customHeight="1" x14ac:dyDescent="0.25">
      <c r="A460" s="182"/>
      <c r="B460" s="2729" t="s">
        <v>858</v>
      </c>
      <c r="C460" s="464" t="s">
        <v>122</v>
      </c>
      <c r="D460" s="2170"/>
      <c r="E460" s="1379"/>
      <c r="F460" s="1379"/>
      <c r="G460" s="1379"/>
      <c r="H460" s="1379"/>
      <c r="I460" s="1379"/>
      <c r="J460" s="1379"/>
      <c r="K460" s="1379"/>
      <c r="L460" s="1379"/>
      <c r="M460" s="1372"/>
      <c r="N460" s="460"/>
      <c r="O460" s="17"/>
      <c r="P460" s="17"/>
      <c r="Q460" s="17"/>
      <c r="R460" s="17"/>
      <c r="S460" s="17"/>
      <c r="T460" s="17"/>
      <c r="U460" s="17"/>
      <c r="V460" s="17"/>
      <c r="W460" s="17"/>
      <c r="X460" s="17"/>
      <c r="Y460" s="17"/>
      <c r="Z460" s="17"/>
      <c r="AA460" s="17"/>
      <c r="AB460" s="17"/>
      <c r="AC460" s="17"/>
      <c r="AD460" s="17"/>
      <c r="AE460" s="17"/>
      <c r="AF460" s="17"/>
      <c r="AG460" s="17"/>
      <c r="AH460" s="17"/>
      <c r="AI460" s="71"/>
      <c r="AJ460" s="71"/>
      <c r="AK460" s="71"/>
      <c r="AL460" s="71"/>
      <c r="AM460" s="71"/>
      <c r="AN460" s="71"/>
      <c r="AO460" s="71"/>
      <c r="AP460" s="71"/>
      <c r="AQ460" s="71"/>
      <c r="AR460" s="71"/>
      <c r="AS460" s="71"/>
      <c r="AT460" s="71"/>
      <c r="AU460" s="71"/>
      <c r="AV460" s="71"/>
      <c r="AW460" s="71"/>
      <c r="AX460" s="71"/>
      <c r="AY460" s="71"/>
      <c r="AZ460" s="71"/>
      <c r="BA460" s="71"/>
      <c r="BB460" s="71"/>
    </row>
    <row r="461" spans="1:54" ht="15" customHeight="1" thickBot="1" x14ac:dyDescent="0.3">
      <c r="A461" s="182"/>
      <c r="B461" s="2733"/>
      <c r="C461" s="466" t="s">
        <v>943</v>
      </c>
      <c r="D461" s="2171"/>
      <c r="E461" s="437"/>
      <c r="F461" s="437"/>
      <c r="G461" s="437"/>
      <c r="H461" s="437"/>
      <c r="I461" s="437"/>
      <c r="J461" s="437"/>
      <c r="K461" s="437"/>
      <c r="L461" s="437"/>
      <c r="M461" s="1374"/>
      <c r="N461" s="460"/>
      <c r="O461" s="17"/>
      <c r="P461" s="17"/>
      <c r="Q461" s="17"/>
      <c r="R461" s="17"/>
      <c r="S461" s="17"/>
      <c r="T461" s="17"/>
      <c r="U461" s="17"/>
      <c r="V461" s="17"/>
      <c r="W461" s="17"/>
      <c r="X461" s="17"/>
      <c r="Y461" s="17"/>
      <c r="Z461" s="17"/>
      <c r="AA461" s="17"/>
      <c r="AB461" s="17"/>
      <c r="AC461" s="17"/>
      <c r="AD461" s="17"/>
      <c r="AE461" s="17"/>
      <c r="AF461" s="17"/>
      <c r="AG461" s="17"/>
      <c r="AH461" s="17"/>
      <c r="AI461" s="71"/>
      <c r="AJ461" s="71"/>
      <c r="AK461" s="71"/>
      <c r="AL461" s="71"/>
      <c r="AM461" s="71"/>
      <c r="AN461" s="71"/>
      <c r="AO461" s="71"/>
      <c r="AP461" s="71"/>
      <c r="AQ461" s="71"/>
      <c r="AR461" s="71"/>
      <c r="AS461" s="71"/>
      <c r="AT461" s="71"/>
      <c r="AU461" s="71"/>
      <c r="AV461" s="71"/>
      <c r="AW461" s="71"/>
      <c r="AX461" s="71"/>
      <c r="AY461" s="71"/>
      <c r="AZ461" s="71"/>
      <c r="BA461" s="71"/>
      <c r="BB461" s="71"/>
    </row>
    <row r="462" spans="1:54" ht="15" customHeight="1" x14ac:dyDescent="0.25">
      <c r="A462" s="182"/>
      <c r="B462" s="2734" t="s">
        <v>767</v>
      </c>
      <c r="C462" s="464" t="s">
        <v>122</v>
      </c>
      <c r="D462" s="2170"/>
      <c r="E462" s="1379"/>
      <c r="F462" s="1379"/>
      <c r="G462" s="1379">
        <v>1</v>
      </c>
      <c r="H462" s="1379"/>
      <c r="I462" s="1379"/>
      <c r="J462" s="1379"/>
      <c r="K462" s="1379"/>
      <c r="L462" s="1379"/>
      <c r="M462" s="1372">
        <v>1</v>
      </c>
      <c r="N462" s="460"/>
      <c r="O462" s="17"/>
      <c r="P462" s="17"/>
      <c r="Q462" s="17"/>
      <c r="R462" s="17"/>
      <c r="S462" s="17"/>
      <c r="T462" s="17"/>
      <c r="U462" s="17"/>
      <c r="V462" s="17"/>
      <c r="W462" s="17"/>
      <c r="X462" s="17"/>
      <c r="Y462" s="17"/>
      <c r="Z462" s="17"/>
      <c r="AA462" s="17"/>
      <c r="AB462" s="17"/>
      <c r="AC462" s="17"/>
      <c r="AD462" s="17"/>
      <c r="AE462" s="17"/>
      <c r="AF462" s="17"/>
      <c r="AG462" s="17"/>
      <c r="AH462" s="17"/>
      <c r="AI462" s="71"/>
      <c r="AJ462" s="71"/>
      <c r="AK462" s="71"/>
      <c r="AL462" s="71"/>
      <c r="AM462" s="71"/>
      <c r="AN462" s="71"/>
      <c r="AO462" s="71"/>
      <c r="AP462" s="71"/>
      <c r="AQ462" s="71"/>
      <c r="AR462" s="71"/>
      <c r="AS462" s="71"/>
      <c r="AT462" s="71"/>
      <c r="AU462" s="71"/>
      <c r="AV462" s="71"/>
      <c r="AW462" s="71"/>
      <c r="AX462" s="71"/>
      <c r="AY462" s="71"/>
      <c r="AZ462" s="71"/>
      <c r="BA462" s="71"/>
      <c r="BB462" s="71"/>
    </row>
    <row r="463" spans="1:54" ht="15" customHeight="1" thickBot="1" x14ac:dyDescent="0.3">
      <c r="A463" s="182"/>
      <c r="B463" s="2733"/>
      <c r="C463" s="466" t="s">
        <v>943</v>
      </c>
      <c r="D463" s="2172"/>
      <c r="E463" s="1380"/>
      <c r="F463" s="1380"/>
      <c r="G463" s="1380"/>
      <c r="H463" s="1380"/>
      <c r="I463" s="1380"/>
      <c r="J463" s="1380"/>
      <c r="K463" s="1380"/>
      <c r="L463" s="1380"/>
      <c r="M463" s="1374">
        <v>0</v>
      </c>
      <c r="N463" s="460"/>
      <c r="O463" s="17"/>
      <c r="P463" s="17"/>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row>
    <row r="464" spans="1:54" ht="15" customHeight="1" x14ac:dyDescent="0.25">
      <c r="A464" s="182"/>
      <c r="B464" s="2729" t="s">
        <v>859</v>
      </c>
      <c r="C464" s="464" t="s">
        <v>122</v>
      </c>
      <c r="D464" s="2173"/>
      <c r="E464" s="2174"/>
      <c r="F464" s="2174"/>
      <c r="G464" s="2174"/>
      <c r="H464" s="2174"/>
      <c r="I464" s="2174"/>
      <c r="J464" s="2174"/>
      <c r="K464" s="2174"/>
      <c r="L464" s="2174"/>
      <c r="M464" s="1372"/>
      <c r="N464" s="460"/>
      <c r="O464" s="17"/>
      <c r="P464" s="17"/>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row>
    <row r="465" spans="1:54" ht="15" customHeight="1" thickBot="1" x14ac:dyDescent="0.3">
      <c r="A465" s="182"/>
      <c r="B465" s="2733"/>
      <c r="C465" s="466" t="s">
        <v>943</v>
      </c>
      <c r="D465" s="2172"/>
      <c r="E465" s="1380"/>
      <c r="F465" s="1380"/>
      <c r="G465" s="1380"/>
      <c r="H465" s="1380"/>
      <c r="I465" s="1380"/>
      <c r="J465" s="1380"/>
      <c r="K465" s="1380"/>
      <c r="L465" s="1380"/>
      <c r="M465" s="1374"/>
      <c r="N465" s="460"/>
      <c r="O465" s="17"/>
      <c r="P465" s="17"/>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row>
    <row r="466" spans="1:54" ht="15" customHeight="1" x14ac:dyDescent="0.2">
      <c r="A466" s="182"/>
      <c r="B466" s="3570" t="s">
        <v>860</v>
      </c>
      <c r="C466" s="1598" t="s">
        <v>122</v>
      </c>
      <c r="D466" s="2175">
        <v>2</v>
      </c>
      <c r="E466" s="1381">
        <v>4</v>
      </c>
      <c r="F466" s="1381">
        <v>0</v>
      </c>
      <c r="G466" s="1381">
        <v>3</v>
      </c>
      <c r="H466" s="1381">
        <v>2</v>
      </c>
      <c r="I466" s="1381">
        <v>1</v>
      </c>
      <c r="J466" s="1381">
        <v>0</v>
      </c>
      <c r="K466" s="1381">
        <v>1</v>
      </c>
      <c r="L466" s="1381">
        <v>0</v>
      </c>
      <c r="M466" s="2236">
        <v>13</v>
      </c>
      <c r="N466" s="460"/>
      <c r="O466" s="17"/>
      <c r="P466" s="17"/>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row>
    <row r="467" spans="1:54" ht="15" customHeight="1" thickBot="1" x14ac:dyDescent="0.25">
      <c r="A467" s="182"/>
      <c r="B467" s="3571"/>
      <c r="C467" s="1599" t="s">
        <v>943</v>
      </c>
      <c r="D467" s="2237">
        <v>1</v>
      </c>
      <c r="E467" s="2238">
        <v>0</v>
      </c>
      <c r="F467" s="2238">
        <v>1</v>
      </c>
      <c r="G467" s="2238">
        <v>0</v>
      </c>
      <c r="H467" s="2238">
        <v>1</v>
      </c>
      <c r="I467" s="2238">
        <v>0</v>
      </c>
      <c r="J467" s="2238">
        <v>0</v>
      </c>
      <c r="K467" s="2238">
        <v>0</v>
      </c>
      <c r="L467" s="2238">
        <v>0</v>
      </c>
      <c r="M467" s="2239">
        <v>3</v>
      </c>
      <c r="N467" s="460"/>
      <c r="O467" s="17"/>
      <c r="P467" s="17"/>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row>
    <row r="468" spans="1:54" ht="21" customHeight="1" thickBot="1" x14ac:dyDescent="0.3">
      <c r="A468" s="182"/>
      <c r="B468" s="3552" t="s">
        <v>210</v>
      </c>
      <c r="C468" s="3553"/>
      <c r="D468" s="2240">
        <v>3</v>
      </c>
      <c r="E468" s="2241">
        <v>4</v>
      </c>
      <c r="F468" s="2241">
        <v>1</v>
      </c>
      <c r="G468" s="2241">
        <v>3</v>
      </c>
      <c r="H468" s="2241">
        <v>3</v>
      </c>
      <c r="I468" s="2241">
        <v>1</v>
      </c>
      <c r="J468" s="2241">
        <v>0</v>
      </c>
      <c r="K468" s="2241">
        <v>1</v>
      </c>
      <c r="L468" s="2241">
        <v>0</v>
      </c>
      <c r="M468" s="2201">
        <v>16</v>
      </c>
      <c r="N468" s="17"/>
      <c r="O468" s="17"/>
      <c r="P468" s="17"/>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row>
    <row r="469" spans="1:54" x14ac:dyDescent="0.2">
      <c r="A469" s="82"/>
      <c r="B469" s="82"/>
      <c r="C469" s="82"/>
      <c r="D469" s="82"/>
      <c r="E469" s="82"/>
      <c r="F469" s="82"/>
      <c r="G469" s="82"/>
      <c r="H469" s="82"/>
      <c r="I469" s="82"/>
      <c r="J469" s="82"/>
      <c r="K469" s="82"/>
      <c r="L469" s="82"/>
      <c r="M469" s="82"/>
      <c r="N469" s="17"/>
      <c r="O469" s="17"/>
      <c r="P469" s="17"/>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row>
    <row r="470" spans="1:54" x14ac:dyDescent="0.2">
      <c r="A470" s="82" t="s">
        <v>182</v>
      </c>
      <c r="B470" s="16" t="s">
        <v>934</v>
      </c>
      <c r="C470" s="82"/>
      <c r="D470" s="82"/>
      <c r="E470" s="82"/>
      <c r="F470" s="82"/>
      <c r="G470" s="82"/>
      <c r="H470" s="82"/>
      <c r="I470" s="82"/>
      <c r="J470" s="82"/>
      <c r="K470" s="82"/>
      <c r="L470" s="82"/>
      <c r="M470" s="82"/>
      <c r="N470" s="17"/>
      <c r="O470" s="17"/>
      <c r="P470" s="17"/>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row>
    <row r="471" spans="1:54" ht="21.75" customHeight="1" x14ac:dyDescent="0.2">
      <c r="A471" s="82"/>
      <c r="B471" s="82"/>
      <c r="C471" s="82"/>
      <c r="D471" s="82"/>
      <c r="E471" s="82"/>
      <c r="F471" s="82"/>
      <c r="G471" s="82"/>
      <c r="H471" s="82"/>
      <c r="I471" s="82"/>
      <c r="J471" s="82"/>
      <c r="K471" s="82"/>
      <c r="L471" s="82"/>
      <c r="M471" s="82"/>
      <c r="N471" s="17"/>
      <c r="O471" s="17"/>
      <c r="P471" s="17"/>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row>
    <row r="472" spans="1:54" ht="21.75" customHeight="1" x14ac:dyDescent="0.2">
      <c r="A472" s="82"/>
      <c r="B472" s="82"/>
      <c r="C472" s="82"/>
      <c r="D472" s="82"/>
      <c r="E472" s="82"/>
      <c r="F472" s="82"/>
      <c r="G472" s="82"/>
      <c r="H472" s="82"/>
      <c r="I472" s="82"/>
      <c r="J472" s="82"/>
      <c r="K472" s="82"/>
      <c r="L472" s="82"/>
      <c r="M472" s="82"/>
      <c r="N472" s="17"/>
      <c r="O472" s="17"/>
      <c r="P472" s="17"/>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row>
    <row r="473" spans="1:54" ht="21.75" customHeight="1" x14ac:dyDescent="0.2">
      <c r="A473" s="82"/>
      <c r="B473" s="82"/>
      <c r="C473" s="82"/>
      <c r="D473" s="82"/>
      <c r="E473" s="82"/>
      <c r="F473" s="49"/>
      <c r="G473" s="49"/>
      <c r="H473" s="49"/>
      <c r="I473" s="49"/>
      <c r="J473" s="49"/>
      <c r="K473" s="49"/>
      <c r="L473" s="49"/>
      <c r="M473" s="49"/>
      <c r="N473" s="82"/>
      <c r="O473" s="71"/>
      <c r="P473" s="71"/>
      <c r="Q473" s="71"/>
      <c r="R473" s="17"/>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row>
    <row r="474" spans="1:54" ht="21.75" customHeight="1" x14ac:dyDescent="0.2">
      <c r="A474" s="82"/>
      <c r="B474" s="82"/>
      <c r="C474" s="82"/>
      <c r="D474" s="82"/>
      <c r="E474" s="82"/>
      <c r="F474" s="82"/>
      <c r="G474" s="82"/>
      <c r="H474" s="82"/>
      <c r="I474" s="82"/>
      <c r="J474" s="82"/>
      <c r="K474" s="82"/>
      <c r="L474" s="82"/>
      <c r="M474" s="82"/>
      <c r="N474" s="82"/>
      <c r="O474" s="71"/>
      <c r="P474" s="71"/>
      <c r="Q474" s="71"/>
      <c r="R474" s="17"/>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row>
    <row r="475" spans="1:54" s="7" customFormat="1" ht="15" x14ac:dyDescent="0.25">
      <c r="A475" s="562" t="s">
        <v>1378</v>
      </c>
      <c r="B475" s="562"/>
      <c r="C475" s="562"/>
      <c r="D475" s="654"/>
      <c r="E475" s="654"/>
      <c r="F475" s="654"/>
      <c r="G475" s="562"/>
      <c r="H475" s="562"/>
      <c r="I475" s="562"/>
      <c r="J475" s="13"/>
      <c r="K475" s="13"/>
      <c r="L475" s="13"/>
      <c r="M475" s="13"/>
      <c r="N475" s="13"/>
      <c r="O475" s="140"/>
      <c r="P475" s="140"/>
      <c r="Q475" s="140"/>
      <c r="R475" s="140"/>
      <c r="S475" s="140"/>
      <c r="T475" s="140"/>
      <c r="U475" s="140"/>
      <c r="V475" s="140"/>
      <c r="W475" s="439"/>
      <c r="X475" s="439"/>
      <c r="Y475" s="439"/>
      <c r="Z475" s="439"/>
      <c r="AA475" s="439"/>
      <c r="AB475" s="439"/>
      <c r="AC475" s="439"/>
      <c r="AD475" s="439"/>
      <c r="AE475" s="439"/>
      <c r="AF475" s="439"/>
      <c r="AG475" s="439"/>
      <c r="AH475" s="439"/>
      <c r="AI475" s="439"/>
      <c r="AJ475" s="439"/>
      <c r="AK475" s="439"/>
      <c r="AL475" s="439"/>
      <c r="AM475" s="439"/>
      <c r="AN475" s="439"/>
      <c r="AO475" s="439"/>
      <c r="AP475" s="439"/>
      <c r="AQ475" s="439"/>
      <c r="AR475" s="439"/>
      <c r="AS475" s="439"/>
      <c r="AT475" s="439"/>
      <c r="AU475" s="439"/>
      <c r="AV475" s="439"/>
      <c r="AW475" s="439"/>
      <c r="AX475" s="439"/>
      <c r="AY475" s="439"/>
      <c r="AZ475" s="439"/>
      <c r="BA475" s="439"/>
      <c r="BB475" s="439"/>
    </row>
    <row r="476" spans="1:54" ht="15" x14ac:dyDescent="0.25">
      <c r="A476" s="267"/>
      <c r="B476" s="267"/>
      <c r="C476" s="267"/>
      <c r="D476" s="144"/>
      <c r="E476" s="144"/>
      <c r="F476" s="144"/>
      <c r="G476" s="267"/>
      <c r="H476" s="267"/>
      <c r="I476" s="267"/>
      <c r="J476" s="82"/>
      <c r="K476" s="82"/>
      <c r="L476" s="82"/>
      <c r="M476" s="82"/>
      <c r="N476" s="82"/>
      <c r="O476" s="17"/>
      <c r="P476" s="17"/>
      <c r="Q476" s="17"/>
      <c r="R476" s="17"/>
      <c r="S476" s="17"/>
      <c r="T476" s="17"/>
      <c r="U476" s="17"/>
      <c r="V476" s="17"/>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row>
    <row r="477" spans="1:54" ht="15" x14ac:dyDescent="0.25">
      <c r="A477" s="267"/>
      <c r="B477" s="267"/>
      <c r="C477" s="267"/>
      <c r="D477" s="144"/>
      <c r="E477" s="144"/>
      <c r="F477" s="144"/>
      <c r="G477" s="267"/>
      <c r="H477" s="267"/>
      <c r="I477" s="267"/>
      <c r="J477" s="82"/>
      <c r="K477" s="82"/>
      <c r="L477" s="82"/>
      <c r="M477" s="82"/>
      <c r="N477" s="82"/>
      <c r="O477" s="17"/>
      <c r="P477" s="17"/>
      <c r="Q477" s="17"/>
      <c r="R477" s="17"/>
      <c r="S477" s="17"/>
      <c r="T477" s="17"/>
      <c r="U477" s="17"/>
      <c r="V477" s="17"/>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row>
    <row r="478" spans="1:54" ht="15" x14ac:dyDescent="0.25">
      <c r="A478" s="267"/>
      <c r="B478" s="267"/>
      <c r="C478" s="267"/>
      <c r="D478" s="144"/>
      <c r="E478" s="144"/>
      <c r="F478" s="144"/>
      <c r="G478" s="267"/>
      <c r="H478" s="267"/>
      <c r="I478" s="267"/>
      <c r="J478" s="82"/>
      <c r="K478" s="17"/>
      <c r="L478" s="17"/>
      <c r="M478" s="17"/>
      <c r="N478" s="17"/>
      <c r="O478" s="17"/>
      <c r="P478" s="17"/>
      <c r="Q478" s="17"/>
      <c r="R478" s="17"/>
      <c r="S478" s="17"/>
      <c r="T478" s="17"/>
      <c r="U478" s="17"/>
      <c r="V478" s="17"/>
      <c r="W478" s="71"/>
      <c r="X478" s="71"/>
      <c r="Y478" s="71"/>
      <c r="Z478" s="71"/>
      <c r="AA478" s="71"/>
      <c r="AB478" s="71"/>
      <c r="AC478" s="71"/>
      <c r="AD478" s="71"/>
      <c r="AE478" s="71"/>
      <c r="AF478" s="71"/>
      <c r="AG478" s="71"/>
      <c r="AH478" s="71"/>
      <c r="AI478" s="71"/>
      <c r="AJ478" s="71"/>
      <c r="AK478" s="71"/>
      <c r="AL478" s="71"/>
      <c r="AM478" s="71"/>
      <c r="AN478" s="71"/>
      <c r="AO478" s="71"/>
      <c r="AP478" s="71"/>
      <c r="AQ478" s="71"/>
      <c r="AR478" s="71"/>
      <c r="AS478" s="71"/>
      <c r="AT478" s="71"/>
      <c r="AU478" s="71"/>
      <c r="AV478" s="71"/>
      <c r="AW478" s="71"/>
      <c r="AX478" s="71"/>
      <c r="AY478" s="71"/>
      <c r="AZ478" s="71"/>
      <c r="BA478" s="71"/>
      <c r="BB478" s="71"/>
    </row>
    <row r="479" spans="1:54" ht="15" x14ac:dyDescent="0.25">
      <c r="A479" s="267"/>
      <c r="B479" s="267"/>
      <c r="C479" s="267"/>
      <c r="D479" s="144"/>
      <c r="E479" s="144"/>
      <c r="F479" s="144"/>
      <c r="G479" s="267"/>
      <c r="H479" s="267"/>
      <c r="I479" s="267"/>
      <c r="J479" s="82"/>
      <c r="K479" s="458"/>
      <c r="L479" s="458"/>
      <c r="M479" s="458"/>
      <c r="N479" s="458"/>
      <c r="O479" s="458"/>
      <c r="P479" s="458"/>
      <c r="Q479" s="458"/>
      <c r="R479" s="458"/>
      <c r="S479" s="458"/>
      <c r="T479" s="458"/>
      <c r="U479" s="458"/>
      <c r="V479" s="17"/>
      <c r="W479" s="71"/>
      <c r="X479" s="71"/>
      <c r="Y479" s="71"/>
      <c r="Z479" s="71"/>
      <c r="AA479" s="71"/>
      <c r="AB479" s="71"/>
      <c r="AC479" s="71"/>
      <c r="AD479" s="71"/>
      <c r="AE479" s="71"/>
      <c r="AF479" s="71"/>
      <c r="AG479" s="71"/>
      <c r="AH479" s="71"/>
      <c r="AI479" s="71"/>
      <c r="AJ479" s="71"/>
      <c r="AK479" s="71"/>
      <c r="AL479" s="71"/>
      <c r="AM479" s="71"/>
      <c r="AN479" s="71"/>
      <c r="AO479" s="71"/>
      <c r="AP479" s="71"/>
      <c r="AQ479" s="71"/>
      <c r="AR479" s="71"/>
      <c r="AS479" s="71"/>
      <c r="AT479" s="71"/>
      <c r="AU479" s="71"/>
      <c r="AV479" s="71"/>
      <c r="AW479" s="71"/>
      <c r="AX479" s="71"/>
      <c r="AY479" s="71"/>
      <c r="AZ479" s="71"/>
      <c r="BA479" s="71"/>
      <c r="BB479" s="71"/>
    </row>
    <row r="480" spans="1:54" ht="15" x14ac:dyDescent="0.25">
      <c r="A480" s="267"/>
      <c r="B480" s="267"/>
      <c r="C480" s="267"/>
      <c r="D480" s="144"/>
      <c r="E480" s="144"/>
      <c r="F480" s="144"/>
      <c r="G480" s="267"/>
      <c r="H480" s="267"/>
      <c r="I480" s="267"/>
      <c r="J480" s="82"/>
      <c r="K480" s="660"/>
      <c r="L480" s="467"/>
      <c r="M480" s="467"/>
      <c r="N480" s="467"/>
      <c r="O480" s="467"/>
      <c r="P480" s="467"/>
      <c r="Q480" s="467"/>
      <c r="R480" s="467"/>
      <c r="S480" s="467"/>
      <c r="T480" s="467"/>
      <c r="U480" s="467"/>
      <c r="V480" s="17"/>
      <c r="W480" s="71"/>
      <c r="X480" s="71"/>
      <c r="Y480" s="71"/>
      <c r="Z480" s="71"/>
      <c r="AA480" s="71"/>
      <c r="AB480" s="71"/>
      <c r="AC480" s="71"/>
      <c r="AD480" s="71"/>
      <c r="AE480" s="71"/>
      <c r="AF480" s="71"/>
      <c r="AG480" s="71"/>
      <c r="AH480" s="71"/>
      <c r="AI480" s="71"/>
      <c r="AJ480" s="71"/>
      <c r="AK480" s="71"/>
      <c r="AL480" s="71"/>
      <c r="AM480" s="71"/>
      <c r="AN480" s="71"/>
      <c r="AO480" s="71"/>
      <c r="AP480" s="71"/>
      <c r="AQ480" s="71"/>
      <c r="AR480" s="71"/>
      <c r="AS480" s="71"/>
      <c r="AT480" s="71"/>
      <c r="AU480" s="71"/>
      <c r="AV480" s="71"/>
      <c r="AW480" s="71"/>
      <c r="AX480" s="71"/>
      <c r="AY480" s="71"/>
      <c r="AZ480" s="71"/>
      <c r="BA480" s="71"/>
      <c r="BB480" s="71"/>
    </row>
    <row r="481" spans="1:54" ht="15" x14ac:dyDescent="0.25">
      <c r="A481" s="267"/>
      <c r="B481" s="267"/>
      <c r="C481" s="267"/>
      <c r="D481" s="144"/>
      <c r="E481" s="144"/>
      <c r="F481" s="144"/>
      <c r="G481" s="267"/>
      <c r="H481" s="267"/>
      <c r="I481" s="267"/>
      <c r="J481" s="82"/>
      <c r="K481" s="660"/>
      <c r="L481" s="467"/>
      <c r="M481" s="467"/>
      <c r="N481" s="467"/>
      <c r="O481" s="467"/>
      <c r="P481" s="3424"/>
      <c r="Q481" s="467"/>
      <c r="R481" s="467"/>
      <c r="S481" s="467"/>
      <c r="T481" s="467"/>
      <c r="U481" s="467"/>
      <c r="V481" s="17"/>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row>
    <row r="482" spans="1:54" ht="15" x14ac:dyDescent="0.25">
      <c r="A482" s="267"/>
      <c r="B482" s="267"/>
      <c r="C482" s="267"/>
      <c r="D482" s="144"/>
      <c r="E482" s="144"/>
      <c r="F482" s="144"/>
      <c r="G482" s="267"/>
      <c r="H482" s="267"/>
      <c r="I482" s="267"/>
      <c r="J482" s="82"/>
      <c r="K482" s="17"/>
      <c r="L482" s="17"/>
      <c r="M482" s="17"/>
      <c r="N482" s="17"/>
      <c r="O482" s="17"/>
      <c r="P482" s="17"/>
      <c r="Q482" s="17"/>
      <c r="R482" s="17"/>
      <c r="S482" s="17"/>
      <c r="T482" s="17"/>
      <c r="U482" s="17"/>
      <c r="V482" s="17"/>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row>
    <row r="483" spans="1:54" ht="15" x14ac:dyDescent="0.25">
      <c r="A483" s="267"/>
      <c r="B483" s="267"/>
      <c r="C483" s="267"/>
      <c r="D483" s="144"/>
      <c r="E483" s="144"/>
      <c r="F483" s="144"/>
      <c r="G483" s="267"/>
      <c r="H483" s="267"/>
      <c r="I483" s="267"/>
      <c r="J483" s="82"/>
      <c r="K483" s="17"/>
      <c r="L483" s="17"/>
      <c r="M483" s="17"/>
      <c r="N483" s="17"/>
      <c r="O483" s="17"/>
      <c r="P483" s="17"/>
      <c r="Q483" s="17"/>
      <c r="R483" s="17"/>
      <c r="S483" s="17"/>
      <c r="T483" s="17"/>
      <c r="U483" s="17"/>
      <c r="V483" s="17"/>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row>
    <row r="484" spans="1:54" ht="15" x14ac:dyDescent="0.25">
      <c r="A484" s="267"/>
      <c r="B484" s="267"/>
      <c r="C484" s="267"/>
      <c r="D484" s="144"/>
      <c r="E484" s="144"/>
      <c r="F484" s="144"/>
      <c r="G484" s="267"/>
      <c r="H484" s="267"/>
      <c r="I484" s="267"/>
      <c r="J484" s="82"/>
      <c r="K484" s="17"/>
      <c r="L484" s="17"/>
      <c r="M484" s="17"/>
      <c r="N484" s="17"/>
      <c r="O484" s="17"/>
      <c r="P484" s="17"/>
      <c r="Q484" s="17"/>
      <c r="R484" s="17"/>
      <c r="S484" s="17"/>
      <c r="T484" s="17"/>
      <c r="U484" s="17"/>
      <c r="V484" s="17"/>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row>
    <row r="485" spans="1:54" ht="15" x14ac:dyDescent="0.25">
      <c r="A485" s="267"/>
      <c r="B485" s="267"/>
      <c r="C485" s="267"/>
      <c r="D485" s="144"/>
      <c r="E485" s="144"/>
      <c r="F485" s="144"/>
      <c r="G485" s="267"/>
      <c r="H485" s="267"/>
      <c r="I485" s="267"/>
      <c r="J485" s="82"/>
      <c r="K485" s="82"/>
      <c r="L485" s="82"/>
      <c r="M485" s="82"/>
      <c r="N485" s="82"/>
      <c r="O485" s="17"/>
      <c r="P485" s="17"/>
      <c r="Q485" s="17"/>
      <c r="R485" s="17"/>
      <c r="S485" s="17"/>
      <c r="T485" s="17"/>
      <c r="U485" s="17"/>
      <c r="V485" s="17"/>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row>
    <row r="486" spans="1:54" ht="15" x14ac:dyDescent="0.25">
      <c r="A486" s="267"/>
      <c r="B486" s="267"/>
      <c r="C486" s="267"/>
      <c r="D486" s="144"/>
      <c r="E486" s="144"/>
      <c r="F486" s="144"/>
      <c r="G486" s="267"/>
      <c r="H486" s="267"/>
      <c r="I486" s="267"/>
      <c r="J486" s="82"/>
      <c r="K486" s="82"/>
      <c r="L486" s="82"/>
      <c r="M486" s="82"/>
      <c r="N486" s="82"/>
      <c r="O486" s="17"/>
      <c r="P486" s="17"/>
      <c r="Q486" s="17"/>
      <c r="R486" s="17"/>
      <c r="S486" s="17"/>
      <c r="T486" s="17"/>
      <c r="U486" s="17"/>
      <c r="V486" s="17"/>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row>
    <row r="487" spans="1:54" ht="15" x14ac:dyDescent="0.25">
      <c r="A487" s="267"/>
      <c r="B487" s="267"/>
      <c r="C487" s="267"/>
      <c r="D487" s="144"/>
      <c r="E487" s="144"/>
      <c r="F487" s="144"/>
      <c r="G487" s="267"/>
      <c r="H487" s="267"/>
      <c r="I487" s="267"/>
      <c r="J487" s="82"/>
      <c r="K487" s="82"/>
      <c r="L487" s="82"/>
      <c r="M487" s="82"/>
      <c r="N487" s="82"/>
      <c r="O487" s="17"/>
      <c r="P487" s="17"/>
      <c r="Q487" s="17"/>
      <c r="R487" s="17"/>
      <c r="S487" s="17"/>
      <c r="T487" s="17"/>
      <c r="U487" s="17"/>
      <c r="V487" s="17"/>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row>
    <row r="488" spans="1:54" ht="15" x14ac:dyDescent="0.25">
      <c r="A488" s="267"/>
      <c r="B488" s="267"/>
      <c r="C488" s="267"/>
      <c r="D488" s="144"/>
      <c r="E488" s="144"/>
      <c r="F488" s="144"/>
      <c r="G488" s="267"/>
      <c r="H488" s="267"/>
      <c r="I488" s="267"/>
      <c r="J488" s="82"/>
      <c r="K488" s="82"/>
      <c r="L488" s="82"/>
      <c r="M488" s="82"/>
      <c r="N488" s="82"/>
      <c r="O488" s="17"/>
      <c r="P488" s="17"/>
      <c r="Q488" s="17"/>
      <c r="R488" s="17"/>
      <c r="S488" s="17"/>
      <c r="T488" s="17"/>
      <c r="U488" s="17"/>
      <c r="V488" s="17"/>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row>
    <row r="489" spans="1:54" ht="15" x14ac:dyDescent="0.25">
      <c r="A489" s="267"/>
      <c r="B489" s="267"/>
      <c r="C489" s="267"/>
      <c r="D489" s="144"/>
      <c r="E489" s="144"/>
      <c r="F489" s="144"/>
      <c r="G489" s="267"/>
      <c r="H489" s="267"/>
      <c r="I489" s="267"/>
      <c r="J489" s="82"/>
      <c r="K489" s="82"/>
      <c r="L489" s="82"/>
      <c r="M489" s="82"/>
      <c r="N489" s="82"/>
      <c r="O489" s="17"/>
      <c r="P489" s="17"/>
      <c r="Q489" s="17"/>
      <c r="R489" s="17"/>
      <c r="S489" s="17"/>
      <c r="T489" s="17"/>
      <c r="U489" s="17"/>
      <c r="V489" s="17"/>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row>
    <row r="490" spans="1:54" ht="15" x14ac:dyDescent="0.25">
      <c r="A490" s="267"/>
      <c r="B490" s="267"/>
      <c r="C490" s="267"/>
      <c r="D490" s="144"/>
      <c r="E490" s="144"/>
      <c r="F490" s="144"/>
      <c r="G490" s="267"/>
      <c r="H490" s="267"/>
      <c r="I490" s="267"/>
      <c r="J490" s="82"/>
      <c r="K490" s="82"/>
      <c r="L490" s="82"/>
      <c r="M490" s="82"/>
      <c r="N490" s="82"/>
      <c r="O490" s="17"/>
      <c r="P490" s="17"/>
      <c r="Q490" s="17"/>
      <c r="R490" s="17"/>
      <c r="S490" s="17"/>
      <c r="T490" s="17"/>
      <c r="U490" s="17"/>
      <c r="V490" s="17"/>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row>
    <row r="491" spans="1:54" ht="15" x14ac:dyDescent="0.25">
      <c r="A491" s="267"/>
      <c r="B491" s="267"/>
      <c r="C491" s="267"/>
      <c r="D491" s="144"/>
      <c r="E491" s="144"/>
      <c r="F491" s="144"/>
      <c r="G491" s="267"/>
      <c r="H491" s="267"/>
      <c r="I491" s="267"/>
      <c r="J491" s="82"/>
      <c r="K491" s="82"/>
      <c r="L491" s="82"/>
      <c r="M491" s="82"/>
      <c r="N491" s="82"/>
      <c r="O491" s="17"/>
      <c r="P491" s="17"/>
      <c r="Q491" s="17"/>
      <c r="R491" s="17"/>
      <c r="S491" s="17"/>
      <c r="T491" s="17"/>
      <c r="U491" s="17"/>
      <c r="V491" s="17"/>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row>
    <row r="492" spans="1:54" ht="15" x14ac:dyDescent="0.25">
      <c r="A492" s="267"/>
      <c r="B492" s="267"/>
      <c r="C492" s="267"/>
      <c r="D492" s="144"/>
      <c r="E492" s="144"/>
      <c r="F492" s="144"/>
      <c r="G492" s="267"/>
      <c r="H492" s="267"/>
      <c r="I492" s="267"/>
      <c r="J492" s="82"/>
      <c r="K492" s="82"/>
      <c r="L492" s="82"/>
      <c r="M492" s="82"/>
      <c r="N492" s="82"/>
      <c r="O492" s="17"/>
      <c r="P492" s="17"/>
      <c r="Q492" s="17"/>
      <c r="R492" s="17"/>
      <c r="S492" s="17"/>
      <c r="T492" s="17"/>
      <c r="U492" s="17"/>
      <c r="V492" s="17"/>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row>
    <row r="493" spans="1:54" ht="15" x14ac:dyDescent="0.25">
      <c r="A493" s="267"/>
      <c r="B493" s="267"/>
      <c r="C493" s="267"/>
      <c r="D493" s="144"/>
      <c r="E493" s="144"/>
      <c r="F493" s="144"/>
      <c r="G493" s="267"/>
      <c r="H493" s="267"/>
      <c r="I493" s="267"/>
      <c r="J493" s="82"/>
      <c r="K493" s="82"/>
      <c r="L493" s="82"/>
      <c r="M493" s="82"/>
      <c r="N493" s="82"/>
      <c r="O493" s="17"/>
      <c r="P493" s="17"/>
      <c r="Q493" s="17"/>
      <c r="R493" s="17"/>
      <c r="S493" s="17"/>
      <c r="T493" s="17"/>
      <c r="U493" s="17"/>
      <c r="V493" s="17"/>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row>
    <row r="494" spans="1:54" ht="15" x14ac:dyDescent="0.25">
      <c r="A494" s="267"/>
      <c r="B494" s="267"/>
      <c r="C494" s="267"/>
      <c r="D494" s="144"/>
      <c r="E494" s="144"/>
      <c r="F494" s="144"/>
      <c r="G494" s="267"/>
      <c r="H494" s="267"/>
      <c r="I494" s="267"/>
      <c r="J494" s="82"/>
      <c r="K494" s="82"/>
      <c r="L494" s="82"/>
      <c r="M494" s="82"/>
      <c r="N494" s="82"/>
      <c r="O494" s="17"/>
      <c r="P494" s="17"/>
      <c r="Q494" s="17"/>
      <c r="R494" s="17"/>
      <c r="S494" s="17"/>
      <c r="T494" s="17"/>
      <c r="U494" s="17"/>
      <c r="V494" s="17"/>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row>
    <row r="495" spans="1:54" ht="15" x14ac:dyDescent="0.25">
      <c r="A495" s="267"/>
      <c r="B495" s="267"/>
      <c r="C495" s="267"/>
      <c r="D495" s="144"/>
      <c r="E495" s="144"/>
      <c r="F495" s="144"/>
      <c r="G495" s="267"/>
      <c r="H495" s="267"/>
      <c r="I495" s="267"/>
      <c r="J495" s="82"/>
      <c r="K495" s="82"/>
      <c r="L495" s="82"/>
      <c r="M495" s="82"/>
      <c r="N495" s="82"/>
      <c r="O495" s="17"/>
      <c r="P495" s="17"/>
      <c r="Q495" s="17"/>
      <c r="R495" s="17"/>
      <c r="S495" s="17"/>
      <c r="T495" s="17"/>
      <c r="U495" s="17"/>
      <c r="V495" s="17"/>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row>
    <row r="496" spans="1:54" ht="15" x14ac:dyDescent="0.25">
      <c r="A496" s="267"/>
      <c r="B496" s="267"/>
      <c r="C496" s="267"/>
      <c r="D496" s="144"/>
      <c r="E496" s="144"/>
      <c r="F496" s="144"/>
      <c r="G496" s="267"/>
      <c r="H496" s="267"/>
      <c r="I496" s="267"/>
      <c r="J496" s="82"/>
      <c r="K496" s="82"/>
      <c r="L496" s="82"/>
      <c r="M496" s="82"/>
      <c r="N496" s="82"/>
      <c r="O496" s="17"/>
      <c r="P496" s="17"/>
      <c r="Q496" s="17"/>
      <c r="R496" s="17"/>
      <c r="S496" s="17"/>
      <c r="T496" s="17"/>
      <c r="U496" s="17"/>
      <c r="V496" s="17"/>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row>
    <row r="497" spans="1:54" ht="15" x14ac:dyDescent="0.25">
      <c r="A497" s="267"/>
      <c r="B497" s="267"/>
      <c r="C497" s="267"/>
      <c r="D497" s="144"/>
      <c r="E497" s="144"/>
      <c r="F497" s="144"/>
      <c r="G497" s="267"/>
      <c r="H497" s="267"/>
      <c r="I497" s="267"/>
      <c r="J497" s="82"/>
      <c r="K497" s="82"/>
      <c r="L497" s="82"/>
      <c r="M497" s="82"/>
      <c r="N497" s="82"/>
      <c r="O497" s="17"/>
      <c r="P497" s="17"/>
      <c r="Q497" s="17"/>
      <c r="R497" s="17"/>
      <c r="S497" s="17"/>
      <c r="T497" s="17"/>
      <c r="U497" s="17"/>
      <c r="V497" s="17"/>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row>
    <row r="498" spans="1:54" ht="15" customHeight="1" x14ac:dyDescent="0.25">
      <c r="A498" s="267"/>
      <c r="B498" s="267"/>
      <c r="C498" s="267"/>
      <c r="D498" s="144"/>
      <c r="E498" s="144"/>
      <c r="F498" s="144"/>
      <c r="G498" s="267"/>
      <c r="H498" s="267"/>
      <c r="I498" s="267"/>
      <c r="J498" s="82"/>
      <c r="K498" s="82"/>
      <c r="L498" s="82"/>
      <c r="M498" s="82"/>
      <c r="N498" s="82"/>
      <c r="O498" s="17"/>
      <c r="P498" s="17"/>
      <c r="Q498" s="17"/>
      <c r="R498" s="17"/>
      <c r="S498" s="17"/>
      <c r="T498" s="17"/>
      <c r="U498" s="17"/>
      <c r="V498" s="17"/>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row>
    <row r="499" spans="1:54" ht="15" customHeight="1" x14ac:dyDescent="0.25">
      <c r="A499" s="267"/>
      <c r="B499" s="267"/>
      <c r="C499" s="267"/>
      <c r="D499" s="144"/>
      <c r="E499" s="144"/>
      <c r="F499" s="144"/>
      <c r="G499" s="267"/>
      <c r="H499" s="267"/>
      <c r="I499" s="267"/>
      <c r="J499" s="82"/>
      <c r="K499" s="82"/>
      <c r="L499" s="82"/>
      <c r="M499" s="82"/>
      <c r="N499" s="82"/>
      <c r="O499" s="17"/>
      <c r="P499" s="17"/>
      <c r="Q499" s="17"/>
      <c r="R499" s="17"/>
      <c r="S499" s="17"/>
      <c r="T499" s="17"/>
      <c r="U499" s="17"/>
      <c r="V499" s="17"/>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row>
    <row r="500" spans="1:54" ht="14.25" customHeight="1" x14ac:dyDescent="0.25">
      <c r="A500" s="267"/>
      <c r="B500" s="267"/>
      <c r="C500" s="267"/>
      <c r="D500" s="144"/>
      <c r="E500" s="144"/>
      <c r="F500" s="144"/>
      <c r="G500" s="267"/>
      <c r="H500" s="267"/>
      <c r="I500" s="267"/>
      <c r="J500" s="82"/>
      <c r="K500" s="82"/>
      <c r="L500" s="82"/>
      <c r="M500" s="82"/>
      <c r="N500" s="82"/>
      <c r="O500" s="17"/>
      <c r="P500" s="17"/>
      <c r="Q500" s="17"/>
      <c r="R500" s="17"/>
      <c r="S500" s="17"/>
      <c r="T500" s="17"/>
      <c r="U500" s="17"/>
      <c r="V500" s="17"/>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row>
    <row r="501" spans="1:54" ht="17.25" customHeight="1" x14ac:dyDescent="0.25">
      <c r="A501" s="267"/>
      <c r="B501" s="267"/>
      <c r="C501" s="267"/>
      <c r="D501" s="144"/>
      <c r="E501" s="144"/>
      <c r="F501" s="144"/>
      <c r="G501" s="267"/>
      <c r="H501" s="267"/>
      <c r="I501" s="267"/>
      <c r="J501" s="82"/>
      <c r="K501" s="82"/>
      <c r="L501" s="82"/>
      <c r="M501" s="82"/>
      <c r="N501" s="82"/>
      <c r="O501" s="17"/>
      <c r="P501" s="17"/>
      <c r="Q501" s="17"/>
      <c r="R501" s="17"/>
      <c r="S501" s="17"/>
      <c r="T501" s="17"/>
      <c r="U501" s="17"/>
      <c r="V501" s="17"/>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row>
    <row r="502" spans="1:54" ht="15" x14ac:dyDescent="0.25">
      <c r="A502" s="82" t="s">
        <v>182</v>
      </c>
      <c r="B502" s="16" t="s">
        <v>934</v>
      </c>
      <c r="C502" s="82"/>
      <c r="D502" s="82"/>
      <c r="E502" s="82"/>
      <c r="F502" s="82"/>
      <c r="G502" s="267"/>
      <c r="H502" s="267"/>
      <c r="I502" s="267"/>
      <c r="J502" s="82"/>
      <c r="K502" s="82"/>
      <c r="L502" s="82"/>
      <c r="M502" s="82"/>
      <c r="N502" s="17"/>
      <c r="O502" s="17"/>
      <c r="P502" s="17"/>
      <c r="Q502" s="17"/>
      <c r="R502" s="17"/>
      <c r="S502" s="17"/>
      <c r="T502" s="17"/>
      <c r="U502" s="17"/>
      <c r="V502" s="17"/>
      <c r="W502" s="17"/>
      <c r="X502" s="17"/>
      <c r="Y502" s="17"/>
      <c r="Z502" s="17"/>
      <c r="AA502" s="17"/>
      <c r="AB502" s="17"/>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row>
    <row r="503" spans="1:54" ht="21" customHeight="1" x14ac:dyDescent="0.25">
      <c r="A503" s="82"/>
      <c r="B503" s="16"/>
      <c r="C503" s="82"/>
      <c r="D503" s="82"/>
      <c r="E503" s="82"/>
      <c r="F503" s="82"/>
      <c r="G503" s="267"/>
      <c r="H503" s="267"/>
      <c r="I503" s="267"/>
      <c r="J503" s="82"/>
      <c r="K503" s="82"/>
      <c r="L503" s="82"/>
      <c r="M503" s="82"/>
      <c r="N503" s="17"/>
      <c r="O503" s="17"/>
      <c r="P503" s="17"/>
      <c r="Q503" s="17"/>
      <c r="R503" s="17"/>
      <c r="S503" s="17"/>
      <c r="T503" s="17"/>
      <c r="U503" s="17"/>
      <c r="V503" s="17"/>
      <c r="W503" s="17"/>
      <c r="X503" s="17"/>
      <c r="Y503" s="17"/>
      <c r="Z503" s="17"/>
      <c r="AA503" s="17"/>
      <c r="AB503" s="17"/>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c r="AY503" s="71"/>
      <c r="AZ503" s="71"/>
      <c r="BA503" s="71"/>
      <c r="BB503" s="71"/>
    </row>
    <row r="504" spans="1:54" ht="21" customHeight="1" x14ac:dyDescent="0.25">
      <c r="A504" s="82"/>
      <c r="B504" s="16"/>
      <c r="C504" s="82"/>
      <c r="D504" s="82"/>
      <c r="E504" s="82"/>
      <c r="F504" s="82"/>
      <c r="G504" s="267"/>
      <c r="H504" s="267"/>
      <c r="I504" s="267"/>
      <c r="J504" s="82"/>
      <c r="K504" s="82"/>
      <c r="L504" s="82"/>
      <c r="M504" s="82"/>
      <c r="N504" s="17"/>
      <c r="O504" s="17"/>
      <c r="P504" s="17"/>
      <c r="Q504" s="17"/>
      <c r="R504" s="17"/>
      <c r="S504" s="17"/>
      <c r="T504" s="17"/>
      <c r="U504" s="17"/>
      <c r="V504" s="17"/>
      <c r="W504" s="17"/>
      <c r="X504" s="17"/>
      <c r="Y504" s="17"/>
      <c r="Z504" s="17"/>
      <c r="AA504" s="17"/>
      <c r="AB504" s="17"/>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row>
    <row r="505" spans="1:54" ht="21" customHeight="1" x14ac:dyDescent="0.25">
      <c r="A505" s="82"/>
      <c r="B505" s="82"/>
      <c r="C505" s="82"/>
      <c r="D505" s="82"/>
      <c r="E505" s="82"/>
      <c r="F505" s="82"/>
      <c r="G505" s="267"/>
      <c r="H505" s="267"/>
      <c r="I505" s="267"/>
      <c r="J505" s="82"/>
      <c r="K505" s="82"/>
      <c r="L505" s="82"/>
      <c r="M505" s="82"/>
      <c r="N505" s="17"/>
      <c r="O505" s="17"/>
      <c r="P505" s="17"/>
      <c r="Q505" s="17"/>
      <c r="R505" s="17"/>
      <c r="S505" s="17"/>
      <c r="T505" s="17"/>
      <c r="U505" s="17"/>
      <c r="V505" s="17"/>
      <c r="W505" s="17"/>
      <c r="X505" s="17"/>
      <c r="Y505" s="17"/>
      <c r="Z505" s="17"/>
      <c r="AA505" s="17"/>
      <c r="AB505" s="17"/>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c r="AY505" s="71"/>
      <c r="AZ505" s="71"/>
      <c r="BA505" s="71"/>
      <c r="BB505" s="71"/>
    </row>
    <row r="506" spans="1:54" ht="21" customHeight="1" x14ac:dyDescent="0.25">
      <c r="A506" s="82"/>
      <c r="B506" s="82"/>
      <c r="C506" s="82"/>
      <c r="D506" s="82"/>
      <c r="E506" s="82"/>
      <c r="F506" s="82"/>
      <c r="G506" s="267"/>
      <c r="H506" s="267"/>
      <c r="I506" s="267"/>
      <c r="J506" s="82"/>
      <c r="K506" s="82"/>
      <c r="L506" s="82"/>
      <c r="M506" s="82"/>
      <c r="N506" s="17"/>
      <c r="O506" s="17"/>
      <c r="P506" s="17"/>
      <c r="Q506" s="17"/>
      <c r="R506" s="17"/>
      <c r="S506" s="17"/>
      <c r="T506" s="17"/>
      <c r="U506" s="17"/>
      <c r="V506" s="17"/>
      <c r="W506" s="17"/>
      <c r="X506" s="17"/>
      <c r="Y506" s="17"/>
      <c r="Z506" s="17"/>
      <c r="AA506" s="17"/>
      <c r="AB506" s="17"/>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row>
    <row r="507" spans="1:54" ht="15" x14ac:dyDescent="0.25">
      <c r="A507" s="3564" t="s">
        <v>1290</v>
      </c>
      <c r="B507" s="3564"/>
      <c r="C507" s="3564"/>
      <c r="D507" s="3564"/>
      <c r="E507" s="3564"/>
      <c r="F507" s="3564"/>
      <c r="G507" s="3564"/>
      <c r="H507" s="3564"/>
      <c r="I507" s="3564"/>
      <c r="J507" s="3564"/>
      <c r="K507" s="3564"/>
      <c r="L507" s="3564"/>
      <c r="M507" s="3564"/>
      <c r="N507" s="17"/>
      <c r="O507" s="17"/>
      <c r="P507" s="17"/>
      <c r="Q507" s="17"/>
      <c r="R507" s="17"/>
      <c r="S507" s="17"/>
      <c r="T507" s="17"/>
      <c r="U507" s="17"/>
      <c r="V507" s="17"/>
      <c r="W507" s="17"/>
      <c r="X507" s="17"/>
      <c r="Y507" s="17"/>
      <c r="Z507" s="17"/>
      <c r="AA507" s="17"/>
      <c r="AB507" s="17"/>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row>
    <row r="508" spans="1:54" ht="15" x14ac:dyDescent="0.25">
      <c r="A508" s="2293"/>
      <c r="B508" s="2293"/>
      <c r="C508" s="2293"/>
      <c r="D508" s="2293"/>
      <c r="E508" s="2293"/>
      <c r="F508" s="2293"/>
      <c r="G508" s="2293"/>
      <c r="H508" s="2293"/>
      <c r="I508" s="2293"/>
      <c r="J508" s="2293"/>
      <c r="K508" s="2293"/>
      <c r="L508" s="2293"/>
      <c r="M508" s="2293"/>
      <c r="N508" s="17"/>
      <c r="O508" s="17"/>
      <c r="P508" s="17"/>
      <c r="Q508" s="17"/>
      <c r="R508" s="17"/>
      <c r="S508" s="17"/>
      <c r="T508" s="17"/>
      <c r="U508" s="17"/>
      <c r="V508" s="17"/>
      <c r="W508" s="17"/>
      <c r="X508" s="17"/>
      <c r="Y508" s="17"/>
      <c r="Z508" s="17"/>
      <c r="AA508" s="17"/>
      <c r="AB508" s="17"/>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row>
    <row r="509" spans="1:54" ht="13.5" customHeight="1" thickBot="1" x14ac:dyDescent="0.25">
      <c r="A509" s="82"/>
      <c r="B509" s="82"/>
      <c r="C509" s="82"/>
      <c r="D509" s="1274"/>
      <c r="E509" s="1274"/>
      <c r="F509" s="1274"/>
      <c r="G509" s="1274"/>
      <c r="H509" s="1274"/>
      <c r="I509" s="1274"/>
      <c r="J509" s="1274"/>
      <c r="K509" s="1274"/>
      <c r="L509" s="1274"/>
      <c r="M509" s="1274"/>
      <c r="N509" s="2206"/>
      <c r="O509" s="581"/>
      <c r="P509" s="581"/>
      <c r="Q509" s="581"/>
      <c r="R509" s="17"/>
      <c r="S509" s="17"/>
      <c r="T509" s="17"/>
      <c r="U509" s="17"/>
      <c r="V509" s="17"/>
      <c r="W509" s="17"/>
      <c r="X509" s="17"/>
      <c r="Y509" s="17"/>
      <c r="Z509" s="17"/>
      <c r="AA509" s="17"/>
      <c r="AB509" s="17"/>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row>
    <row r="510" spans="1:54" ht="19.5" customHeight="1" thickBot="1" x14ac:dyDescent="0.25">
      <c r="A510" s="17"/>
      <c r="B510" s="3568" t="s">
        <v>608</v>
      </c>
      <c r="C510" s="3566" t="s">
        <v>990</v>
      </c>
      <c r="D510" s="3567"/>
      <c r="E510" s="3567"/>
      <c r="F510" s="3567"/>
      <c r="G510" s="3567"/>
      <c r="H510" s="3567"/>
      <c r="I510" s="3567"/>
      <c r="J510" s="3567"/>
      <c r="K510" s="3567"/>
      <c r="L510" s="3567"/>
      <c r="M510" s="2782"/>
      <c r="N510" s="112"/>
      <c r="O510" s="660"/>
      <c r="P510" s="660"/>
      <c r="Q510" s="660"/>
      <c r="R510" s="660"/>
      <c r="S510" s="660"/>
      <c r="T510" s="660"/>
      <c r="U510" s="660"/>
      <c r="V510" s="660"/>
      <c r="W510" s="660"/>
      <c r="X510" s="660"/>
      <c r="Y510" s="660"/>
      <c r="Z510" s="17"/>
      <c r="AA510" s="17"/>
      <c r="AB510" s="17"/>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row>
    <row r="511" spans="1:54" ht="48.75" thickBot="1" x14ac:dyDescent="0.3">
      <c r="A511" s="17"/>
      <c r="B511" s="3569"/>
      <c r="C511" s="3166" t="s">
        <v>1379</v>
      </c>
      <c r="D511" s="1275" t="s">
        <v>991</v>
      </c>
      <c r="E511" s="2781" t="s">
        <v>1330</v>
      </c>
      <c r="F511" s="1276" t="s">
        <v>992</v>
      </c>
      <c r="G511" s="1278" t="s">
        <v>994</v>
      </c>
      <c r="H511" s="1277" t="s">
        <v>995</v>
      </c>
      <c r="I511" s="1278" t="s">
        <v>996</v>
      </c>
      <c r="J511" s="1279" t="s">
        <v>942</v>
      </c>
      <c r="K511" s="1279" t="s">
        <v>997</v>
      </c>
      <c r="L511" s="1280" t="s">
        <v>998</v>
      </c>
      <c r="M511" s="3072" t="s">
        <v>1314</v>
      </c>
      <c r="N511" s="112"/>
      <c r="O511" s="1275"/>
      <c r="P511" s="1275"/>
      <c r="Q511" s="2207"/>
      <c r="R511" s="1275"/>
      <c r="S511" s="2208"/>
      <c r="T511" s="1275"/>
      <c r="U511" s="1275"/>
      <c r="V511" s="1275"/>
      <c r="W511" s="1275"/>
      <c r="X511" s="1275"/>
      <c r="Y511" s="955"/>
      <c r="Z511" s="1427"/>
      <c r="AA511" s="17"/>
      <c r="AB511" s="17"/>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c r="AY511" s="71"/>
      <c r="AZ511" s="71"/>
      <c r="BA511" s="71"/>
      <c r="BB511" s="71"/>
    </row>
    <row r="512" spans="1:54" ht="23.25" customHeight="1" x14ac:dyDescent="0.25">
      <c r="A512" s="17"/>
      <c r="B512" s="1281" t="s">
        <v>181</v>
      </c>
      <c r="C512" s="1608"/>
      <c r="D512" s="2178">
        <v>40.799999999999997</v>
      </c>
      <c r="E512" s="215">
        <v>55</v>
      </c>
      <c r="F512" s="2178">
        <v>61.3</v>
      </c>
      <c r="G512" s="2179"/>
      <c r="H512" s="2180"/>
      <c r="I512" s="2181"/>
      <c r="J512" s="3069">
        <v>40.9</v>
      </c>
      <c r="K512" s="2178"/>
      <c r="L512" s="2178"/>
      <c r="M512" s="2145">
        <v>43.3</v>
      </c>
      <c r="N512" s="2196"/>
      <c r="O512" s="1283"/>
      <c r="P512" s="2737"/>
      <c r="Q512" s="140"/>
      <c r="R512" s="1283"/>
      <c r="S512" s="329"/>
      <c r="T512" s="1284"/>
      <c r="U512" s="329"/>
      <c r="V512" s="329"/>
      <c r="W512" s="1283"/>
      <c r="X512" s="1283"/>
      <c r="Y512" s="2203"/>
      <c r="Z512" s="1535"/>
      <c r="AA512" s="17"/>
      <c r="AB512" s="17"/>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row>
    <row r="513" spans="1:54" ht="23.25" customHeight="1" x14ac:dyDescent="0.25">
      <c r="A513" s="17"/>
      <c r="B513" s="1282" t="s">
        <v>337</v>
      </c>
      <c r="C513" s="1609"/>
      <c r="D513" s="2182">
        <v>45.1</v>
      </c>
      <c r="F513" s="2182">
        <v>55.2</v>
      </c>
      <c r="G513" s="2183">
        <v>49</v>
      </c>
      <c r="H513" s="2184"/>
      <c r="I513" s="2185"/>
      <c r="J513" s="3067">
        <v>45.7</v>
      </c>
      <c r="K513" s="2182">
        <v>59.3</v>
      </c>
      <c r="L513" s="2182">
        <v>49.5</v>
      </c>
      <c r="M513" s="2145">
        <v>47.1</v>
      </c>
      <c r="N513" s="2196"/>
      <c r="O513" s="2144"/>
      <c r="P513" s="2144"/>
      <c r="Q513" s="2209"/>
      <c r="R513" s="2144"/>
      <c r="S513" s="2210"/>
      <c r="T513" s="2146"/>
      <c r="U513" s="2210"/>
      <c r="V513" s="2210"/>
      <c r="W513" s="2144"/>
      <c r="X513" s="2144"/>
      <c r="Y513" s="2204"/>
      <c r="Z513" s="2196"/>
      <c r="AA513" s="17"/>
      <c r="AB513" s="17"/>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c r="AY513" s="71"/>
      <c r="AZ513" s="71"/>
      <c r="BA513" s="71"/>
      <c r="BB513" s="71"/>
    </row>
    <row r="514" spans="1:54" ht="23.25" customHeight="1" x14ac:dyDescent="0.25">
      <c r="A514" s="17"/>
      <c r="B514" s="1282" t="s">
        <v>399</v>
      </c>
      <c r="C514" s="2185">
        <v>40</v>
      </c>
      <c r="D514" s="2182">
        <v>38</v>
      </c>
      <c r="E514" s="2183"/>
      <c r="F514" s="2186">
        <v>59</v>
      </c>
      <c r="G514" s="2183"/>
      <c r="H514" s="2184"/>
      <c r="I514" s="2185">
        <v>38.5</v>
      </c>
      <c r="J514" s="3067">
        <v>54</v>
      </c>
      <c r="K514" s="2182"/>
      <c r="L514" s="2182"/>
      <c r="M514" s="2145">
        <v>41.9</v>
      </c>
      <c r="N514" s="2196"/>
      <c r="O514" s="1283"/>
      <c r="P514" s="1283"/>
      <c r="Q514" s="140"/>
      <c r="R514" s="1285"/>
      <c r="S514" s="329"/>
      <c r="T514" s="1284"/>
      <c r="U514" s="1287"/>
      <c r="V514" s="329"/>
      <c r="W514" s="1283"/>
      <c r="X514" s="1283"/>
      <c r="Y514" s="385"/>
      <c r="Z514" s="2196"/>
      <c r="AA514" s="17"/>
      <c r="AB514" s="17"/>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row>
    <row r="515" spans="1:54" ht="23.25" customHeight="1" x14ac:dyDescent="0.25">
      <c r="A515" s="17"/>
      <c r="B515" s="1286" t="s">
        <v>464</v>
      </c>
      <c r="C515" s="1609">
        <v>45.3</v>
      </c>
      <c r="D515" s="2182">
        <v>43.3</v>
      </c>
      <c r="E515" s="2183">
        <v>55.3</v>
      </c>
      <c r="F515" s="2186">
        <v>58.7</v>
      </c>
      <c r="G515" s="2183"/>
      <c r="H515" s="2184"/>
      <c r="I515" s="2185"/>
      <c r="J515" s="3067">
        <v>42.5</v>
      </c>
      <c r="K515" s="2182"/>
      <c r="L515" s="2182"/>
      <c r="M515" s="2145">
        <v>46.3</v>
      </c>
      <c r="N515" s="2196"/>
      <c r="O515" s="1283"/>
      <c r="P515" s="1283"/>
      <c r="Q515" s="140"/>
      <c r="R515" s="1283"/>
      <c r="S515" s="329"/>
      <c r="T515" s="1284"/>
      <c r="U515" s="329"/>
      <c r="V515" s="329"/>
      <c r="W515" s="1283"/>
      <c r="X515" s="1283"/>
      <c r="Y515" s="385"/>
      <c r="Z515" s="2196"/>
      <c r="AA515" s="17"/>
      <c r="AB515" s="17"/>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row>
    <row r="516" spans="1:54" ht="23.25" customHeight="1" x14ac:dyDescent="0.25">
      <c r="A516" s="17"/>
      <c r="B516" s="1286" t="s">
        <v>846</v>
      </c>
      <c r="C516" s="1609"/>
      <c r="D516" s="2182">
        <v>42.5</v>
      </c>
      <c r="E516" s="2183">
        <v>55</v>
      </c>
      <c r="F516" s="2186">
        <v>60</v>
      </c>
      <c r="G516" s="2183"/>
      <c r="H516" s="2184"/>
      <c r="I516" s="2185">
        <v>41</v>
      </c>
      <c r="J516" s="3067">
        <v>53.2</v>
      </c>
      <c r="K516" s="2182">
        <v>62</v>
      </c>
      <c r="L516" s="2182"/>
      <c r="M516" s="2145">
        <v>49.3</v>
      </c>
      <c r="N516" s="2196"/>
      <c r="O516" s="1283"/>
      <c r="P516" s="1283"/>
      <c r="Q516" s="140"/>
      <c r="R516" s="1285"/>
      <c r="S516" s="329"/>
      <c r="T516" s="1284"/>
      <c r="U516" s="329"/>
      <c r="V516" s="1287"/>
      <c r="W516" s="1283"/>
      <c r="X516" s="1283"/>
      <c r="Y516" s="385"/>
      <c r="Z516" s="2196"/>
      <c r="AA516" s="17"/>
      <c r="AB516" s="17"/>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row>
    <row r="517" spans="1:54" ht="23.25" customHeight="1" x14ac:dyDescent="0.25">
      <c r="A517" s="17"/>
      <c r="B517" s="1286" t="s">
        <v>527</v>
      </c>
      <c r="C517" s="2185">
        <v>45</v>
      </c>
      <c r="D517" s="2182">
        <v>47.7</v>
      </c>
      <c r="E517" s="2183"/>
      <c r="F517" s="2186">
        <v>53.7</v>
      </c>
      <c r="G517" s="2183"/>
      <c r="H517" s="2184"/>
      <c r="I517" s="2185"/>
      <c r="J517" s="3067">
        <v>50.6</v>
      </c>
      <c r="K517" s="2182"/>
      <c r="L517" s="2182"/>
      <c r="M517" s="2145">
        <v>48.9</v>
      </c>
      <c r="N517" s="2196"/>
      <c r="O517" s="1283"/>
      <c r="P517" s="1283"/>
      <c r="Q517" s="140"/>
      <c r="R517" s="1285"/>
      <c r="S517" s="329"/>
      <c r="T517" s="1284"/>
      <c r="U517" s="329"/>
      <c r="V517" s="329"/>
      <c r="W517" s="1283"/>
      <c r="X517" s="1283"/>
      <c r="Y517" s="2203"/>
      <c r="Z517" s="2196"/>
      <c r="AA517" s="17"/>
      <c r="AB517" s="17"/>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row>
    <row r="518" spans="1:54" ht="23.25" customHeight="1" x14ac:dyDescent="0.25">
      <c r="A518" s="17"/>
      <c r="B518" s="1306" t="s">
        <v>591</v>
      </c>
      <c r="C518" s="1609"/>
      <c r="D518" s="2182">
        <v>42.2</v>
      </c>
      <c r="E518" s="2183"/>
      <c r="F518" s="2186">
        <v>56.4</v>
      </c>
      <c r="G518" s="2183"/>
      <c r="H518" s="2184"/>
      <c r="I518" s="2185">
        <v>38</v>
      </c>
      <c r="J518" s="3067">
        <v>59</v>
      </c>
      <c r="K518" s="2182"/>
      <c r="L518" s="2182"/>
      <c r="M518" s="2145">
        <v>47.3</v>
      </c>
      <c r="N518" s="2196"/>
      <c r="O518" s="1283"/>
      <c r="P518" s="1283"/>
      <c r="Q518" s="140"/>
      <c r="R518" s="1283"/>
      <c r="S518" s="329"/>
      <c r="T518" s="1284"/>
      <c r="U518" s="329"/>
      <c r="V518" s="329"/>
      <c r="W518" s="1283"/>
      <c r="X518" s="1283"/>
      <c r="Y518" s="2203"/>
      <c r="Z518" s="2196"/>
      <c r="AA518" s="17"/>
      <c r="AB518" s="17"/>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row>
    <row r="519" spans="1:54" ht="23.25" customHeight="1" x14ac:dyDescent="0.25">
      <c r="A519" s="17"/>
      <c r="B519" s="1286" t="s">
        <v>847</v>
      </c>
      <c r="C519" s="1609"/>
      <c r="D519" s="2182">
        <v>45.5</v>
      </c>
      <c r="E519" s="2183"/>
      <c r="F519" s="2186">
        <v>56.7</v>
      </c>
      <c r="G519" s="2183">
        <v>50</v>
      </c>
      <c r="H519" s="2184">
        <v>48</v>
      </c>
      <c r="I519" s="2185">
        <v>40</v>
      </c>
      <c r="J519" s="3067">
        <v>46.8</v>
      </c>
      <c r="K519" s="2182"/>
      <c r="L519" s="2182">
        <v>58</v>
      </c>
      <c r="M519" s="2145">
        <v>47.8</v>
      </c>
      <c r="N519" s="2196"/>
      <c r="O519" s="1283"/>
      <c r="P519" s="1283"/>
      <c r="Q519" s="140"/>
      <c r="R519" s="1283"/>
      <c r="S519" s="329"/>
      <c r="T519" s="1284"/>
      <c r="U519" s="1287"/>
      <c r="V519" s="1287"/>
      <c r="W519" s="1283"/>
      <c r="X519" s="1283"/>
      <c r="Y519" s="2203"/>
      <c r="Z519" s="2196"/>
      <c r="AA519" s="17"/>
      <c r="AB519" s="17"/>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row>
    <row r="520" spans="1:54" ht="23.25" customHeight="1" x14ac:dyDescent="0.25">
      <c r="A520" s="17"/>
      <c r="B520" s="1286" t="s">
        <v>732</v>
      </c>
      <c r="C520" s="1609"/>
      <c r="D520" s="3067">
        <v>44.7</v>
      </c>
      <c r="E520" s="433"/>
      <c r="F520" s="2186">
        <v>56.9</v>
      </c>
      <c r="G520" s="433"/>
      <c r="H520" s="2184"/>
      <c r="I520" s="2185"/>
      <c r="J520" s="3067"/>
      <c r="K520" s="2182"/>
      <c r="L520" s="2184"/>
      <c r="M520" s="2145">
        <v>48.2</v>
      </c>
      <c r="N520" s="2196"/>
      <c r="O520" s="1287"/>
      <c r="P520" s="1287"/>
      <c r="Q520" s="140"/>
      <c r="R520" s="329"/>
      <c r="S520" s="329"/>
      <c r="T520" s="1284"/>
      <c r="U520" s="329"/>
      <c r="V520" s="329"/>
      <c r="W520" s="1283"/>
      <c r="X520" s="329"/>
      <c r="Y520" s="2203"/>
      <c r="Z520" s="2196"/>
      <c r="AA520" s="17"/>
      <c r="AB520" s="17"/>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row>
    <row r="521" spans="1:54" ht="23.25" customHeight="1" x14ac:dyDescent="0.25">
      <c r="A521" s="17"/>
      <c r="B521" s="1286" t="s">
        <v>848</v>
      </c>
      <c r="C521" s="1609"/>
      <c r="D521" s="3067">
        <v>47.3</v>
      </c>
      <c r="E521" s="433"/>
      <c r="F521" s="2186">
        <v>55.3</v>
      </c>
      <c r="G521" s="433"/>
      <c r="H521" s="2184"/>
      <c r="I521" s="2185"/>
      <c r="J521" s="3067">
        <v>59</v>
      </c>
      <c r="K521" s="2182">
        <v>57.5</v>
      </c>
      <c r="L521" s="2184"/>
      <c r="M521" s="2145">
        <v>49.9</v>
      </c>
      <c r="N521" s="2196"/>
      <c r="O521" s="1287"/>
      <c r="P521" s="1287"/>
      <c r="Q521" s="140"/>
      <c r="R521" s="329"/>
      <c r="S521" s="329"/>
      <c r="T521" s="1284"/>
      <c r="U521" s="329"/>
      <c r="V521" s="329"/>
      <c r="W521" s="1283"/>
      <c r="X521" s="329"/>
      <c r="Y521" s="2203"/>
      <c r="Z521" s="2196"/>
      <c r="AA521" s="17"/>
      <c r="AB521" s="17"/>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c r="BB521" s="71"/>
    </row>
    <row r="522" spans="1:54" ht="23.25" customHeight="1" x14ac:dyDescent="0.25">
      <c r="A522" s="17"/>
      <c r="B522" s="1286" t="s">
        <v>849</v>
      </c>
      <c r="C522" s="2185">
        <v>42</v>
      </c>
      <c r="D522" s="3067">
        <v>47</v>
      </c>
      <c r="E522" s="433"/>
      <c r="F522" s="2186">
        <v>61.3</v>
      </c>
      <c r="G522" s="433"/>
      <c r="H522" s="2184"/>
      <c r="I522" s="2185">
        <v>34</v>
      </c>
      <c r="J522" s="3067"/>
      <c r="K522" s="2182"/>
      <c r="L522" s="2184"/>
      <c r="M522" s="2145">
        <v>49.2</v>
      </c>
      <c r="N522" s="2196"/>
      <c r="O522" s="1287"/>
      <c r="P522" s="1287"/>
      <c r="Q522" s="1997"/>
      <c r="R522" s="1287"/>
      <c r="S522" s="1287"/>
      <c r="T522" s="1284"/>
      <c r="U522" s="1287"/>
      <c r="V522" s="329"/>
      <c r="W522" s="1283"/>
      <c r="X522" s="329"/>
      <c r="Y522" s="2203"/>
      <c r="Z522" s="2196"/>
      <c r="AA522" s="17"/>
      <c r="AB522" s="17"/>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row>
    <row r="523" spans="1:54" ht="23.25" customHeight="1" thickBot="1" x14ac:dyDescent="0.3">
      <c r="A523" s="17"/>
      <c r="B523" s="1288" t="s">
        <v>850</v>
      </c>
      <c r="C523" s="1610"/>
      <c r="D523" s="3068">
        <v>46.3</v>
      </c>
      <c r="E523" s="433"/>
      <c r="F523" s="2188">
        <v>58.7</v>
      </c>
      <c r="G523" s="2189"/>
      <c r="H523" s="2187"/>
      <c r="I523" s="2190"/>
      <c r="J523" s="3068">
        <v>54.7</v>
      </c>
      <c r="K523" s="2191">
        <v>61</v>
      </c>
      <c r="L523" s="2187"/>
      <c r="M523" s="2192">
        <v>50.6</v>
      </c>
      <c r="N523" s="2196"/>
      <c r="O523" s="1287"/>
      <c r="P523" s="1287"/>
      <c r="Q523" s="140"/>
      <c r="R523" s="1287"/>
      <c r="S523" s="329"/>
      <c r="T523" s="1284"/>
      <c r="U523" s="329"/>
      <c r="V523" s="1287"/>
      <c r="W523" s="1283"/>
      <c r="X523" s="1287"/>
      <c r="Y523" s="385"/>
      <c r="Z523" s="2196"/>
      <c r="AA523" s="17"/>
      <c r="AB523" s="17"/>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c r="BB523" s="71"/>
    </row>
    <row r="524" spans="1:54" ht="26.25" customHeight="1" thickBot="1" x14ac:dyDescent="0.3">
      <c r="A524" s="17"/>
      <c r="B524" s="2736" t="s">
        <v>860</v>
      </c>
      <c r="C524" s="2780">
        <v>43.8</v>
      </c>
      <c r="D524" s="2193">
        <v>44.5</v>
      </c>
      <c r="E524" s="2193">
        <v>55.1</v>
      </c>
      <c r="F524" s="2194">
        <v>57.3</v>
      </c>
      <c r="G524" s="2195">
        <v>49.5</v>
      </c>
      <c r="H524" s="2193">
        <v>48</v>
      </c>
      <c r="I524" s="2193">
        <v>38.700000000000003</v>
      </c>
      <c r="J524" s="2193">
        <v>46.5</v>
      </c>
      <c r="K524" s="2193">
        <v>59.4</v>
      </c>
      <c r="L524" s="2193">
        <v>52.3</v>
      </c>
      <c r="M524" s="2194">
        <v>47.3</v>
      </c>
      <c r="N524" s="591"/>
      <c r="O524" s="2205"/>
      <c r="P524" s="2205"/>
      <c r="Q524" s="2205"/>
      <c r="R524" s="2205"/>
      <c r="S524" s="2205"/>
      <c r="T524" s="2205"/>
      <c r="U524" s="2205"/>
      <c r="V524" s="2205"/>
      <c r="W524" s="2205"/>
      <c r="X524" s="2205"/>
      <c r="Y524" s="2205"/>
      <c r="Z524" s="2196"/>
      <c r="AA524" s="17"/>
      <c r="AB524" s="17"/>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row>
    <row r="525" spans="1:54" ht="15.75" x14ac:dyDescent="0.25">
      <c r="A525" s="17"/>
      <c r="B525" s="23"/>
      <c r="C525" s="3070"/>
      <c r="D525" s="3070"/>
      <c r="E525" s="3070"/>
      <c r="F525" s="3070"/>
      <c r="G525" s="3070"/>
      <c r="H525" s="3071"/>
      <c r="I525" s="3070"/>
      <c r="J525" s="3070"/>
      <c r="K525" s="3070"/>
      <c r="L525" s="3070"/>
      <c r="M525" s="2197"/>
      <c r="N525" s="17"/>
      <c r="O525" s="17"/>
      <c r="P525" s="17"/>
      <c r="Q525" s="17"/>
      <c r="R525" s="17"/>
      <c r="S525" s="17"/>
      <c r="T525" s="17"/>
      <c r="U525" s="17"/>
      <c r="V525" s="17"/>
      <c r="W525" s="17"/>
      <c r="X525" s="17"/>
      <c r="Y525" s="17"/>
      <c r="Z525" s="2197"/>
      <c r="AA525" s="17"/>
      <c r="AB525" s="17"/>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c r="BB525" s="71"/>
    </row>
    <row r="526" spans="1:54" x14ac:dyDescent="0.2">
      <c r="A526" s="82" t="s">
        <v>182</v>
      </c>
      <c r="B526" s="16" t="s">
        <v>934</v>
      </c>
      <c r="C526" s="17"/>
      <c r="D526" s="17"/>
      <c r="E526" s="17"/>
      <c r="F526" s="1289"/>
      <c r="G526" s="1289"/>
      <c r="H526" s="1289"/>
      <c r="I526" s="1289"/>
      <c r="J526" s="1289"/>
      <c r="K526" s="1289"/>
      <c r="L526" s="1289"/>
      <c r="M526" s="1289"/>
      <c r="N526" s="17"/>
      <c r="O526" s="17"/>
      <c r="P526" s="17"/>
      <c r="Q526" s="17"/>
      <c r="R526" s="17"/>
      <c r="S526" s="17"/>
      <c r="T526" s="17"/>
      <c r="U526" s="17"/>
      <c r="V526" s="17"/>
      <c r="W526" s="17"/>
      <c r="X526" s="17"/>
      <c r="Y526" s="17"/>
      <c r="Z526" s="17"/>
      <c r="AA526" s="17"/>
      <c r="AB526" s="17"/>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row>
    <row r="527" spans="1:54" ht="21.75" customHeight="1" x14ac:dyDescent="0.2">
      <c r="A527" s="82"/>
      <c r="B527" s="16"/>
      <c r="C527" s="82"/>
      <c r="D527" s="82"/>
      <c r="E527" s="82"/>
      <c r="F527" s="1289"/>
      <c r="G527" s="1289"/>
      <c r="H527" s="1289"/>
      <c r="I527" s="1289"/>
      <c r="J527" s="1289"/>
      <c r="K527" s="1289"/>
      <c r="L527" s="1289"/>
      <c r="M527" s="1289"/>
      <c r="N527" s="82"/>
      <c r="O527" s="17"/>
      <c r="P527" s="17"/>
      <c r="Q527" s="17"/>
      <c r="R527" s="17"/>
      <c r="S527" s="17"/>
      <c r="T527" s="17"/>
      <c r="U527" s="17"/>
      <c r="V527" s="17"/>
      <c r="W527" s="17"/>
      <c r="X527" s="17"/>
      <c r="Y527" s="17"/>
      <c r="Z527" s="17"/>
      <c r="AA527" s="17"/>
      <c r="AB527" s="17"/>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row>
    <row r="528" spans="1:54" ht="16.5" customHeight="1" x14ac:dyDescent="0.2">
      <c r="A528" s="430" t="s">
        <v>1327</v>
      </c>
      <c r="B528" s="2283" t="s">
        <v>1282</v>
      </c>
      <c r="C528" s="2284"/>
      <c r="D528" s="2284"/>
      <c r="E528" s="2284"/>
      <c r="F528" s="2284"/>
      <c r="G528" s="2270"/>
      <c r="H528" s="2270"/>
      <c r="I528" s="1289"/>
      <c r="J528" s="1289"/>
      <c r="K528" s="1289"/>
      <c r="L528" s="1289"/>
      <c r="M528" s="1289"/>
      <c r="N528" s="82"/>
      <c r="O528" s="17"/>
      <c r="P528" s="17"/>
      <c r="Q528" s="17"/>
      <c r="R528" s="17"/>
      <c r="S528" s="17"/>
      <c r="T528" s="17"/>
      <c r="U528" s="17"/>
      <c r="V528" s="17"/>
      <c r="W528" s="17"/>
      <c r="X528" s="17"/>
      <c r="Y528" s="17"/>
      <c r="Z528" s="17"/>
      <c r="AA528" s="17"/>
      <c r="AB528" s="17"/>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row>
    <row r="529" spans="1:54" ht="16.5" customHeight="1" x14ac:dyDescent="0.25">
      <c r="A529" s="82"/>
      <c r="B529" s="2286" t="s">
        <v>1289</v>
      </c>
      <c r="C529" s="542"/>
      <c r="D529" s="542"/>
      <c r="E529" s="542"/>
      <c r="F529" s="2270"/>
      <c r="G529" s="2270"/>
      <c r="H529" s="2270"/>
      <c r="I529" s="267"/>
      <c r="J529" s="82"/>
      <c r="K529" s="82"/>
      <c r="L529" s="82"/>
      <c r="M529" s="82"/>
      <c r="N529" s="82"/>
      <c r="O529" s="17"/>
      <c r="P529" s="17"/>
      <c r="Q529" s="17"/>
      <c r="R529" s="17"/>
      <c r="S529" s="17"/>
      <c r="T529" s="17"/>
      <c r="U529" s="17"/>
      <c r="V529" s="17"/>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c r="BB529" s="71"/>
    </row>
    <row r="530" spans="1:54" ht="21.75" customHeight="1" x14ac:dyDescent="0.25">
      <c r="A530" s="82"/>
      <c r="B530" s="2286"/>
      <c r="C530" s="542"/>
      <c r="D530" s="542"/>
      <c r="E530" s="542"/>
      <c r="F530" s="2270"/>
      <c r="G530" s="2270"/>
      <c r="H530" s="2270"/>
      <c r="I530" s="267"/>
      <c r="J530" s="82"/>
      <c r="K530" s="82"/>
      <c r="L530" s="82"/>
      <c r="M530" s="82"/>
      <c r="N530" s="82"/>
      <c r="O530" s="17"/>
      <c r="P530" s="17"/>
      <c r="Q530" s="17"/>
      <c r="R530" s="17"/>
      <c r="S530" s="17"/>
      <c r="T530" s="17"/>
      <c r="U530" s="17"/>
      <c r="V530" s="17"/>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row>
    <row r="531" spans="1:54" ht="21.75" customHeight="1" x14ac:dyDescent="0.25">
      <c r="A531" s="82"/>
      <c r="B531" s="2286"/>
      <c r="C531" s="542"/>
      <c r="D531" s="542"/>
      <c r="E531" s="542"/>
      <c r="F531" s="2270"/>
      <c r="G531" s="2270"/>
      <c r="H531" s="2270"/>
      <c r="I531" s="267"/>
      <c r="J531" s="82"/>
      <c r="K531" s="82"/>
      <c r="L531" s="82"/>
      <c r="M531" s="82"/>
      <c r="N531" s="82"/>
      <c r="O531" s="17"/>
      <c r="P531" s="17"/>
      <c r="Q531" s="17"/>
      <c r="R531" s="17"/>
      <c r="S531" s="17"/>
      <c r="T531" s="17"/>
      <c r="U531" s="17"/>
      <c r="V531" s="17"/>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c r="BB531" s="71"/>
    </row>
    <row r="532" spans="1:54" ht="21.75" customHeight="1" x14ac:dyDescent="0.25">
      <c r="A532" s="82"/>
      <c r="B532" s="82"/>
      <c r="C532" s="82"/>
      <c r="D532" s="82"/>
      <c r="E532" s="82"/>
      <c r="F532" s="82"/>
      <c r="G532" s="267"/>
      <c r="H532" s="267"/>
      <c r="I532" s="267"/>
      <c r="J532" s="82"/>
      <c r="K532" s="82"/>
      <c r="L532" s="82"/>
      <c r="M532" s="82"/>
      <c r="N532" s="82"/>
      <c r="O532" s="17"/>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c r="BB532" s="71"/>
    </row>
    <row r="533" spans="1:54" s="7" customFormat="1" ht="15" x14ac:dyDescent="0.25">
      <c r="A533" s="3565" t="s">
        <v>1291</v>
      </c>
      <c r="B533" s="3565"/>
      <c r="C533" s="3565"/>
      <c r="D533" s="3565"/>
      <c r="E533" s="3565"/>
      <c r="F533" s="3565"/>
      <c r="G533" s="3565"/>
      <c r="H533" s="3565"/>
      <c r="I533" s="3565"/>
      <c r="J533" s="3565"/>
      <c r="K533" s="3565"/>
      <c r="L533" s="3565"/>
      <c r="M533" s="3565"/>
      <c r="N533" s="13"/>
      <c r="O533" s="140"/>
      <c r="AB533" s="439"/>
      <c r="AC533" s="439"/>
      <c r="AD533" s="439"/>
      <c r="AE533" s="439"/>
      <c r="AF533" s="439"/>
      <c r="AG533" s="439"/>
      <c r="AH533" s="439"/>
      <c r="AI533" s="439"/>
      <c r="AJ533" s="439"/>
      <c r="AK533" s="439"/>
      <c r="AL533" s="439"/>
      <c r="AM533" s="439"/>
      <c r="AN533" s="439"/>
      <c r="AO533" s="439"/>
      <c r="AP533" s="439"/>
      <c r="AQ533" s="439"/>
      <c r="AR533" s="439"/>
      <c r="AS533" s="439"/>
      <c r="AT533" s="439"/>
      <c r="AU533" s="439"/>
      <c r="AV533" s="439"/>
      <c r="AW533" s="439"/>
      <c r="AX533" s="439"/>
      <c r="AY533" s="439"/>
      <c r="AZ533" s="439"/>
      <c r="BA533" s="439"/>
      <c r="BB533" s="439"/>
    </row>
    <row r="534" spans="1:54" s="7" customFormat="1" ht="15" x14ac:dyDescent="0.25">
      <c r="A534" s="2294"/>
      <c r="B534" s="2294"/>
      <c r="C534" s="2294"/>
      <c r="D534" s="2294"/>
      <c r="E534" s="2294"/>
      <c r="F534" s="2294"/>
      <c r="G534" s="2294"/>
      <c r="H534" s="2294"/>
      <c r="I534" s="2294"/>
      <c r="J534" s="2294"/>
      <c r="K534" s="2294"/>
      <c r="L534" s="2294"/>
      <c r="M534" s="2294"/>
      <c r="N534" s="13"/>
      <c r="O534" s="140"/>
      <c r="AB534" s="439"/>
      <c r="AC534" s="439"/>
      <c r="AD534" s="439"/>
      <c r="AE534" s="439"/>
      <c r="AF534" s="439"/>
      <c r="AG534" s="439"/>
      <c r="AH534" s="439"/>
      <c r="AI534" s="439"/>
      <c r="AJ534" s="439"/>
      <c r="AK534" s="439"/>
      <c r="AL534" s="439"/>
      <c r="AM534" s="439"/>
      <c r="AN534" s="439"/>
      <c r="AO534" s="439"/>
      <c r="AP534" s="439"/>
      <c r="AQ534" s="439"/>
      <c r="AR534" s="439"/>
      <c r="AS534" s="439"/>
      <c r="AT534" s="439"/>
      <c r="AU534" s="439"/>
      <c r="AV534" s="439"/>
      <c r="AW534" s="439"/>
      <c r="AX534" s="439"/>
      <c r="AY534" s="439"/>
      <c r="AZ534" s="439"/>
      <c r="BA534" s="439"/>
      <c r="BB534" s="439"/>
    </row>
    <row r="535" spans="1:54" ht="13.5" thickBot="1" x14ac:dyDescent="0.25">
      <c r="A535" s="82"/>
      <c r="B535" s="82"/>
      <c r="C535" s="82"/>
      <c r="D535" s="82"/>
      <c r="E535" s="82"/>
      <c r="F535" s="659"/>
      <c r="G535" s="659"/>
      <c r="H535" s="659"/>
      <c r="I535" s="659"/>
      <c r="J535" s="659"/>
      <c r="K535" s="17"/>
      <c r="L535" s="17"/>
      <c r="N535" s="82"/>
      <c r="O535" s="17"/>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c r="BB535" s="71"/>
    </row>
    <row r="536" spans="1:54" ht="39" thickBot="1" x14ac:dyDescent="0.25">
      <c r="A536" s="17"/>
      <c r="B536" s="617" t="s">
        <v>1011</v>
      </c>
      <c r="C536" s="2738" t="s">
        <v>1000</v>
      </c>
      <c r="D536" s="617" t="s">
        <v>1001</v>
      </c>
      <c r="E536" s="617" t="s">
        <v>999</v>
      </c>
      <c r="G536" s="17"/>
      <c r="H536" s="3073"/>
      <c r="I536" s="3074"/>
      <c r="J536" s="3074"/>
      <c r="K536" s="3074"/>
      <c r="L536" s="17"/>
      <c r="M536" s="71"/>
      <c r="N536" s="17"/>
      <c r="O536" s="17"/>
      <c r="P536" s="71"/>
      <c r="Q536" s="71"/>
      <c r="R536" s="71"/>
      <c r="S536" s="71"/>
      <c r="T536" s="71"/>
      <c r="U536" s="71"/>
      <c r="V536" s="71"/>
      <c r="W536" s="71"/>
      <c r="X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c r="BB536" s="71"/>
    </row>
    <row r="537" spans="1:54" ht="22.5" customHeight="1" x14ac:dyDescent="0.25">
      <c r="A537" s="17"/>
      <c r="B537" s="2783" t="s">
        <v>122</v>
      </c>
      <c r="C537" s="2784">
        <v>25</v>
      </c>
      <c r="D537" s="2785">
        <v>70</v>
      </c>
      <c r="E537" s="2786">
        <v>44.5</v>
      </c>
      <c r="G537" s="17"/>
      <c r="H537" s="562"/>
      <c r="I537" s="3075"/>
      <c r="J537" s="329"/>
      <c r="K537" s="329"/>
      <c r="L537" s="17"/>
      <c r="M537" s="3076"/>
      <c r="N537" s="3070"/>
      <c r="O537" s="3070"/>
      <c r="P537" s="3070"/>
      <c r="Q537" s="3070"/>
      <c r="R537" s="3070"/>
      <c r="S537" s="3070"/>
      <c r="T537" s="3070"/>
      <c r="U537" s="3070"/>
      <c r="V537" s="3070"/>
      <c r="W537" s="2197"/>
      <c r="X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c r="BB537" s="71"/>
    </row>
    <row r="538" spans="1:54" ht="22.5" customHeight="1" x14ac:dyDescent="0.25">
      <c r="A538" s="17"/>
      <c r="B538" s="2787" t="s">
        <v>1380</v>
      </c>
      <c r="C538" s="2211">
        <v>44</v>
      </c>
      <c r="D538" s="2212">
        <v>61</v>
      </c>
      <c r="E538" s="2740">
        <v>55.1</v>
      </c>
      <c r="G538" s="17"/>
      <c r="H538" s="562"/>
      <c r="I538" s="3075"/>
      <c r="J538" s="329"/>
      <c r="K538" s="329"/>
      <c r="L538" s="17"/>
      <c r="M538" s="71"/>
      <c r="N538" s="17"/>
      <c r="O538" s="17"/>
      <c r="P538" s="71"/>
      <c r="Q538" s="71"/>
      <c r="R538" s="71"/>
      <c r="S538" s="71"/>
      <c r="T538" s="71"/>
      <c r="U538" s="71"/>
      <c r="V538" s="71"/>
      <c r="W538" s="71"/>
      <c r="X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row>
    <row r="539" spans="1:54" ht="22.5" customHeight="1" x14ac:dyDescent="0.25">
      <c r="A539" s="17"/>
      <c r="B539" s="2177" t="s">
        <v>1002</v>
      </c>
      <c r="C539" s="2213">
        <v>43</v>
      </c>
      <c r="D539" s="2214">
        <v>70</v>
      </c>
      <c r="E539" s="2741">
        <v>57.3</v>
      </c>
      <c r="G539" s="17"/>
      <c r="H539" s="562"/>
      <c r="I539" s="3075"/>
      <c r="J539" s="329"/>
      <c r="K539" s="329"/>
      <c r="L539" s="17"/>
      <c r="M539" s="17"/>
      <c r="N539" s="17"/>
      <c r="O539" s="17"/>
      <c r="P539" s="71"/>
      <c r="Q539" s="71"/>
      <c r="R539" s="71"/>
      <c r="S539" s="71"/>
      <c r="T539" s="71"/>
      <c r="U539" s="71"/>
      <c r="V539" s="71"/>
      <c r="W539" s="71"/>
      <c r="X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c r="BB539" s="71"/>
    </row>
    <row r="540" spans="1:54" ht="22.5" customHeight="1" x14ac:dyDescent="0.25">
      <c r="A540" s="17"/>
      <c r="B540" s="1290" t="s">
        <v>1326</v>
      </c>
      <c r="C540" s="2213">
        <v>40</v>
      </c>
      <c r="D540" s="2214">
        <v>46</v>
      </c>
      <c r="E540" s="2741">
        <v>43.8</v>
      </c>
      <c r="G540" s="17"/>
      <c r="H540" s="562"/>
      <c r="I540" s="3075"/>
      <c r="J540" s="329"/>
      <c r="K540" s="329"/>
      <c r="L540" s="17"/>
      <c r="M540" s="17"/>
      <c r="N540" s="17"/>
      <c r="O540" s="17"/>
      <c r="P540" s="71"/>
      <c r="Q540" s="71"/>
      <c r="R540" s="71"/>
      <c r="S540" s="71"/>
      <c r="T540" s="71"/>
      <c r="U540" s="71"/>
      <c r="V540" s="71"/>
      <c r="W540" s="71"/>
      <c r="X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c r="BB540" s="71"/>
    </row>
    <row r="541" spans="1:54" ht="22.5" customHeight="1" x14ac:dyDescent="0.25">
      <c r="A541" s="17"/>
      <c r="B541" s="1290" t="s">
        <v>1003</v>
      </c>
      <c r="C541" s="2213">
        <v>49</v>
      </c>
      <c r="D541" s="2214">
        <v>50</v>
      </c>
      <c r="E541" s="2741">
        <v>49.5</v>
      </c>
      <c r="G541" s="17"/>
      <c r="H541" s="562"/>
      <c r="I541" s="3075"/>
      <c r="J541" s="329"/>
      <c r="K541" s="329"/>
      <c r="L541" s="17"/>
      <c r="M541" s="17"/>
      <c r="N541" s="17"/>
      <c r="O541" s="17"/>
      <c r="P541" s="71"/>
      <c r="Q541" s="71"/>
      <c r="R541" s="71"/>
      <c r="S541" s="71"/>
      <c r="T541" s="71"/>
      <c r="U541" s="71"/>
      <c r="V541" s="71"/>
      <c r="W541" s="71"/>
      <c r="X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c r="BB541" s="71"/>
    </row>
    <row r="542" spans="1:54" ht="22.5" customHeight="1" x14ac:dyDescent="0.25">
      <c r="A542" s="17"/>
      <c r="B542" s="1290" t="s">
        <v>1004</v>
      </c>
      <c r="C542" s="2213">
        <v>48</v>
      </c>
      <c r="D542" s="2214">
        <v>48</v>
      </c>
      <c r="E542" s="2741">
        <v>48</v>
      </c>
      <c r="G542" s="17"/>
      <c r="H542" s="562"/>
      <c r="I542" s="3075"/>
      <c r="J542" s="329"/>
      <c r="K542" s="329"/>
      <c r="L542" s="17"/>
      <c r="M542" s="17"/>
      <c r="N542" s="17"/>
      <c r="O542" s="17"/>
      <c r="P542" s="71"/>
      <c r="Q542" s="71"/>
      <c r="R542" s="71"/>
      <c r="S542" s="71"/>
      <c r="T542" s="71"/>
      <c r="U542" s="71"/>
      <c r="V542" s="71"/>
      <c r="W542" s="71"/>
      <c r="X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c r="BB542" s="71"/>
    </row>
    <row r="543" spans="1:54" ht="22.5" customHeight="1" x14ac:dyDescent="0.25">
      <c r="A543" s="17"/>
      <c r="B543" s="1290" t="s">
        <v>996</v>
      </c>
      <c r="C543" s="2213">
        <v>34</v>
      </c>
      <c r="D543" s="2214">
        <v>42</v>
      </c>
      <c r="E543" s="2741">
        <v>38.700000000000003</v>
      </c>
      <c r="G543" s="17"/>
      <c r="H543" s="562"/>
      <c r="I543" s="3075"/>
      <c r="J543" s="329"/>
      <c r="K543" s="329"/>
      <c r="L543" s="17"/>
      <c r="M543" s="17"/>
      <c r="N543" s="17"/>
      <c r="O543" s="17"/>
      <c r="P543" s="71"/>
      <c r="Q543" s="71"/>
      <c r="R543" s="71"/>
      <c r="S543" s="71"/>
      <c r="T543" s="71"/>
      <c r="U543" s="71"/>
      <c r="V543" s="71"/>
      <c r="W543" s="71"/>
      <c r="X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c r="BB543" s="71"/>
    </row>
    <row r="544" spans="1:54" ht="22.5" customHeight="1" x14ac:dyDescent="0.25">
      <c r="A544" s="186"/>
      <c r="B544" s="1290" t="s">
        <v>942</v>
      </c>
      <c r="C544" s="2213">
        <v>22</v>
      </c>
      <c r="D544" s="2214">
        <v>63</v>
      </c>
      <c r="E544" s="2741">
        <v>46.5</v>
      </c>
      <c r="G544" s="17"/>
      <c r="H544" s="562"/>
      <c r="I544" s="3075"/>
      <c r="J544" s="329"/>
      <c r="K544" s="329"/>
      <c r="L544" s="17"/>
      <c r="M544" s="71"/>
      <c r="N544" s="17"/>
      <c r="O544" s="17"/>
      <c r="P544" s="71"/>
      <c r="Q544" s="71"/>
      <c r="R544" s="71"/>
      <c r="S544" s="71"/>
      <c r="T544" s="71"/>
      <c r="U544" s="71"/>
      <c r="V544" s="71"/>
      <c r="W544" s="71"/>
      <c r="X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row>
    <row r="545" spans="1:54" ht="22.5" customHeight="1" x14ac:dyDescent="0.25">
      <c r="A545" s="140"/>
      <c r="B545" s="1290" t="s">
        <v>1005</v>
      </c>
      <c r="C545" s="2213">
        <v>56</v>
      </c>
      <c r="D545" s="2214">
        <v>62</v>
      </c>
      <c r="E545" s="2741">
        <v>59.4</v>
      </c>
      <c r="G545" s="17"/>
      <c r="H545" s="562"/>
      <c r="I545" s="3075"/>
      <c r="J545" s="329"/>
      <c r="K545" s="329"/>
      <c r="L545" s="17"/>
      <c r="M545" s="71"/>
      <c r="N545" s="17"/>
      <c r="O545" s="17"/>
      <c r="P545" s="71"/>
      <c r="Q545" s="71"/>
      <c r="R545" s="71"/>
      <c r="S545" s="71"/>
      <c r="T545" s="71"/>
      <c r="U545" s="71"/>
      <c r="V545" s="71"/>
      <c r="W545" s="71"/>
      <c r="X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row>
    <row r="546" spans="1:54" ht="22.5" customHeight="1" thickBot="1" x14ac:dyDescent="0.3">
      <c r="A546" s="140"/>
      <c r="B546" s="1291" t="s">
        <v>1006</v>
      </c>
      <c r="C546" s="2215">
        <v>46</v>
      </c>
      <c r="D546" s="2216">
        <v>58</v>
      </c>
      <c r="E546" s="2742">
        <v>52.3</v>
      </c>
      <c r="G546" s="17"/>
      <c r="H546" s="410"/>
      <c r="I546" s="410"/>
      <c r="J546" s="410"/>
      <c r="K546" s="17"/>
      <c r="L546" s="17"/>
      <c r="M546" s="71"/>
      <c r="N546" s="17"/>
      <c r="O546" s="17"/>
      <c r="P546" s="71"/>
      <c r="Q546" s="71"/>
      <c r="R546" s="71"/>
      <c r="S546" s="71"/>
      <c r="T546" s="71"/>
      <c r="U546" s="71"/>
      <c r="V546" s="71"/>
      <c r="W546" s="71"/>
      <c r="X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row>
    <row r="547" spans="1:54" x14ac:dyDescent="0.2">
      <c r="A547" s="140"/>
      <c r="B547" s="158"/>
      <c r="C547" s="158"/>
      <c r="D547" s="158"/>
      <c r="E547" s="158"/>
      <c r="F547" s="17"/>
      <c r="G547" s="17"/>
      <c r="H547" s="1215"/>
      <c r="I547" s="1215"/>
      <c r="J547" s="1215"/>
      <c r="K547" s="17"/>
      <c r="L547" s="17"/>
      <c r="M547" s="71"/>
      <c r="N547" s="17"/>
      <c r="O547" s="17"/>
      <c r="P547" s="71"/>
      <c r="Q547" s="71"/>
      <c r="R547" s="71"/>
      <c r="S547" s="71"/>
      <c r="T547" s="71"/>
      <c r="U547" s="71"/>
      <c r="V547" s="71"/>
      <c r="W547" s="71"/>
      <c r="X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row>
    <row r="548" spans="1:54" x14ac:dyDescent="0.2">
      <c r="A548" s="140" t="s">
        <v>182</v>
      </c>
      <c r="B548" s="16" t="s">
        <v>934</v>
      </c>
      <c r="C548" s="162"/>
      <c r="D548" s="162"/>
      <c r="E548" s="162"/>
      <c r="F548" s="162"/>
      <c r="G548" s="162"/>
      <c r="H548" s="162"/>
      <c r="I548" s="162"/>
      <c r="J548" s="162"/>
      <c r="K548" s="17"/>
      <c r="L548" s="17"/>
      <c r="N548" s="82"/>
      <c r="O548" s="17"/>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row>
    <row r="549" spans="1:54" ht="15" customHeight="1" x14ac:dyDescent="0.2">
      <c r="A549" s="140"/>
      <c r="B549" s="16"/>
      <c r="C549" s="162"/>
      <c r="D549" s="162"/>
      <c r="E549" s="162"/>
      <c r="F549" s="162"/>
      <c r="G549" s="162"/>
      <c r="H549" s="162"/>
      <c r="I549" s="162"/>
      <c r="J549" s="162"/>
      <c r="K549" s="17"/>
      <c r="L549" s="17"/>
      <c r="N549" s="82"/>
      <c r="O549" s="17"/>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c r="BB549" s="71"/>
    </row>
    <row r="550" spans="1:54" ht="15" customHeight="1" x14ac:dyDescent="0.2">
      <c r="A550" s="430" t="s">
        <v>1328</v>
      </c>
      <c r="B550" s="2283" t="s">
        <v>1282</v>
      </c>
      <c r="C550" s="2284"/>
      <c r="D550" s="2284"/>
      <c r="E550" s="2284"/>
      <c r="F550" s="2284"/>
      <c r="G550" s="2270"/>
      <c r="H550" s="2270"/>
      <c r="I550" s="162"/>
      <c r="J550" s="162"/>
      <c r="K550" s="17"/>
      <c r="L550" s="17"/>
      <c r="N550" s="82"/>
      <c r="O550" s="17"/>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row>
    <row r="551" spans="1:54" ht="15" customHeight="1" x14ac:dyDescent="0.25">
      <c r="A551" s="82"/>
      <c r="B551" s="2286" t="s">
        <v>1289</v>
      </c>
      <c r="C551" s="542"/>
      <c r="D551" s="542"/>
      <c r="E551" s="542"/>
      <c r="F551" s="2270"/>
      <c r="G551" s="2270"/>
      <c r="H551" s="2270"/>
      <c r="I551" s="267"/>
      <c r="J551" s="82"/>
      <c r="K551" s="82"/>
      <c r="L551" s="82"/>
      <c r="M551" s="82"/>
      <c r="N551" s="82"/>
      <c r="O551" s="17"/>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row>
    <row r="552" spans="1:54" ht="20.25" customHeight="1" x14ac:dyDescent="0.25">
      <c r="A552" s="82"/>
      <c r="B552" s="82"/>
      <c r="C552" s="82"/>
      <c r="D552" s="82"/>
      <c r="E552" s="82"/>
      <c r="F552" s="82"/>
      <c r="G552" s="267"/>
      <c r="H552" s="267"/>
      <c r="I552" s="267"/>
      <c r="J552" s="82"/>
      <c r="K552" s="82"/>
      <c r="L552" s="82"/>
      <c r="M552" s="82"/>
      <c r="N552" s="82"/>
      <c r="O552" s="17"/>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row>
    <row r="553" spans="1:54" ht="20.25" customHeight="1" x14ac:dyDescent="0.25">
      <c r="A553" s="82"/>
      <c r="B553" s="82"/>
      <c r="C553" s="82"/>
      <c r="D553" s="82"/>
      <c r="E553" s="82"/>
      <c r="F553" s="82"/>
      <c r="G553" s="267"/>
      <c r="H553" s="267"/>
      <c r="I553" s="267"/>
      <c r="J553" s="82"/>
      <c r="K553" s="82"/>
      <c r="L553" s="82"/>
      <c r="M553" s="82"/>
      <c r="N553" s="82"/>
      <c r="O553" s="17"/>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row>
    <row r="554" spans="1:54" ht="20.25" customHeight="1" x14ac:dyDescent="0.25">
      <c r="A554" s="82"/>
      <c r="B554" s="82"/>
      <c r="C554" s="82"/>
      <c r="D554" s="82"/>
      <c r="E554" s="82"/>
      <c r="F554" s="82"/>
      <c r="G554" s="267"/>
      <c r="H554" s="267"/>
      <c r="I554" s="267"/>
      <c r="J554" s="82"/>
      <c r="K554" s="82"/>
      <c r="L554" s="82"/>
      <c r="M554" s="82"/>
      <c r="N554" s="82"/>
      <c r="O554" s="17"/>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row>
    <row r="555" spans="1:54" s="82" customFormat="1" ht="15" x14ac:dyDescent="0.25">
      <c r="A555" s="2261" t="s">
        <v>1292</v>
      </c>
      <c r="B555" s="737"/>
      <c r="C555" s="737"/>
      <c r="D555" s="737"/>
      <c r="E555" s="737"/>
      <c r="F555" s="737"/>
      <c r="G555" s="737"/>
      <c r="H555" s="911"/>
      <c r="I555" s="737"/>
      <c r="J555" s="737"/>
      <c r="K555" s="737"/>
      <c r="L555" s="737"/>
      <c r="M555" s="179"/>
      <c r="N555" s="17"/>
      <c r="O555" s="23"/>
      <c r="P555" s="27"/>
      <c r="Q555" s="27"/>
      <c r="Y555" s="140"/>
      <c r="Z555" s="140"/>
      <c r="AA555" s="162"/>
      <c r="AB555" s="162"/>
      <c r="AC555" s="162"/>
      <c r="AD555" s="162"/>
      <c r="AE555" s="162"/>
      <c r="AF555" s="162"/>
      <c r="AG555" s="162"/>
      <c r="AH555" s="162"/>
      <c r="AI555" s="162"/>
      <c r="AJ555" s="162"/>
      <c r="AK555" s="17"/>
      <c r="AL555" s="17"/>
      <c r="AM555" s="17"/>
      <c r="AN555" s="17"/>
      <c r="AO555" s="17"/>
      <c r="AP555" s="17"/>
      <c r="AQ555" s="17"/>
      <c r="AR555" s="17"/>
      <c r="AS555" s="17"/>
      <c r="AT555" s="17"/>
      <c r="AU555" s="17"/>
      <c r="AV555" s="17"/>
    </row>
    <row r="556" spans="1:54" s="82" customFormat="1" ht="15" x14ac:dyDescent="0.25">
      <c r="A556" s="470"/>
      <c r="B556" s="179"/>
      <c r="C556" s="179"/>
      <c r="D556" s="179"/>
      <c r="E556" s="179"/>
      <c r="F556" s="179"/>
      <c r="G556" s="179"/>
      <c r="H556" s="16"/>
      <c r="I556" s="179"/>
      <c r="J556" s="179"/>
      <c r="K556" s="179"/>
      <c r="L556" s="179"/>
      <c r="M556" s="179"/>
      <c r="N556" s="17"/>
      <c r="O556" s="23"/>
      <c r="P556" s="27"/>
      <c r="Q556" s="27"/>
      <c r="Y556" s="140"/>
      <c r="Z556" s="140"/>
      <c r="AA556" s="162"/>
      <c r="AB556" s="162"/>
      <c r="AC556" s="162"/>
      <c r="AD556" s="162"/>
      <c r="AE556" s="162"/>
      <c r="AF556" s="162"/>
      <c r="AG556" s="162"/>
      <c r="AH556" s="162"/>
      <c r="AI556" s="162"/>
      <c r="AJ556" s="162"/>
      <c r="AK556" s="17"/>
      <c r="AL556" s="17"/>
      <c r="AM556" s="17"/>
      <c r="AN556" s="17"/>
      <c r="AO556" s="17"/>
      <c r="AP556" s="17"/>
      <c r="AQ556" s="17"/>
      <c r="AR556" s="17"/>
      <c r="AS556" s="17"/>
      <c r="AT556" s="17"/>
      <c r="AU556" s="17"/>
      <c r="AV556" s="17"/>
    </row>
    <row r="557" spans="1:54" ht="13.5" thickBot="1" x14ac:dyDescent="0.25">
      <c r="Y557" s="140"/>
      <c r="Z557" s="140"/>
      <c r="AA557" s="162"/>
      <c r="AB557" s="162"/>
      <c r="AC557" s="162"/>
      <c r="AD557" s="162"/>
      <c r="AE557" s="162"/>
      <c r="AF557" s="162"/>
      <c r="AG557" s="162"/>
      <c r="AH557" s="162"/>
      <c r="AI557" s="162"/>
      <c r="AJ557" s="162"/>
      <c r="AK557" s="17"/>
      <c r="AL557" s="17"/>
      <c r="AM557" s="17"/>
      <c r="AN557" s="17"/>
      <c r="AO557" s="17"/>
      <c r="AP557" s="17"/>
      <c r="AQ557" s="17"/>
      <c r="AR557" s="17"/>
      <c r="AS557" s="17"/>
      <c r="AT557" s="17"/>
      <c r="AU557" s="17"/>
      <c r="AV557" s="17"/>
    </row>
    <row r="558" spans="1:54" ht="24.75" thickBot="1" x14ac:dyDescent="0.25">
      <c r="B558" s="440" t="s">
        <v>608</v>
      </c>
      <c r="C558" s="766" t="s">
        <v>348</v>
      </c>
      <c r="D558" s="767" t="s">
        <v>349</v>
      </c>
      <c r="E558" s="1309" t="s">
        <v>350</v>
      </c>
      <c r="F558" s="1310" t="s">
        <v>1007</v>
      </c>
      <c r="G558" s="1308" t="s">
        <v>862</v>
      </c>
      <c r="H558" s="1308" t="s">
        <v>1012</v>
      </c>
      <c r="I558" s="767" t="s">
        <v>863</v>
      </c>
      <c r="K558" s="1534"/>
      <c r="L558" s="1535"/>
      <c r="M558" s="1535"/>
      <c r="N558" s="1535"/>
      <c r="O558" s="1535"/>
      <c r="P558" s="1537"/>
      <c r="Q558" s="1536"/>
      <c r="R558" s="1537"/>
      <c r="S558" s="1370"/>
      <c r="T558" s="17"/>
      <c r="U558" s="17"/>
      <c r="V558" s="17"/>
      <c r="W558" s="17"/>
      <c r="X558" s="17"/>
      <c r="Y558" s="140"/>
      <c r="Z558" s="140"/>
      <c r="AA558" s="162"/>
      <c r="AB558" s="162"/>
      <c r="AC558" s="162"/>
      <c r="AD558" s="162"/>
      <c r="AE558" s="162"/>
      <c r="AF558" s="162"/>
      <c r="AG558" s="162"/>
      <c r="AH558" s="162"/>
      <c r="AI558" s="162"/>
      <c r="AJ558" s="162"/>
      <c r="AK558" s="17"/>
      <c r="AL558" s="17"/>
      <c r="AM558" s="17"/>
      <c r="AN558" s="17"/>
      <c r="AO558" s="17"/>
      <c r="AP558" s="17"/>
      <c r="AQ558" s="17"/>
      <c r="AR558" s="17"/>
      <c r="AS558" s="17"/>
      <c r="AT558" s="17"/>
      <c r="AU558" s="17"/>
      <c r="AV558" s="17"/>
    </row>
    <row r="559" spans="1:54" ht="21.75" customHeight="1" x14ac:dyDescent="0.25">
      <c r="A559" s="82"/>
      <c r="B559" s="1304" t="s">
        <v>181</v>
      </c>
      <c r="C559" s="2217"/>
      <c r="D559" s="2218"/>
      <c r="E559" s="2217"/>
      <c r="F559" s="2218"/>
      <c r="G559" s="2219">
        <v>0</v>
      </c>
      <c r="H559" s="2220">
        <v>54</v>
      </c>
      <c r="I559" s="1951">
        <v>0</v>
      </c>
      <c r="K559" s="3077"/>
      <c r="L559" s="2220"/>
      <c r="M559" s="2220"/>
      <c r="N559" s="2220"/>
      <c r="O559" s="2220"/>
      <c r="P559" s="2233"/>
      <c r="Q559" s="2220"/>
      <c r="R559" s="2234"/>
      <c r="S559" s="1371"/>
      <c r="T559" s="17"/>
      <c r="U559" s="17"/>
      <c r="V559" s="17"/>
      <c r="W559" s="17"/>
      <c r="X559" s="17"/>
      <c r="Y559" s="140"/>
      <c r="Z559" s="140"/>
      <c r="AA559" s="162"/>
      <c r="AB559" s="162"/>
      <c r="AC559" s="162"/>
      <c r="AD559" s="162"/>
      <c r="AE559" s="162"/>
      <c r="AF559" s="162"/>
      <c r="AG559" s="162"/>
      <c r="AH559" s="162"/>
      <c r="AI559" s="162"/>
      <c r="AJ559" s="162"/>
      <c r="AK559" s="17"/>
      <c r="AL559" s="17"/>
      <c r="AM559" s="17"/>
      <c r="AN559" s="17"/>
      <c r="AO559" s="17"/>
      <c r="AP559" s="17"/>
      <c r="AQ559" s="17"/>
      <c r="AR559" s="17"/>
      <c r="AS559" s="17"/>
      <c r="AT559" s="17"/>
      <c r="AU559" s="17"/>
      <c r="AV559" s="17"/>
    </row>
    <row r="560" spans="1:54" ht="21.75" customHeight="1" x14ac:dyDescent="0.25">
      <c r="A560" s="82"/>
      <c r="B560" s="1305" t="s">
        <v>337</v>
      </c>
      <c r="C560" s="2222">
        <v>15</v>
      </c>
      <c r="D560" s="2220">
        <v>8</v>
      </c>
      <c r="E560" s="2222">
        <v>1</v>
      </c>
      <c r="F560" s="2220">
        <v>3</v>
      </c>
      <c r="G560" s="2223">
        <v>27</v>
      </c>
      <c r="H560" s="2220">
        <v>143</v>
      </c>
      <c r="I560" s="1952">
        <v>18.88111888111888</v>
      </c>
      <c r="K560" s="3077"/>
      <c r="L560" s="2220"/>
      <c r="M560" s="2220"/>
      <c r="N560" s="2220"/>
      <c r="O560" s="2220"/>
      <c r="P560" s="2233"/>
      <c r="Q560" s="2220"/>
      <c r="R560" s="2234"/>
      <c r="S560" s="1371"/>
      <c r="T560" s="17"/>
      <c r="U560" s="17"/>
      <c r="V560" s="17"/>
      <c r="W560" s="17"/>
      <c r="X560" s="17"/>
      <c r="Y560" s="140"/>
      <c r="Z560" s="140"/>
      <c r="AA560" s="162"/>
      <c r="AB560" s="162"/>
      <c r="AC560" s="162"/>
      <c r="AD560" s="162"/>
      <c r="AE560" s="162"/>
      <c r="AF560" s="162"/>
      <c r="AG560" s="162"/>
      <c r="AH560" s="162"/>
      <c r="AI560" s="162"/>
      <c r="AJ560" s="162"/>
      <c r="AK560" s="17"/>
      <c r="AL560" s="17"/>
      <c r="AM560" s="17"/>
      <c r="AN560" s="17"/>
      <c r="AO560" s="17"/>
      <c r="AP560" s="17"/>
      <c r="AQ560" s="17"/>
      <c r="AR560" s="17"/>
      <c r="AS560" s="17"/>
      <c r="AT560" s="17"/>
      <c r="AU560" s="17"/>
      <c r="AV560" s="17"/>
    </row>
    <row r="561" spans="1:48" ht="21.75" customHeight="1" x14ac:dyDescent="0.25">
      <c r="A561" s="82"/>
      <c r="B561" s="1305" t="s">
        <v>399</v>
      </c>
      <c r="C561" s="2222">
        <v>3</v>
      </c>
      <c r="D561" s="2220"/>
      <c r="E561" s="2182"/>
      <c r="F561" s="2220"/>
      <c r="G561" s="2223">
        <v>3</v>
      </c>
      <c r="H561" s="2220">
        <v>39</v>
      </c>
      <c r="I561" s="1952">
        <v>7.6923076923076925</v>
      </c>
      <c r="K561" s="3077"/>
      <c r="L561" s="2220"/>
      <c r="M561" s="2220"/>
      <c r="N561" s="2183"/>
      <c r="O561" s="2220"/>
      <c r="P561" s="2233"/>
      <c r="Q561" s="2220"/>
      <c r="R561" s="2234"/>
      <c r="S561" s="1371"/>
      <c r="T561" s="17"/>
      <c r="U561" s="17"/>
      <c r="V561" s="17"/>
      <c r="W561" s="17"/>
      <c r="X561" s="17"/>
      <c r="Y561" s="140"/>
      <c r="Z561" s="140"/>
      <c r="AA561" s="162"/>
      <c r="AB561" s="162"/>
      <c r="AC561" s="162"/>
      <c r="AD561" s="162"/>
      <c r="AE561" s="162"/>
      <c r="AF561" s="162"/>
      <c r="AG561" s="162"/>
      <c r="AH561" s="162"/>
      <c r="AI561" s="162"/>
      <c r="AJ561" s="162"/>
      <c r="AK561" s="17"/>
      <c r="AL561" s="17"/>
      <c r="AM561" s="17"/>
      <c r="AN561" s="17"/>
      <c r="AO561" s="17"/>
      <c r="AP561" s="17"/>
      <c r="AQ561" s="17"/>
      <c r="AR561" s="17"/>
      <c r="AS561" s="17"/>
      <c r="AT561" s="17"/>
      <c r="AU561" s="17"/>
      <c r="AV561" s="17"/>
    </row>
    <row r="562" spans="1:48" ht="21.75" customHeight="1" x14ac:dyDescent="0.25">
      <c r="A562" s="82"/>
      <c r="B562" s="1306" t="s">
        <v>464</v>
      </c>
      <c r="C562" s="2222">
        <v>7</v>
      </c>
      <c r="D562" s="2220">
        <v>3</v>
      </c>
      <c r="E562" s="2222"/>
      <c r="F562" s="2220"/>
      <c r="G562" s="2223">
        <v>10</v>
      </c>
      <c r="H562" s="2220">
        <v>115</v>
      </c>
      <c r="I562" s="1952">
        <v>8.695652173913043</v>
      </c>
      <c r="K562" s="3078"/>
      <c r="L562" s="2220"/>
      <c r="M562" s="2220"/>
      <c r="N562" s="2220"/>
      <c r="O562" s="2220"/>
      <c r="P562" s="2233"/>
      <c r="Q562" s="2220"/>
      <c r="R562" s="2234"/>
      <c r="S562" s="1371"/>
      <c r="T562" s="17"/>
      <c r="U562" s="17"/>
      <c r="V562" s="17"/>
      <c r="W562" s="17"/>
      <c r="X562" s="17"/>
      <c r="Y562" s="140"/>
      <c r="Z562" s="140"/>
      <c r="AA562" s="162"/>
      <c r="AB562" s="162"/>
      <c r="AC562" s="162"/>
      <c r="AD562" s="162"/>
      <c r="AE562" s="162"/>
      <c r="AF562" s="162"/>
      <c r="AG562" s="162"/>
      <c r="AH562" s="162"/>
      <c r="AI562" s="162"/>
      <c r="AJ562" s="162"/>
      <c r="AK562" s="17"/>
      <c r="AL562" s="17"/>
      <c r="AM562" s="17"/>
      <c r="AN562" s="17"/>
      <c r="AO562" s="17"/>
      <c r="AP562" s="17"/>
      <c r="AQ562" s="17"/>
      <c r="AR562" s="17"/>
      <c r="AS562" s="17"/>
      <c r="AT562" s="17"/>
      <c r="AU562" s="17"/>
      <c r="AV562" s="17"/>
    </row>
    <row r="563" spans="1:48" ht="21.75" customHeight="1" x14ac:dyDescent="0.25">
      <c r="A563" s="82"/>
      <c r="B563" s="1306" t="s">
        <v>846</v>
      </c>
      <c r="C563" s="2222"/>
      <c r="D563" s="2220">
        <v>4</v>
      </c>
      <c r="E563" s="2182"/>
      <c r="F563" s="2220"/>
      <c r="G563" s="2223">
        <v>4</v>
      </c>
      <c r="H563" s="2220">
        <v>28</v>
      </c>
      <c r="I563" s="1952">
        <v>14.285714285714286</v>
      </c>
      <c r="K563" s="3078"/>
      <c r="L563" s="2220"/>
      <c r="M563" s="2220"/>
      <c r="N563" s="2183"/>
      <c r="O563" s="2220"/>
      <c r="P563" s="2233"/>
      <c r="Q563" s="2220"/>
      <c r="R563" s="2234"/>
      <c r="S563" s="1371"/>
      <c r="T563" s="17"/>
      <c r="U563" s="17"/>
      <c r="V563" s="17"/>
      <c r="W563" s="17"/>
      <c r="X563" s="17"/>
      <c r="Y563" s="140"/>
      <c r="Z563" s="140"/>
      <c r="AA563" s="162"/>
      <c r="AB563" s="162"/>
      <c r="AC563" s="162"/>
      <c r="AD563" s="162"/>
      <c r="AE563" s="162"/>
      <c r="AF563" s="162"/>
      <c r="AG563" s="162"/>
      <c r="AH563" s="162"/>
      <c r="AI563" s="162"/>
      <c r="AJ563" s="162"/>
      <c r="AK563" s="17"/>
      <c r="AL563" s="17"/>
      <c r="AM563" s="17"/>
      <c r="AN563" s="17"/>
      <c r="AO563" s="17"/>
      <c r="AP563" s="17"/>
      <c r="AQ563" s="17"/>
      <c r="AR563" s="17"/>
      <c r="AS563" s="17"/>
      <c r="AT563" s="17"/>
      <c r="AU563" s="17"/>
      <c r="AV563" s="17"/>
    </row>
    <row r="564" spans="1:48" ht="21.75" customHeight="1" x14ac:dyDescent="0.25">
      <c r="A564" s="82"/>
      <c r="B564" s="1306" t="s">
        <v>527</v>
      </c>
      <c r="C564" s="2222">
        <v>10</v>
      </c>
      <c r="D564" s="2220">
        <v>3</v>
      </c>
      <c r="E564" s="2182"/>
      <c r="F564" s="2220"/>
      <c r="G564" s="2223">
        <v>13</v>
      </c>
      <c r="H564" s="2220">
        <v>36</v>
      </c>
      <c r="I564" s="1952">
        <v>36.111111111111114</v>
      </c>
      <c r="K564" s="3078"/>
      <c r="L564" s="2220"/>
      <c r="M564" s="2220"/>
      <c r="N564" s="2183"/>
      <c r="O564" s="2220"/>
      <c r="P564" s="2233"/>
      <c r="Q564" s="2220"/>
      <c r="R564" s="2234"/>
      <c r="S564" s="1371"/>
      <c r="T564" s="17"/>
      <c r="U564" s="17"/>
      <c r="V564" s="17"/>
      <c r="W564" s="17"/>
      <c r="X564" s="17"/>
      <c r="Y564" s="140"/>
      <c r="Z564" s="140"/>
      <c r="AA564" s="162"/>
      <c r="AB564" s="162"/>
      <c r="AC564" s="162"/>
      <c r="AD564" s="162"/>
      <c r="AE564" s="162"/>
      <c r="AF564" s="162"/>
      <c r="AG564" s="162"/>
      <c r="AH564" s="162"/>
      <c r="AI564" s="162"/>
      <c r="AJ564" s="162"/>
      <c r="AK564" s="17"/>
      <c r="AL564" s="17"/>
      <c r="AM564" s="17"/>
      <c r="AN564" s="17"/>
      <c r="AO564" s="17"/>
      <c r="AP564" s="17"/>
      <c r="AQ564" s="17"/>
      <c r="AR564" s="17"/>
      <c r="AS564" s="17"/>
      <c r="AT564" s="17"/>
      <c r="AU564" s="17"/>
      <c r="AV564" s="17"/>
    </row>
    <row r="565" spans="1:48" ht="21.75" customHeight="1" x14ac:dyDescent="0.25">
      <c r="A565" s="82"/>
      <c r="B565" s="1306" t="s">
        <v>591</v>
      </c>
      <c r="C565" s="2222">
        <v>2</v>
      </c>
      <c r="D565" s="2220">
        <v>5</v>
      </c>
      <c r="E565" s="2222"/>
      <c r="F565" s="2220"/>
      <c r="G565" s="2223">
        <v>7</v>
      </c>
      <c r="H565" s="2220">
        <v>62</v>
      </c>
      <c r="I565" s="1952">
        <v>11.290322580645162</v>
      </c>
      <c r="K565" s="3078"/>
      <c r="L565" s="2220"/>
      <c r="M565" s="2220"/>
      <c r="N565" s="2220"/>
      <c r="O565" s="2220"/>
      <c r="P565" s="2233"/>
      <c r="Q565" s="2220"/>
      <c r="R565" s="2234"/>
      <c r="S565" s="1371"/>
      <c r="T565" s="17"/>
      <c r="U565" s="17"/>
      <c r="V565" s="17"/>
      <c r="W565" s="17"/>
      <c r="X565" s="17"/>
      <c r="Y565" s="140"/>
      <c r="Z565" s="140"/>
      <c r="AA565" s="162"/>
      <c r="AB565" s="162"/>
      <c r="AC565" s="162"/>
      <c r="AD565" s="162"/>
      <c r="AE565" s="162"/>
      <c r="AF565" s="162"/>
      <c r="AG565" s="162"/>
      <c r="AH565" s="162"/>
      <c r="AI565" s="162"/>
      <c r="AJ565" s="162"/>
      <c r="AK565" s="17"/>
      <c r="AL565" s="17"/>
      <c r="AM565" s="17"/>
      <c r="AN565" s="17"/>
      <c r="AO565" s="17"/>
      <c r="AP565" s="17"/>
      <c r="AQ565" s="17"/>
      <c r="AR565" s="17"/>
      <c r="AS565" s="17"/>
      <c r="AT565" s="17"/>
      <c r="AU565" s="17"/>
      <c r="AV565" s="17"/>
    </row>
    <row r="566" spans="1:48" ht="21.75" customHeight="1" x14ac:dyDescent="0.25">
      <c r="A566" s="82"/>
      <c r="B566" s="1306" t="s">
        <v>847</v>
      </c>
      <c r="C566" s="2222">
        <v>12</v>
      </c>
      <c r="D566" s="2220">
        <v>9</v>
      </c>
      <c r="E566" s="2182"/>
      <c r="F566" s="2220"/>
      <c r="G566" s="2223">
        <v>21</v>
      </c>
      <c r="H566" s="2220">
        <v>208</v>
      </c>
      <c r="I566" s="1952">
        <v>10.096153846153847</v>
      </c>
      <c r="K566" s="3078"/>
      <c r="L566" s="2220"/>
      <c r="M566" s="2220"/>
      <c r="N566" s="2183"/>
      <c r="O566" s="2220"/>
      <c r="P566" s="2233"/>
      <c r="Q566" s="2220"/>
      <c r="R566" s="2234"/>
      <c r="S566" s="1371"/>
      <c r="T566" s="17"/>
      <c r="U566" s="17"/>
      <c r="V566" s="17"/>
      <c r="W566" s="17"/>
      <c r="X566" s="17"/>
      <c r="Y566" s="140"/>
      <c r="Z566" s="140"/>
      <c r="AA566" s="162"/>
      <c r="AB566" s="162"/>
      <c r="AC566" s="162"/>
      <c r="AD566" s="162"/>
      <c r="AE566" s="162"/>
      <c r="AF566" s="162"/>
      <c r="AG566" s="162"/>
      <c r="AH566" s="162"/>
      <c r="AI566" s="162"/>
      <c r="AJ566" s="162"/>
      <c r="AK566" s="17"/>
      <c r="AL566" s="17"/>
      <c r="AM566" s="17"/>
      <c r="AN566" s="17"/>
      <c r="AO566" s="17"/>
      <c r="AP566" s="17"/>
      <c r="AQ566" s="17"/>
      <c r="AR566" s="17"/>
      <c r="AS566" s="17"/>
      <c r="AT566" s="17"/>
      <c r="AU566" s="17"/>
      <c r="AV566" s="17"/>
    </row>
    <row r="567" spans="1:48" ht="21.75" customHeight="1" x14ac:dyDescent="0.25">
      <c r="A567" s="82"/>
      <c r="B567" s="1306" t="s">
        <v>732</v>
      </c>
      <c r="C567" s="2225">
        <v>7</v>
      </c>
      <c r="D567" s="1369">
        <v>5</v>
      </c>
      <c r="E567" s="2096"/>
      <c r="F567" s="298"/>
      <c r="G567" s="2223">
        <v>12</v>
      </c>
      <c r="H567" s="2220">
        <v>73</v>
      </c>
      <c r="I567" s="1952">
        <v>16.438356164383563</v>
      </c>
      <c r="K567" s="3078"/>
      <c r="L567" s="1369"/>
      <c r="M567" s="1369"/>
      <c r="N567" s="298"/>
      <c r="O567" s="298"/>
      <c r="P567" s="2233"/>
      <c r="Q567" s="2220"/>
      <c r="R567" s="2234"/>
      <c r="S567" s="1371"/>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row>
    <row r="568" spans="1:48" ht="21.75" customHeight="1" x14ac:dyDescent="0.25">
      <c r="A568" s="82"/>
      <c r="B568" s="1306" t="s">
        <v>848</v>
      </c>
      <c r="C568" s="2225">
        <v>1</v>
      </c>
      <c r="D568" s="1369"/>
      <c r="E568" s="2096"/>
      <c r="F568" s="298">
        <v>1</v>
      </c>
      <c r="G568" s="2223">
        <v>2</v>
      </c>
      <c r="H568" s="2220">
        <v>22</v>
      </c>
      <c r="I568" s="1952">
        <v>9.0909090909090917</v>
      </c>
      <c r="K568" s="3078"/>
      <c r="L568" s="1369"/>
      <c r="M568" s="1369"/>
      <c r="N568" s="298"/>
      <c r="O568" s="298"/>
      <c r="P568" s="2233"/>
      <c r="Q568" s="2220"/>
      <c r="R568" s="2234"/>
      <c r="S568" s="1371"/>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row>
    <row r="569" spans="1:48" ht="21.75" customHeight="1" x14ac:dyDescent="0.25">
      <c r="A569" s="82"/>
      <c r="B569" s="1306" t="s">
        <v>849</v>
      </c>
      <c r="C569" s="2096"/>
      <c r="D569" s="298"/>
      <c r="E569" s="2096"/>
      <c r="F569" s="298"/>
      <c r="G569" s="2223">
        <v>0</v>
      </c>
      <c r="H569" s="2220">
        <v>53</v>
      </c>
      <c r="I569" s="1952">
        <v>0</v>
      </c>
      <c r="K569" s="3078"/>
      <c r="L569" s="298"/>
      <c r="M569" s="298"/>
      <c r="N569" s="298"/>
      <c r="O569" s="298"/>
      <c r="P569" s="2233"/>
      <c r="Q569" s="2220"/>
      <c r="R569" s="2234"/>
      <c r="S569" s="1371"/>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row>
    <row r="570" spans="1:48" ht="21.75" customHeight="1" thickBot="1" x14ac:dyDescent="0.3">
      <c r="A570" s="82"/>
      <c r="B570" s="1307" t="s">
        <v>850</v>
      </c>
      <c r="C570" s="2226">
        <v>2</v>
      </c>
      <c r="D570" s="1369">
        <v>4</v>
      </c>
      <c r="E570" s="2226"/>
      <c r="F570" s="1369">
        <v>1</v>
      </c>
      <c r="G570" s="2227">
        <v>7</v>
      </c>
      <c r="H570" s="2220">
        <v>43</v>
      </c>
      <c r="I570" s="1952">
        <v>16.279069767441861</v>
      </c>
      <c r="K570" s="3078"/>
      <c r="L570" s="1369"/>
      <c r="M570" s="1369"/>
      <c r="N570" s="1369"/>
      <c r="O570" s="1369"/>
      <c r="P570" s="2233"/>
      <c r="Q570" s="2220"/>
      <c r="R570" s="2234"/>
      <c r="S570" s="1371"/>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row>
    <row r="571" spans="1:48" ht="27.75" customHeight="1" thickBot="1" x14ac:dyDescent="0.3">
      <c r="A571" s="649"/>
      <c r="B571" s="469" t="s">
        <v>860</v>
      </c>
      <c r="C571" s="1382">
        <v>59</v>
      </c>
      <c r="D571" s="1382">
        <v>41</v>
      </c>
      <c r="E571" s="1382">
        <v>1</v>
      </c>
      <c r="F571" s="1382">
        <v>5</v>
      </c>
      <c r="G571" s="1383">
        <v>106</v>
      </c>
      <c r="H571" s="1383">
        <v>876</v>
      </c>
      <c r="I571" s="2739">
        <v>12.100456621004566</v>
      </c>
      <c r="K571" s="591"/>
      <c r="L571" s="638"/>
      <c r="M571" s="638"/>
      <c r="N571" s="638"/>
      <c r="O571" s="638"/>
      <c r="P571" s="638"/>
      <c r="Q571" s="638"/>
      <c r="R571" s="2234"/>
      <c r="S571" s="1371"/>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row>
    <row r="572" spans="1:48" x14ac:dyDescent="0.2">
      <c r="A572" s="82"/>
      <c r="B572" s="82"/>
      <c r="C572" s="82"/>
      <c r="D572" s="82"/>
      <c r="E572" s="82"/>
      <c r="F572" s="82"/>
      <c r="G572" s="82"/>
      <c r="H572" s="82"/>
      <c r="I572" s="82"/>
      <c r="K572" s="2235"/>
      <c r="L572" s="2232"/>
      <c r="M572" s="2232"/>
      <c r="N572" s="2232"/>
      <c r="O572" s="2232"/>
      <c r="P572" s="2232"/>
      <c r="Q572" s="158"/>
      <c r="R572" s="158"/>
      <c r="S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row>
    <row r="573" spans="1:48" x14ac:dyDescent="0.2">
      <c r="A573" s="82" t="s">
        <v>182</v>
      </c>
      <c r="B573" s="16" t="s">
        <v>934</v>
      </c>
      <c r="C573" s="82"/>
      <c r="D573" s="82"/>
      <c r="E573" s="82"/>
      <c r="F573" s="82"/>
      <c r="G573" s="435"/>
      <c r="H573" s="17"/>
      <c r="I573" s="82"/>
      <c r="K573" s="17"/>
      <c r="L573" s="17"/>
      <c r="M573" s="17"/>
      <c r="N573" s="17"/>
      <c r="O573" s="17"/>
      <c r="P573" s="17"/>
      <c r="Q573" s="17"/>
      <c r="R573" s="17"/>
      <c r="S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row>
    <row r="574" spans="1:48" ht="15.75" customHeight="1" x14ac:dyDescent="0.2">
      <c r="A574" s="82"/>
      <c r="B574" s="16"/>
      <c r="C574" s="82"/>
      <c r="D574" s="82"/>
      <c r="E574" s="82"/>
      <c r="F574" s="82"/>
      <c r="G574" s="435"/>
      <c r="H574" s="17"/>
      <c r="I574" s="82"/>
      <c r="K574" s="17"/>
      <c r="L574" s="17"/>
      <c r="M574" s="17"/>
      <c r="N574" s="17"/>
      <c r="O574" s="17"/>
      <c r="P574" s="17"/>
      <c r="Q574" s="17"/>
      <c r="R574" s="17"/>
      <c r="S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row>
    <row r="575" spans="1:48" ht="15.75" customHeight="1" x14ac:dyDescent="0.2">
      <c r="A575" s="82"/>
      <c r="B575" s="16"/>
      <c r="C575" s="82"/>
      <c r="D575" s="82"/>
      <c r="E575" s="82"/>
      <c r="F575" s="82"/>
      <c r="G575" s="435"/>
      <c r="H575" s="17"/>
      <c r="I575" s="82"/>
      <c r="K575" s="17"/>
      <c r="L575" s="17"/>
      <c r="M575" s="17"/>
      <c r="N575" s="17"/>
      <c r="O575" s="17"/>
      <c r="P575" s="17"/>
      <c r="Q575" s="17"/>
      <c r="R575" s="17"/>
      <c r="S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row>
    <row r="576" spans="1:48" ht="15.75" customHeight="1" x14ac:dyDescent="0.2">
      <c r="A576" s="82"/>
      <c r="B576" s="82"/>
      <c r="C576" s="82"/>
      <c r="D576" s="82"/>
      <c r="E576" s="82"/>
      <c r="F576" s="82"/>
      <c r="G576" s="82"/>
      <c r="H576" s="82"/>
      <c r="I576" s="82"/>
      <c r="K576" s="17"/>
      <c r="L576" s="17"/>
      <c r="M576" s="17"/>
      <c r="N576" s="17"/>
      <c r="O576" s="17"/>
      <c r="P576" s="17"/>
      <c r="Q576" s="17"/>
      <c r="R576" s="17"/>
      <c r="S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row>
    <row r="577" spans="1:48" ht="15.75" customHeight="1" x14ac:dyDescent="0.2">
      <c r="K577" s="17"/>
      <c r="L577" s="17"/>
      <c r="M577" s="17"/>
      <c r="N577" s="17"/>
      <c r="O577" s="17"/>
      <c r="P577" s="17"/>
      <c r="Q577" s="17"/>
      <c r="R577" s="17"/>
      <c r="S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row>
    <row r="578" spans="1:48" s="82" customFormat="1" ht="15" x14ac:dyDescent="0.25">
      <c r="A578" s="562" t="s">
        <v>1284</v>
      </c>
      <c r="B578" s="317"/>
      <c r="C578" s="165"/>
      <c r="D578" s="165"/>
      <c r="E578" s="165"/>
      <c r="F578" s="165"/>
      <c r="G578" s="165"/>
      <c r="H578" s="165"/>
      <c r="I578" s="158"/>
      <c r="J578" s="165"/>
      <c r="O578" s="17"/>
      <c r="P578" s="17"/>
      <c r="Q578" s="17"/>
      <c r="R578" s="17"/>
      <c r="T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row>
    <row r="579" spans="1:48" ht="15" x14ac:dyDescent="0.25">
      <c r="A579" s="267"/>
      <c r="B579" s="267"/>
      <c r="I579" s="71"/>
      <c r="O579" s="71"/>
      <c r="P579" s="71"/>
      <c r="Q579" s="71"/>
      <c r="R579" s="17"/>
      <c r="T579" s="71"/>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row>
    <row r="580" spans="1:48" ht="15" x14ac:dyDescent="0.25">
      <c r="B580" s="267"/>
      <c r="I580" s="71"/>
      <c r="O580" s="71"/>
      <c r="P580" s="71"/>
      <c r="Q580" s="71"/>
      <c r="R580" s="17"/>
      <c r="T580" s="71"/>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row>
    <row r="581" spans="1:48" x14ac:dyDescent="0.2">
      <c r="O581" s="71"/>
      <c r="P581" s="71"/>
      <c r="Q581" s="71"/>
      <c r="R581" s="17"/>
      <c r="T581" s="71"/>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row>
    <row r="582" spans="1:48" ht="15.75" x14ac:dyDescent="0.25">
      <c r="M582" s="638"/>
      <c r="N582" s="638"/>
      <c r="O582" s="638"/>
      <c r="P582" s="638"/>
      <c r="Q582" s="638"/>
      <c r="R582" s="638"/>
      <c r="T582" s="71"/>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row>
    <row r="583" spans="1:48" x14ac:dyDescent="0.2">
      <c r="M583" s="17"/>
      <c r="N583" s="17"/>
      <c r="O583" s="17"/>
      <c r="P583" s="17"/>
      <c r="Q583" s="17"/>
      <c r="R583" s="17"/>
      <c r="T583" s="71"/>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row>
    <row r="584" spans="1:48" x14ac:dyDescent="0.2">
      <c r="M584" s="435"/>
      <c r="N584" s="435"/>
      <c r="O584" s="435"/>
      <c r="P584" s="435"/>
      <c r="Q584" s="435"/>
      <c r="R584" s="49"/>
      <c r="T584" s="71"/>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row>
    <row r="585" spans="1:48" x14ac:dyDescent="0.2">
      <c r="M585" s="17"/>
      <c r="N585" s="17"/>
      <c r="O585" s="17"/>
      <c r="P585" s="17"/>
      <c r="Q585" s="17"/>
      <c r="R585" s="17"/>
      <c r="T585" s="71"/>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row>
    <row r="586" spans="1:48" x14ac:dyDescent="0.2">
      <c r="O586" s="71"/>
      <c r="P586" s="71"/>
      <c r="Q586" s="71"/>
      <c r="R586" s="17"/>
      <c r="T586" s="71"/>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row>
    <row r="587" spans="1:48" x14ac:dyDescent="0.2">
      <c r="O587" s="71"/>
      <c r="P587" s="71"/>
      <c r="Q587" s="71"/>
      <c r="R587" s="17"/>
      <c r="T587" s="71"/>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row>
    <row r="588" spans="1:48" x14ac:dyDescent="0.2">
      <c r="O588" s="71"/>
      <c r="P588" s="71"/>
      <c r="Q588" s="71"/>
      <c r="R588" s="17"/>
      <c r="T588" s="71"/>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row>
    <row r="589" spans="1:48" ht="19.5" customHeight="1" x14ac:dyDescent="0.2">
      <c r="O589" s="71"/>
      <c r="P589" s="71"/>
      <c r="Q589" s="71"/>
      <c r="R589" s="17"/>
      <c r="T589" s="71"/>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row>
    <row r="590" spans="1:48" ht="19.5" customHeight="1" x14ac:dyDescent="0.2">
      <c r="O590" s="71"/>
      <c r="P590" s="71"/>
      <c r="Q590" s="71"/>
      <c r="R590" s="17"/>
      <c r="T590" s="71"/>
    </row>
    <row r="591" spans="1:48" ht="19.5" customHeight="1" x14ac:dyDescent="0.2">
      <c r="O591" s="71"/>
      <c r="P591" s="71"/>
      <c r="Q591" s="71"/>
      <c r="R591" s="17"/>
      <c r="T591" s="71"/>
    </row>
    <row r="592" spans="1:48" ht="19.5" customHeight="1" x14ac:dyDescent="0.2">
      <c r="O592" s="71"/>
      <c r="P592" s="71"/>
      <c r="Q592" s="71"/>
      <c r="R592" s="17"/>
      <c r="T592" s="71"/>
    </row>
    <row r="593" spans="1:20" ht="19.5" customHeight="1" x14ac:dyDescent="0.2">
      <c r="O593" s="71"/>
      <c r="P593" s="71"/>
      <c r="Q593" s="71"/>
      <c r="R593" s="17"/>
      <c r="T593" s="71"/>
    </row>
    <row r="594" spans="1:20" ht="19.5" customHeight="1" x14ac:dyDescent="0.2">
      <c r="O594" s="71"/>
      <c r="P594" s="71"/>
      <c r="Q594" s="71"/>
      <c r="R594" s="17"/>
      <c r="T594" s="71"/>
    </row>
    <row r="595" spans="1:20" ht="19.5" customHeight="1" x14ac:dyDescent="0.2">
      <c r="O595" s="71"/>
      <c r="P595" s="71"/>
      <c r="Q595" s="71"/>
      <c r="R595" s="17"/>
      <c r="T595" s="71"/>
    </row>
    <row r="596" spans="1:20" ht="19.5" customHeight="1" x14ac:dyDescent="0.2">
      <c r="O596" s="71"/>
      <c r="P596" s="71"/>
      <c r="Q596" s="71"/>
      <c r="R596" s="17"/>
      <c r="T596" s="71"/>
    </row>
    <row r="597" spans="1:20" ht="19.5" customHeight="1" x14ac:dyDescent="0.2">
      <c r="O597" s="71"/>
      <c r="P597" s="71"/>
      <c r="Q597" s="71"/>
      <c r="R597" s="17"/>
      <c r="T597" s="71"/>
    </row>
    <row r="598" spans="1:20" ht="19.5" customHeight="1" x14ac:dyDescent="0.2">
      <c r="O598" s="71"/>
      <c r="P598" s="71"/>
      <c r="Q598" s="71"/>
      <c r="R598" s="17"/>
      <c r="T598" s="71"/>
    </row>
    <row r="599" spans="1:20" ht="19.5" customHeight="1" x14ac:dyDescent="0.2">
      <c r="O599" s="71"/>
      <c r="P599" s="71"/>
      <c r="Q599" s="71"/>
      <c r="R599" s="17"/>
      <c r="T599" s="71"/>
    </row>
    <row r="600" spans="1:20" ht="19.5" customHeight="1" x14ac:dyDescent="0.2">
      <c r="O600" s="71"/>
      <c r="P600" s="71"/>
      <c r="Q600" s="71"/>
      <c r="R600" s="17"/>
      <c r="T600" s="71"/>
    </row>
    <row r="601" spans="1:20" ht="19.5" customHeight="1" x14ac:dyDescent="0.2">
      <c r="A601" s="82"/>
      <c r="B601" s="16"/>
      <c r="O601" s="71"/>
      <c r="P601" s="71"/>
      <c r="Q601" s="71"/>
      <c r="R601" s="17"/>
      <c r="T601" s="71"/>
    </row>
    <row r="602" spans="1:20" ht="19.5" customHeight="1" x14ac:dyDescent="0.2">
      <c r="A602" s="82"/>
      <c r="B602" s="16"/>
      <c r="O602" s="71"/>
      <c r="P602" s="71"/>
      <c r="Q602" s="71"/>
      <c r="R602" s="17"/>
      <c r="T602" s="71"/>
    </row>
    <row r="603" spans="1:20" ht="19.5" customHeight="1" x14ac:dyDescent="0.2">
      <c r="A603" s="17"/>
      <c r="B603" s="23"/>
      <c r="C603" s="173"/>
      <c r="D603" s="656"/>
      <c r="E603" s="656"/>
      <c r="F603" s="656"/>
      <c r="G603" s="656"/>
      <c r="H603" s="656"/>
      <c r="I603" s="656"/>
      <c r="J603" s="656"/>
      <c r="K603" s="17"/>
      <c r="L603" s="17"/>
      <c r="M603" s="17"/>
      <c r="N603" s="17"/>
      <c r="O603" s="17"/>
      <c r="P603" s="17"/>
      <c r="Q603" s="17"/>
    </row>
    <row r="604" spans="1:20" ht="19.5" customHeight="1" x14ac:dyDescent="0.2">
      <c r="A604" s="82" t="s">
        <v>182</v>
      </c>
      <c r="B604" s="16" t="s">
        <v>934</v>
      </c>
      <c r="G604" s="659"/>
      <c r="H604" s="659"/>
      <c r="I604" s="659"/>
      <c r="J604" s="659"/>
      <c r="K604" s="17"/>
      <c r="L604" s="17"/>
      <c r="M604" s="17"/>
      <c r="N604" s="17"/>
      <c r="O604" s="17"/>
      <c r="P604" s="17"/>
      <c r="Q604" s="17"/>
    </row>
    <row r="605" spans="1:20" ht="19.5" customHeight="1" x14ac:dyDescent="0.2">
      <c r="A605" s="82"/>
      <c r="B605" s="16"/>
      <c r="G605" s="659"/>
      <c r="H605" s="659"/>
      <c r="I605" s="659"/>
      <c r="J605" s="659"/>
      <c r="K605" s="17"/>
      <c r="L605" s="17"/>
      <c r="M605" s="17"/>
      <c r="N605" s="17"/>
      <c r="O605" s="17"/>
      <c r="P605" s="17"/>
      <c r="Q605" s="17"/>
    </row>
    <row r="606" spans="1:20" ht="19.5" customHeight="1" x14ac:dyDescent="0.2">
      <c r="A606" s="82"/>
      <c r="B606" s="16"/>
      <c r="G606" s="659"/>
      <c r="H606" s="659"/>
      <c r="I606" s="659"/>
      <c r="J606" s="659"/>
      <c r="K606" s="17"/>
      <c r="L606" s="17"/>
      <c r="M606" s="17"/>
      <c r="N606" s="17"/>
      <c r="O606" s="17"/>
      <c r="P606" s="17"/>
      <c r="Q606" s="17"/>
    </row>
    <row r="607" spans="1:20" ht="19.5" customHeight="1" x14ac:dyDescent="0.2">
      <c r="A607" s="82"/>
      <c r="B607" s="16"/>
      <c r="G607" s="659"/>
      <c r="H607" s="659"/>
      <c r="I607" s="659"/>
      <c r="J607" s="659"/>
      <c r="K607" s="17"/>
      <c r="L607" s="17"/>
      <c r="M607" s="17"/>
      <c r="N607" s="17"/>
      <c r="O607" s="17"/>
      <c r="P607" s="17"/>
      <c r="Q607" s="17"/>
    </row>
    <row r="608" spans="1:20" ht="19.5" customHeight="1" x14ac:dyDescent="0.2">
      <c r="A608" s="82"/>
      <c r="B608" s="16"/>
      <c r="G608" s="659"/>
      <c r="H608" s="659"/>
      <c r="I608" s="659"/>
      <c r="J608" s="659"/>
      <c r="K608" s="17"/>
      <c r="L608" s="17"/>
      <c r="M608" s="17"/>
      <c r="N608" s="17"/>
      <c r="O608" s="17"/>
      <c r="P608" s="17"/>
      <c r="Q608" s="17"/>
    </row>
    <row r="609" spans="1:28" ht="19.5" customHeight="1" x14ac:dyDescent="0.25">
      <c r="A609" s="562" t="s">
        <v>1285</v>
      </c>
      <c r="B609" s="657"/>
      <c r="C609" s="658"/>
      <c r="D609" s="659"/>
      <c r="E609" s="659"/>
      <c r="F609" s="659"/>
      <c r="G609" s="659"/>
      <c r="H609" s="659"/>
      <c r="I609" s="659"/>
      <c r="J609" s="659"/>
      <c r="K609" s="17"/>
      <c r="L609" s="17"/>
      <c r="M609" s="17"/>
      <c r="N609" s="17"/>
      <c r="O609" s="17"/>
      <c r="P609" s="17"/>
      <c r="Q609" s="17"/>
    </row>
    <row r="610" spans="1:28" ht="15.75" customHeight="1" thickBot="1" x14ac:dyDescent="0.3">
      <c r="A610" s="562"/>
      <c r="B610" s="657"/>
      <c r="C610" s="658"/>
      <c r="D610" s="659"/>
      <c r="E610" s="659"/>
      <c r="F610" s="659"/>
      <c r="G610" s="659"/>
      <c r="H610" s="659"/>
      <c r="I610" s="659"/>
      <c r="J610" s="659"/>
      <c r="K610" s="17"/>
      <c r="L610" s="17"/>
      <c r="M610" s="17"/>
      <c r="N610" s="17"/>
      <c r="O610" s="17"/>
      <c r="P610" s="17"/>
      <c r="Q610" s="17"/>
      <c r="R610" s="17"/>
      <c r="S610" s="17"/>
      <c r="T610" s="17"/>
      <c r="U610" s="17"/>
      <c r="V610" s="17"/>
      <c r="W610" s="17"/>
      <c r="X610" s="17"/>
      <c r="Y610" s="17"/>
      <c r="Z610" s="17"/>
      <c r="AA610" s="17"/>
      <c r="AB610" s="17"/>
    </row>
    <row r="611" spans="1:28" ht="45" customHeight="1" thickBot="1" x14ac:dyDescent="0.25">
      <c r="A611" s="140"/>
      <c r="B611" s="3561" t="s">
        <v>1270</v>
      </c>
      <c r="C611" s="3562"/>
      <c r="D611" s="3562"/>
      <c r="E611" s="3563"/>
      <c r="F611" s="2242" t="s">
        <v>1182</v>
      </c>
      <c r="G611" s="2243" t="s">
        <v>1183</v>
      </c>
      <c r="H611" s="2243" t="s">
        <v>1184</v>
      </c>
      <c r="I611" s="2244" t="s">
        <v>1185</v>
      </c>
      <c r="J611" s="2244" t="s">
        <v>1186</v>
      </c>
      <c r="K611" s="2244" t="s">
        <v>1187</v>
      </c>
      <c r="L611" s="2243" t="s">
        <v>1177</v>
      </c>
      <c r="M611" s="2243" t="s">
        <v>1188</v>
      </c>
      <c r="N611" s="2243" t="s">
        <v>360</v>
      </c>
      <c r="O611" s="2749" t="s">
        <v>356</v>
      </c>
      <c r="P611" s="17"/>
      <c r="Q611" s="400"/>
      <c r="R611" s="3121"/>
      <c r="S611" s="1133"/>
      <c r="T611" s="1133"/>
      <c r="U611" s="1133"/>
      <c r="V611" s="1133"/>
      <c r="W611" s="1133"/>
      <c r="X611" s="1133"/>
      <c r="Y611" s="1133"/>
      <c r="Z611" s="1133"/>
      <c r="AA611" s="1133"/>
      <c r="AB611" s="17"/>
    </row>
    <row r="612" spans="1:28" ht="18" customHeight="1" thickBot="1" x14ac:dyDescent="0.3">
      <c r="A612" s="140"/>
      <c r="B612" s="2250" t="s">
        <v>1189</v>
      </c>
      <c r="C612" s="2251"/>
      <c r="D612" s="2248"/>
      <c r="E612" s="2249"/>
      <c r="F612" s="2257"/>
      <c r="G612" s="2257">
        <v>3</v>
      </c>
      <c r="H612" s="2257">
        <v>37</v>
      </c>
      <c r="I612" s="2257">
        <v>0</v>
      </c>
      <c r="J612" s="2257">
        <v>9</v>
      </c>
      <c r="K612" s="2257">
        <v>0</v>
      </c>
      <c r="L612" s="2257">
        <v>0</v>
      </c>
      <c r="M612" s="2257">
        <v>5</v>
      </c>
      <c r="N612" s="2257">
        <v>0</v>
      </c>
      <c r="O612" s="2745">
        <v>54</v>
      </c>
      <c r="P612" s="17"/>
      <c r="Q612" s="378"/>
      <c r="R612" s="377"/>
      <c r="S612" s="377"/>
      <c r="T612" s="377"/>
      <c r="U612" s="377"/>
      <c r="V612" s="377"/>
      <c r="W612" s="377"/>
      <c r="X612" s="377"/>
      <c r="Y612" s="377"/>
      <c r="Z612" s="377"/>
      <c r="AA612" s="377"/>
      <c r="AB612" s="17"/>
    </row>
    <row r="613" spans="1:28" ht="18" customHeight="1" x14ac:dyDescent="0.25">
      <c r="A613" s="140"/>
      <c r="B613" s="2247" t="s">
        <v>1190</v>
      </c>
      <c r="C613" s="1207"/>
      <c r="D613" s="71"/>
      <c r="E613" s="1587"/>
      <c r="F613" s="2762"/>
      <c r="G613" s="2762">
        <v>1</v>
      </c>
      <c r="H613" s="2762">
        <v>5</v>
      </c>
      <c r="I613" s="2763"/>
      <c r="J613" s="2763">
        <v>1</v>
      </c>
      <c r="K613" s="2763"/>
      <c r="L613" s="2762"/>
      <c r="M613" s="2762">
        <v>1</v>
      </c>
      <c r="N613" s="2762"/>
      <c r="O613" s="2746">
        <v>8</v>
      </c>
      <c r="P613" s="17"/>
      <c r="Q613" s="1579"/>
      <c r="R613" s="1580"/>
      <c r="S613" s="1580"/>
      <c r="T613" s="1580"/>
      <c r="U613" s="1580"/>
      <c r="V613" s="1580"/>
      <c r="W613" s="1580"/>
      <c r="X613" s="1580"/>
      <c r="Y613" s="1580"/>
      <c r="Z613" s="1580"/>
      <c r="AA613" s="1580"/>
      <c r="AB613" s="17"/>
    </row>
    <row r="614" spans="1:28" ht="18" customHeight="1" x14ac:dyDescent="0.25">
      <c r="A614" s="140"/>
      <c r="B614" s="2247" t="s">
        <v>1191</v>
      </c>
      <c r="C614" s="1207"/>
      <c r="D614" s="71"/>
      <c r="E614" s="1587"/>
      <c r="F614" s="2762"/>
      <c r="G614" s="2762"/>
      <c r="H614" s="2762">
        <v>6</v>
      </c>
      <c r="I614" s="2763"/>
      <c r="J614" s="2763">
        <v>3</v>
      </c>
      <c r="K614" s="2763"/>
      <c r="L614" s="2762"/>
      <c r="M614" s="2762">
        <v>1</v>
      </c>
      <c r="N614" s="2762"/>
      <c r="O614" s="2746">
        <v>10</v>
      </c>
      <c r="P614" s="17"/>
      <c r="Q614" s="1579"/>
      <c r="R614" s="1580"/>
      <c r="S614" s="1580"/>
      <c r="T614" s="1580"/>
      <c r="U614" s="1580"/>
      <c r="V614" s="1580"/>
      <c r="W614" s="1580"/>
      <c r="X614" s="1580"/>
      <c r="Y614" s="1580"/>
      <c r="Z614" s="1580"/>
      <c r="AA614" s="1580"/>
      <c r="AB614" s="17"/>
    </row>
    <row r="615" spans="1:28" ht="18" customHeight="1" x14ac:dyDescent="0.25">
      <c r="A615" s="140"/>
      <c r="B615" s="2247" t="s">
        <v>1192</v>
      </c>
      <c r="C615" s="1207"/>
      <c r="D615" s="71"/>
      <c r="E615" s="1587"/>
      <c r="F615" s="2762"/>
      <c r="G615" s="2762"/>
      <c r="H615" s="2762">
        <v>3</v>
      </c>
      <c r="I615" s="2763"/>
      <c r="J615" s="2763">
        <v>4</v>
      </c>
      <c r="K615" s="2763"/>
      <c r="L615" s="2762"/>
      <c r="M615" s="2762"/>
      <c r="N615" s="2762"/>
      <c r="O615" s="2746">
        <v>7</v>
      </c>
      <c r="P615" s="17"/>
      <c r="Q615" s="1579"/>
      <c r="R615" s="1580"/>
      <c r="S615" s="1580"/>
      <c r="T615" s="1580"/>
      <c r="U615" s="1580"/>
      <c r="V615" s="1580"/>
      <c r="W615" s="1580"/>
      <c r="X615" s="1580"/>
      <c r="Y615" s="1580"/>
      <c r="Z615" s="1580"/>
      <c r="AA615" s="1580"/>
      <c r="AB615" s="17"/>
    </row>
    <row r="616" spans="1:28" ht="18" customHeight="1" thickBot="1" x14ac:dyDescent="0.3">
      <c r="A616" s="140"/>
      <c r="B616" s="2247" t="s">
        <v>1193</v>
      </c>
      <c r="C616" s="1207"/>
      <c r="D616" s="71"/>
      <c r="E616" s="1587"/>
      <c r="F616" s="2762"/>
      <c r="G616" s="2762">
        <v>2</v>
      </c>
      <c r="H616" s="2762">
        <v>23</v>
      </c>
      <c r="I616" s="2763"/>
      <c r="J616" s="2763">
        <v>1</v>
      </c>
      <c r="K616" s="2763"/>
      <c r="L616" s="2762"/>
      <c r="M616" s="2762">
        <v>3</v>
      </c>
      <c r="N616" s="2762"/>
      <c r="O616" s="2746">
        <v>29</v>
      </c>
      <c r="P616" s="17"/>
      <c r="Q616" s="1579"/>
      <c r="R616" s="1580"/>
      <c r="S616" s="1580"/>
      <c r="T616" s="1580"/>
      <c r="U616" s="1580"/>
      <c r="V616" s="1580"/>
      <c r="W616" s="1580"/>
      <c r="X616" s="1580"/>
      <c r="Y616" s="1580"/>
      <c r="Z616" s="1580"/>
      <c r="AA616" s="1580"/>
      <c r="AB616" s="17"/>
    </row>
    <row r="617" spans="1:28" ht="18" customHeight="1" thickBot="1" x14ac:dyDescent="0.3">
      <c r="A617" s="140"/>
      <c r="B617" s="2250" t="s">
        <v>354</v>
      </c>
      <c r="C617" s="2251"/>
      <c r="D617" s="2248"/>
      <c r="E617" s="2249"/>
      <c r="F617" s="2257"/>
      <c r="G617" s="2257">
        <v>15</v>
      </c>
      <c r="H617" s="2257">
        <v>90</v>
      </c>
      <c r="I617" s="2257">
        <v>3</v>
      </c>
      <c r="J617" s="2257">
        <v>6</v>
      </c>
      <c r="K617" s="2257">
        <v>2</v>
      </c>
      <c r="L617" s="2257">
        <v>0</v>
      </c>
      <c r="M617" s="2257">
        <v>0</v>
      </c>
      <c r="N617" s="2257">
        <v>0</v>
      </c>
      <c r="O617" s="2745">
        <v>116</v>
      </c>
      <c r="P617" s="17"/>
      <c r="Q617" s="378"/>
      <c r="R617" s="377"/>
      <c r="S617" s="377"/>
      <c r="T617" s="377"/>
      <c r="U617" s="377"/>
      <c r="V617" s="377"/>
      <c r="W617" s="377"/>
      <c r="X617" s="377"/>
      <c r="Y617" s="377"/>
      <c r="Z617" s="377"/>
      <c r="AA617" s="377"/>
      <c r="AB617" s="17"/>
    </row>
    <row r="618" spans="1:28" ht="18" customHeight="1" x14ac:dyDescent="0.25">
      <c r="A618" s="140"/>
      <c r="B618" s="2247" t="s">
        <v>1194</v>
      </c>
      <c r="C618" s="1207"/>
      <c r="D618" s="71"/>
      <c r="E618" s="1587"/>
      <c r="F618" s="3080"/>
      <c r="G618" s="811">
        <v>6</v>
      </c>
      <c r="H618" s="1580">
        <v>57</v>
      </c>
      <c r="I618" s="1580">
        <v>3</v>
      </c>
      <c r="J618" s="1580">
        <v>3</v>
      </c>
      <c r="K618" s="3080"/>
      <c r="L618" s="3080"/>
      <c r="M618" s="3080"/>
      <c r="N618" s="2762"/>
      <c r="O618" s="2746">
        <v>69</v>
      </c>
      <c r="P618" s="17"/>
      <c r="Q618" s="1579"/>
      <c r="R618" s="1580"/>
      <c r="S618" s="1580"/>
      <c r="T618" s="3082"/>
      <c r="U618" s="1580"/>
      <c r="V618" s="1580"/>
      <c r="W618" s="1580"/>
      <c r="X618" s="1580"/>
      <c r="Y618" s="1580"/>
      <c r="Z618" s="1580"/>
      <c r="AA618" s="1580"/>
      <c r="AB618" s="17"/>
    </row>
    <row r="619" spans="1:28" ht="18" customHeight="1" x14ac:dyDescent="0.25">
      <c r="A619" s="140"/>
      <c r="B619" s="2247" t="s">
        <v>1195</v>
      </c>
      <c r="C619" s="1207"/>
      <c r="D619" s="71"/>
      <c r="E619" s="1587"/>
      <c r="F619" s="3080"/>
      <c r="G619" s="3083"/>
      <c r="H619" s="1580">
        <v>5</v>
      </c>
      <c r="I619" s="1580"/>
      <c r="J619" s="1580">
        <v>1</v>
      </c>
      <c r="K619" s="3080"/>
      <c r="L619" s="3080"/>
      <c r="M619" s="3080"/>
      <c r="N619" s="2762"/>
      <c r="O619" s="2746">
        <v>6</v>
      </c>
      <c r="P619" s="17"/>
      <c r="Q619" s="1579"/>
      <c r="R619" s="1580"/>
      <c r="S619" s="1580"/>
      <c r="T619" s="3082"/>
      <c r="U619" s="1580"/>
      <c r="V619" s="1580"/>
      <c r="W619" s="1580"/>
      <c r="X619" s="1580"/>
      <c r="Y619" s="1580"/>
      <c r="Z619" s="1580"/>
      <c r="AA619" s="1580"/>
      <c r="AB619" s="17"/>
    </row>
    <row r="620" spans="1:28" ht="18" customHeight="1" x14ac:dyDescent="0.25">
      <c r="A620" s="140"/>
      <c r="B620" s="2247" t="s">
        <v>1196</v>
      </c>
      <c r="C620" s="1207"/>
      <c r="D620" s="71"/>
      <c r="E620" s="1587"/>
      <c r="F620" s="3080"/>
      <c r="G620" s="3083"/>
      <c r="H620" s="1580">
        <v>6</v>
      </c>
      <c r="I620" s="1580"/>
      <c r="J620" s="1580"/>
      <c r="K620" s="3080"/>
      <c r="L620" s="3080"/>
      <c r="M620" s="3080"/>
      <c r="N620" s="2762"/>
      <c r="O620" s="2746">
        <v>6</v>
      </c>
      <c r="P620" s="17"/>
      <c r="Q620" s="1579"/>
      <c r="R620" s="1580"/>
      <c r="S620" s="1580"/>
      <c r="T620" s="3082"/>
      <c r="U620" s="1580"/>
      <c r="V620" s="1580"/>
      <c r="W620" s="1580"/>
      <c r="X620" s="1580"/>
      <c r="Y620" s="1580"/>
      <c r="Z620" s="1580"/>
      <c r="AA620" s="1580"/>
      <c r="AB620" s="17"/>
    </row>
    <row r="621" spans="1:28" ht="18" customHeight="1" x14ac:dyDescent="0.25">
      <c r="A621" s="140"/>
      <c r="B621" s="2247" t="s">
        <v>1197</v>
      </c>
      <c r="C621" s="1207"/>
      <c r="D621" s="71"/>
      <c r="E621" s="1587"/>
      <c r="F621" s="3080"/>
      <c r="G621" s="811">
        <v>6</v>
      </c>
      <c r="H621" s="1580">
        <v>17</v>
      </c>
      <c r="I621" s="1580"/>
      <c r="J621" s="1580">
        <v>1</v>
      </c>
      <c r="K621" s="3080"/>
      <c r="L621" s="3080"/>
      <c r="M621" s="3080"/>
      <c r="N621" s="2762"/>
      <c r="O621" s="2746">
        <v>24</v>
      </c>
      <c r="P621" s="17"/>
      <c r="Q621" s="1579"/>
      <c r="R621" s="1580"/>
      <c r="S621" s="1580"/>
      <c r="T621" s="1580"/>
      <c r="U621" s="1580"/>
      <c r="V621" s="1580"/>
      <c r="W621" s="1580"/>
      <c r="X621" s="1580"/>
      <c r="Y621" s="1580"/>
      <c r="Z621" s="1580"/>
      <c r="AA621" s="1580"/>
      <c r="AB621" s="17"/>
    </row>
    <row r="622" spans="1:28" ht="18" customHeight="1" thickBot="1" x14ac:dyDescent="0.3">
      <c r="A622" s="140"/>
      <c r="B622" s="2247" t="s">
        <v>1198</v>
      </c>
      <c r="C622" s="1207"/>
      <c r="D622" s="71"/>
      <c r="E622" s="1587"/>
      <c r="F622" s="3080"/>
      <c r="G622" s="811">
        <v>3</v>
      </c>
      <c r="H622" s="1580">
        <v>5</v>
      </c>
      <c r="I622" s="1580"/>
      <c r="J622" s="1580">
        <v>1</v>
      </c>
      <c r="K622" s="3080">
        <v>2</v>
      </c>
      <c r="L622" s="3080"/>
      <c r="M622" s="3080"/>
      <c r="N622" s="2762"/>
      <c r="O622" s="2746">
        <v>11</v>
      </c>
      <c r="P622" s="17"/>
      <c r="Q622" s="1579"/>
      <c r="R622" s="1580"/>
      <c r="S622" s="1580"/>
      <c r="T622" s="3082"/>
      <c r="U622" s="1580"/>
      <c r="V622" s="1580"/>
      <c r="W622" s="1580"/>
      <c r="X622" s="1580"/>
      <c r="Y622" s="1580"/>
      <c r="Z622" s="1580"/>
      <c r="AA622" s="1580"/>
      <c r="AB622" s="17"/>
    </row>
    <row r="623" spans="1:28" ht="18" customHeight="1" thickBot="1" x14ac:dyDescent="0.3">
      <c r="A623" s="140"/>
      <c r="B623" s="2250" t="s">
        <v>1199</v>
      </c>
      <c r="C623" s="2251"/>
      <c r="D623" s="2248"/>
      <c r="E623" s="2249"/>
      <c r="F623" s="2257"/>
      <c r="G623" s="3084">
        <v>5</v>
      </c>
      <c r="H623" s="2257">
        <v>28</v>
      </c>
      <c r="I623" s="2257">
        <v>0</v>
      </c>
      <c r="J623" s="2257">
        <v>1</v>
      </c>
      <c r="K623" s="2257">
        <v>0</v>
      </c>
      <c r="L623" s="2257">
        <v>2</v>
      </c>
      <c r="M623" s="2257">
        <v>0</v>
      </c>
      <c r="N623" s="2257">
        <v>0</v>
      </c>
      <c r="O623" s="2745">
        <v>36</v>
      </c>
      <c r="P623" s="17"/>
      <c r="Q623" s="378"/>
      <c r="R623" s="377"/>
      <c r="S623" s="377"/>
      <c r="T623" s="377"/>
      <c r="U623" s="377"/>
      <c r="V623" s="377"/>
      <c r="W623" s="377"/>
      <c r="X623" s="377"/>
      <c r="Y623" s="377"/>
      <c r="Z623" s="377"/>
      <c r="AA623" s="377"/>
      <c r="AB623" s="17"/>
    </row>
    <row r="624" spans="1:28" ht="18" customHeight="1" x14ac:dyDescent="0.25">
      <c r="A624" s="140"/>
      <c r="B624" s="2247" t="s">
        <v>1200</v>
      </c>
      <c r="C624" s="1207"/>
      <c r="D624" s="71"/>
      <c r="E624" s="1587"/>
      <c r="F624" s="3080"/>
      <c r="G624" s="811">
        <v>1</v>
      </c>
      <c r="H624" s="1580">
        <v>2</v>
      </c>
      <c r="I624" s="3081"/>
      <c r="J624" s="1580"/>
      <c r="K624" s="3080"/>
      <c r="L624" s="3080">
        <v>1</v>
      </c>
      <c r="M624" s="3080"/>
      <c r="N624" s="2762"/>
      <c r="O624" s="2746">
        <v>4</v>
      </c>
      <c r="P624" s="17"/>
      <c r="Q624" s="1579"/>
      <c r="R624" s="1580"/>
      <c r="S624" s="1580"/>
      <c r="T624" s="1580"/>
      <c r="U624" s="1580"/>
      <c r="V624" s="1580"/>
      <c r="W624" s="1580"/>
      <c r="X624" s="1580"/>
      <c r="Y624" s="1580"/>
      <c r="Z624" s="1580"/>
      <c r="AA624" s="1580"/>
      <c r="AB624" s="17"/>
    </row>
    <row r="625" spans="1:28" ht="18" customHeight="1" x14ac:dyDescent="0.25">
      <c r="A625" s="140"/>
      <c r="B625" s="2247" t="s">
        <v>1201</v>
      </c>
      <c r="C625" s="1207"/>
      <c r="D625" s="71"/>
      <c r="E625" s="1587"/>
      <c r="F625" s="3080"/>
      <c r="G625" s="811"/>
      <c r="H625" s="1580">
        <v>5</v>
      </c>
      <c r="I625" s="3081"/>
      <c r="J625" s="1580">
        <v>1</v>
      </c>
      <c r="K625" s="3080"/>
      <c r="L625" s="3080"/>
      <c r="M625" s="3080"/>
      <c r="N625" s="2762"/>
      <c r="O625" s="2746">
        <v>6</v>
      </c>
      <c r="P625" s="17"/>
      <c r="Q625" s="1579"/>
      <c r="R625" s="1580"/>
      <c r="S625" s="1580"/>
      <c r="T625" s="1580"/>
      <c r="U625" s="1580"/>
      <c r="V625" s="1580"/>
      <c r="W625" s="1580"/>
      <c r="X625" s="1580"/>
      <c r="Y625" s="1580"/>
      <c r="Z625" s="1580"/>
      <c r="AA625" s="1580"/>
      <c r="AB625" s="17"/>
    </row>
    <row r="626" spans="1:28" ht="18" customHeight="1" x14ac:dyDescent="0.25">
      <c r="A626" s="140"/>
      <c r="B626" s="2247" t="s">
        <v>1202</v>
      </c>
      <c r="C626" s="1207"/>
      <c r="D626" s="71"/>
      <c r="E626" s="1587"/>
      <c r="F626" s="3080"/>
      <c r="G626" s="811">
        <v>4</v>
      </c>
      <c r="H626" s="1580">
        <v>11</v>
      </c>
      <c r="I626" s="3081"/>
      <c r="J626" s="1580"/>
      <c r="K626" s="3080"/>
      <c r="L626" s="3080"/>
      <c r="M626" s="3080"/>
      <c r="N626" s="2762"/>
      <c r="O626" s="2746">
        <v>15</v>
      </c>
      <c r="P626" s="17"/>
      <c r="Q626" s="1579"/>
      <c r="R626" s="1580"/>
      <c r="S626" s="1580"/>
      <c r="T626" s="3082"/>
      <c r="U626" s="1580"/>
      <c r="V626" s="1580"/>
      <c r="W626" s="1580"/>
      <c r="X626" s="1580"/>
      <c r="Y626" s="1580"/>
      <c r="Z626" s="1580"/>
      <c r="AA626" s="1580"/>
      <c r="AB626" s="17"/>
    </row>
    <row r="627" spans="1:28" ht="18" customHeight="1" thickBot="1" x14ac:dyDescent="0.3">
      <c r="A627" s="140"/>
      <c r="B627" s="2247" t="s">
        <v>1203</v>
      </c>
      <c r="C627" s="1207"/>
      <c r="D627" s="71"/>
      <c r="E627" s="1587"/>
      <c r="F627" s="3080"/>
      <c r="G627" s="811"/>
      <c r="H627" s="1580">
        <v>10</v>
      </c>
      <c r="I627" s="3081"/>
      <c r="J627" s="1580"/>
      <c r="K627" s="3080"/>
      <c r="L627" s="3080">
        <v>1</v>
      </c>
      <c r="M627" s="3080"/>
      <c r="N627" s="2762"/>
      <c r="O627" s="2746">
        <v>11</v>
      </c>
      <c r="P627" s="17"/>
      <c r="Q627" s="1579"/>
      <c r="R627" s="1580"/>
      <c r="S627" s="1580"/>
      <c r="T627" s="1580"/>
      <c r="U627" s="1580"/>
      <c r="V627" s="1580"/>
      <c r="W627" s="1580"/>
      <c r="X627" s="1580"/>
      <c r="Y627" s="1580"/>
      <c r="Z627" s="1580"/>
      <c r="AA627" s="1580"/>
      <c r="AB627" s="17"/>
    </row>
    <row r="628" spans="1:28" ht="18" customHeight="1" thickBot="1" x14ac:dyDescent="0.3">
      <c r="A628" s="140"/>
      <c r="B628" s="2250" t="s">
        <v>1204</v>
      </c>
      <c r="C628" s="2251"/>
      <c r="D628" s="2248"/>
      <c r="E628" s="2249"/>
      <c r="F628" s="3079"/>
      <c r="G628" s="3079">
        <v>16</v>
      </c>
      <c r="H628" s="3079">
        <v>62</v>
      </c>
      <c r="I628" s="3079">
        <v>0</v>
      </c>
      <c r="J628" s="3079">
        <v>23</v>
      </c>
      <c r="K628" s="3079">
        <v>0</v>
      </c>
      <c r="L628" s="3079">
        <v>0</v>
      </c>
      <c r="M628" s="3079">
        <v>4</v>
      </c>
      <c r="N628" s="2257">
        <v>0</v>
      </c>
      <c r="O628" s="2745">
        <v>105</v>
      </c>
      <c r="P628" s="17"/>
      <c r="Q628" s="378"/>
      <c r="R628" s="377"/>
      <c r="S628" s="377"/>
      <c r="T628" s="377"/>
      <c r="U628" s="377"/>
      <c r="V628" s="377"/>
      <c r="W628" s="377"/>
      <c r="X628" s="377"/>
      <c r="Y628" s="377"/>
      <c r="Z628" s="377"/>
      <c r="AA628" s="377"/>
      <c r="AB628" s="17"/>
    </row>
    <row r="629" spans="1:28" ht="18" customHeight="1" x14ac:dyDescent="0.25">
      <c r="A629" s="140"/>
      <c r="B629" s="2247" t="s">
        <v>1205</v>
      </c>
      <c r="C629" s="1207"/>
      <c r="D629" s="71"/>
      <c r="E629" s="1587"/>
      <c r="F629" s="2762"/>
      <c r="G629" s="2762">
        <v>7</v>
      </c>
      <c r="H629" s="2762">
        <v>13</v>
      </c>
      <c r="I629" s="2763"/>
      <c r="J629" s="2763">
        <v>11</v>
      </c>
      <c r="K629" s="2763"/>
      <c r="L629" s="2762"/>
      <c r="M629" s="2762"/>
      <c r="N629" s="2762"/>
      <c r="O629" s="2746">
        <v>31</v>
      </c>
      <c r="P629" s="17"/>
      <c r="Q629" s="1579"/>
      <c r="R629" s="1580"/>
      <c r="S629" s="1580"/>
      <c r="T629" s="3082"/>
      <c r="U629" s="1580"/>
      <c r="V629" s="1580"/>
      <c r="W629" s="1580"/>
      <c r="X629" s="1580"/>
      <c r="Y629" s="1580"/>
      <c r="Z629" s="1580"/>
      <c r="AA629" s="1580"/>
      <c r="AB629" s="17"/>
    </row>
    <row r="630" spans="1:28" ht="18" customHeight="1" x14ac:dyDescent="0.25">
      <c r="A630" s="140"/>
      <c r="B630" s="2247" t="s">
        <v>1206</v>
      </c>
      <c r="C630" s="1207"/>
      <c r="D630" s="71"/>
      <c r="E630" s="1587"/>
      <c r="F630" s="2762"/>
      <c r="G630" s="2762"/>
      <c r="H630" s="2762">
        <v>12</v>
      </c>
      <c r="I630" s="2763"/>
      <c r="J630" s="2763"/>
      <c r="K630" s="2763"/>
      <c r="L630" s="2762"/>
      <c r="M630" s="2762"/>
      <c r="N630" s="2762"/>
      <c r="O630" s="2746">
        <v>12</v>
      </c>
      <c r="P630" s="17"/>
      <c r="Q630" s="1579"/>
      <c r="R630" s="1580"/>
      <c r="S630" s="1580"/>
      <c r="T630" s="3082"/>
      <c r="U630" s="1580"/>
      <c r="V630" s="1580"/>
      <c r="W630" s="1580"/>
      <c r="X630" s="1580"/>
      <c r="Y630" s="1580"/>
      <c r="Z630" s="1580"/>
      <c r="AA630" s="1580"/>
      <c r="AB630" s="17"/>
    </row>
    <row r="631" spans="1:28" ht="18" customHeight="1" x14ac:dyDescent="0.25">
      <c r="A631" s="140"/>
      <c r="B631" s="2247" t="s">
        <v>1207</v>
      </c>
      <c r="C631" s="1207"/>
      <c r="D631" s="71"/>
      <c r="E631" s="1587"/>
      <c r="F631" s="2762"/>
      <c r="G631" s="2762"/>
      <c r="H631" s="2762">
        <v>4</v>
      </c>
      <c r="I631" s="2763"/>
      <c r="J631" s="2763">
        <v>2</v>
      </c>
      <c r="K631" s="2763"/>
      <c r="L631" s="2762"/>
      <c r="M631" s="2762"/>
      <c r="N631" s="2762"/>
      <c r="O631" s="2746">
        <v>6</v>
      </c>
      <c r="Q631" s="1579"/>
      <c r="R631" s="1580"/>
      <c r="S631" s="1580"/>
      <c r="T631" s="1580"/>
      <c r="U631" s="1580"/>
      <c r="V631" s="1580"/>
      <c r="W631" s="1580"/>
      <c r="X631" s="1580"/>
      <c r="Y631" s="1580"/>
      <c r="Z631" s="1580"/>
      <c r="AA631" s="1580"/>
      <c r="AB631" s="17"/>
    </row>
    <row r="632" spans="1:28" ht="18" customHeight="1" x14ac:dyDescent="0.25">
      <c r="A632" s="140"/>
      <c r="B632" s="2247" t="s">
        <v>1208</v>
      </c>
      <c r="C632" s="1207"/>
      <c r="D632" s="71"/>
      <c r="E632" s="1587"/>
      <c r="F632" s="2762"/>
      <c r="G632" s="2762"/>
      <c r="H632" s="2762">
        <v>4</v>
      </c>
      <c r="I632" s="2763"/>
      <c r="J632" s="2763"/>
      <c r="K632" s="2763"/>
      <c r="L632" s="2762"/>
      <c r="M632" s="2762"/>
      <c r="N632" s="2762"/>
      <c r="O632" s="2746">
        <v>4</v>
      </c>
      <c r="Q632" s="1579"/>
      <c r="R632" s="1580"/>
      <c r="S632" s="1580"/>
      <c r="T632" s="1580"/>
      <c r="U632" s="1580"/>
      <c r="V632" s="1580"/>
      <c r="W632" s="1580"/>
      <c r="X632" s="1580"/>
      <c r="Y632" s="1580"/>
      <c r="Z632" s="1580"/>
      <c r="AA632" s="1580"/>
      <c r="AB632" s="17"/>
    </row>
    <row r="633" spans="1:28" ht="18" customHeight="1" x14ac:dyDescent="0.25">
      <c r="A633" s="140"/>
      <c r="B633" s="2247" t="s">
        <v>1209</v>
      </c>
      <c r="C633" s="1207"/>
      <c r="D633" s="71"/>
      <c r="E633" s="1587"/>
      <c r="F633" s="2762"/>
      <c r="G633" s="2762"/>
      <c r="H633" s="2762">
        <v>5</v>
      </c>
      <c r="I633" s="2763"/>
      <c r="J633" s="2763"/>
      <c r="K633" s="2763"/>
      <c r="L633" s="2762"/>
      <c r="M633" s="2762">
        <v>2</v>
      </c>
      <c r="N633" s="2762"/>
      <c r="O633" s="2746">
        <v>7</v>
      </c>
      <c r="Q633" s="1579"/>
      <c r="R633" s="1580"/>
      <c r="S633" s="1580"/>
      <c r="T633" s="3082"/>
      <c r="U633" s="1580"/>
      <c r="V633" s="1580"/>
      <c r="W633" s="1580"/>
      <c r="X633" s="1580"/>
      <c r="Y633" s="1580"/>
      <c r="Z633" s="1580"/>
      <c r="AA633" s="1580"/>
      <c r="AB633" s="17"/>
    </row>
    <row r="634" spans="1:28" ht="18" customHeight="1" x14ac:dyDescent="0.25">
      <c r="A634" s="140"/>
      <c r="B634" s="2247" t="s">
        <v>1210</v>
      </c>
      <c r="C634" s="1207"/>
      <c r="D634" s="71"/>
      <c r="E634" s="1587"/>
      <c r="F634" s="2762"/>
      <c r="G634" s="2762">
        <v>1</v>
      </c>
      <c r="H634" s="2762">
        <v>9</v>
      </c>
      <c r="I634" s="2763"/>
      <c r="J634" s="2763">
        <v>1</v>
      </c>
      <c r="K634" s="2763"/>
      <c r="L634" s="2762"/>
      <c r="M634" s="2762">
        <v>2</v>
      </c>
      <c r="N634" s="2762"/>
      <c r="O634" s="2746">
        <v>13</v>
      </c>
      <c r="Q634" s="1579"/>
      <c r="R634" s="1580"/>
      <c r="S634" s="1580"/>
      <c r="T634" s="1580"/>
      <c r="U634" s="1580"/>
      <c r="V634" s="1580"/>
      <c r="W634" s="1580"/>
      <c r="X634" s="1580"/>
      <c r="Y634" s="1580"/>
      <c r="Z634" s="1580"/>
      <c r="AA634" s="1580"/>
      <c r="AB634" s="17"/>
    </row>
    <row r="635" spans="1:28" ht="18" customHeight="1" x14ac:dyDescent="0.25">
      <c r="A635" s="140"/>
      <c r="B635" s="2247" t="s">
        <v>1211</v>
      </c>
      <c r="C635" s="1207"/>
      <c r="D635" s="71"/>
      <c r="E635" s="1587"/>
      <c r="F635" s="2762"/>
      <c r="G635" s="2762">
        <v>5</v>
      </c>
      <c r="H635" s="2762">
        <v>9</v>
      </c>
      <c r="I635" s="2763"/>
      <c r="J635" s="2763">
        <v>9</v>
      </c>
      <c r="K635" s="2763"/>
      <c r="L635" s="2762"/>
      <c r="M635" s="2762"/>
      <c r="N635" s="2762"/>
      <c r="O635" s="2746">
        <v>23</v>
      </c>
      <c r="Q635" s="1579"/>
      <c r="R635" s="1580"/>
      <c r="S635" s="1580"/>
      <c r="T635" s="1580"/>
      <c r="U635" s="1580"/>
      <c r="V635" s="1580"/>
      <c r="W635" s="1580"/>
      <c r="X635" s="1580"/>
      <c r="Y635" s="1580"/>
      <c r="Z635" s="1580"/>
      <c r="AA635" s="1580"/>
      <c r="AB635" s="17"/>
    </row>
    <row r="636" spans="1:28" ht="18" customHeight="1" thickBot="1" x14ac:dyDescent="0.3">
      <c r="A636" s="140"/>
      <c r="B636" s="2247" t="s">
        <v>1212</v>
      </c>
      <c r="C636" s="1207"/>
      <c r="D636" s="71"/>
      <c r="E636" s="1587"/>
      <c r="F636" s="2762"/>
      <c r="G636" s="2762">
        <v>3</v>
      </c>
      <c r="H636" s="2762">
        <v>6</v>
      </c>
      <c r="I636" s="2763"/>
      <c r="J636" s="2763"/>
      <c r="K636" s="2763"/>
      <c r="L636" s="2762"/>
      <c r="M636" s="2762"/>
      <c r="N636" s="2762"/>
      <c r="O636" s="2746">
        <v>9</v>
      </c>
      <c r="Q636" s="1579"/>
      <c r="R636" s="1580"/>
      <c r="S636" s="1580"/>
      <c r="T636" s="1580"/>
      <c r="U636" s="1580"/>
      <c r="V636" s="1580"/>
      <c r="W636" s="1580"/>
      <c r="X636" s="1580"/>
      <c r="Y636" s="1580"/>
      <c r="Z636" s="1580"/>
      <c r="AA636" s="1580"/>
      <c r="AB636" s="17"/>
    </row>
    <row r="637" spans="1:28" ht="18" customHeight="1" thickBot="1" x14ac:dyDescent="0.3">
      <c r="A637" s="140"/>
      <c r="B637" s="2250" t="s">
        <v>1213</v>
      </c>
      <c r="C637" s="2251"/>
      <c r="D637" s="2248"/>
      <c r="E637" s="2249"/>
      <c r="F637" s="2257"/>
      <c r="G637" s="2257">
        <v>2</v>
      </c>
      <c r="H637" s="2257">
        <v>14</v>
      </c>
      <c r="I637" s="2257">
        <v>1</v>
      </c>
      <c r="J637" s="2257">
        <v>5</v>
      </c>
      <c r="K637" s="2257">
        <v>0</v>
      </c>
      <c r="L637" s="2257">
        <v>1</v>
      </c>
      <c r="M637" s="2257">
        <v>1</v>
      </c>
      <c r="N637" s="2257">
        <v>0</v>
      </c>
      <c r="O637" s="2745">
        <v>24</v>
      </c>
      <c r="Q637" s="378"/>
      <c r="R637" s="377"/>
      <c r="S637" s="377"/>
      <c r="T637" s="377"/>
      <c r="U637" s="377"/>
      <c r="V637" s="377"/>
      <c r="W637" s="377"/>
      <c r="X637" s="377"/>
      <c r="Y637" s="377"/>
      <c r="Z637" s="377"/>
      <c r="AA637" s="377"/>
      <c r="AB637" s="17"/>
    </row>
    <row r="638" spans="1:28" ht="18" customHeight="1" x14ac:dyDescent="0.25">
      <c r="A638" s="140"/>
      <c r="B638" s="2247" t="s">
        <v>1214</v>
      </c>
      <c r="C638" s="1207"/>
      <c r="D638" s="71"/>
      <c r="E638" s="1587"/>
      <c r="F638" s="2762"/>
      <c r="G638" s="2762"/>
      <c r="H638" s="2762">
        <v>3</v>
      </c>
      <c r="I638" s="2763"/>
      <c r="J638" s="2763"/>
      <c r="K638" s="2763"/>
      <c r="L638" s="2762"/>
      <c r="M638" s="2762">
        <v>1</v>
      </c>
      <c r="N638" s="2762"/>
      <c r="O638" s="2746">
        <v>4</v>
      </c>
      <c r="Q638" s="1579"/>
      <c r="R638" s="1580"/>
      <c r="S638" s="1580"/>
      <c r="T638" s="1580"/>
      <c r="U638" s="1580"/>
      <c r="V638" s="1580"/>
      <c r="W638" s="1580"/>
      <c r="X638" s="1580"/>
      <c r="Y638" s="1580"/>
      <c r="Z638" s="1580"/>
      <c r="AA638" s="1580"/>
      <c r="AB638" s="17"/>
    </row>
    <row r="639" spans="1:28" ht="18" customHeight="1" x14ac:dyDescent="0.25">
      <c r="A639" s="140"/>
      <c r="B639" s="2247" t="s">
        <v>1215</v>
      </c>
      <c r="C639" s="1207"/>
      <c r="D639" s="71"/>
      <c r="E639" s="1587"/>
      <c r="F639" s="2762"/>
      <c r="G639" s="2762">
        <v>1</v>
      </c>
      <c r="H639" s="2762">
        <v>6</v>
      </c>
      <c r="I639" s="2763">
        <v>1</v>
      </c>
      <c r="J639" s="2763"/>
      <c r="K639" s="2763"/>
      <c r="L639" s="2762">
        <v>1</v>
      </c>
      <c r="M639" s="2762"/>
      <c r="N639" s="2762"/>
      <c r="O639" s="2746">
        <v>9</v>
      </c>
      <c r="Q639" s="1579"/>
      <c r="R639" s="1580"/>
      <c r="S639" s="1580"/>
      <c r="T639" s="1580"/>
      <c r="U639" s="1580"/>
      <c r="V639" s="1580"/>
      <c r="W639" s="1580"/>
      <c r="X639" s="1580"/>
      <c r="Y639" s="1580"/>
      <c r="Z639" s="1580"/>
      <c r="AA639" s="1580"/>
      <c r="AB639" s="17"/>
    </row>
    <row r="640" spans="1:28" ht="18" customHeight="1" x14ac:dyDescent="0.25">
      <c r="A640" s="140"/>
      <c r="B640" s="2247" t="s">
        <v>1216</v>
      </c>
      <c r="C640" s="1207"/>
      <c r="D640" s="71"/>
      <c r="E640" s="1587"/>
      <c r="F640" s="2762"/>
      <c r="G640" s="2762">
        <v>1</v>
      </c>
      <c r="H640" s="2762">
        <v>5</v>
      </c>
      <c r="I640" s="2763"/>
      <c r="J640" s="2763">
        <v>3</v>
      </c>
      <c r="K640" s="2763"/>
      <c r="L640" s="2762"/>
      <c r="M640" s="2762"/>
      <c r="N640" s="2762"/>
      <c r="O640" s="2746">
        <v>9</v>
      </c>
      <c r="Q640" s="1579"/>
      <c r="R640" s="1580"/>
      <c r="S640" s="1580"/>
      <c r="T640" s="1580"/>
      <c r="U640" s="1580"/>
      <c r="V640" s="1580"/>
      <c r="W640" s="1580"/>
      <c r="X640" s="1580"/>
      <c r="Y640" s="1580"/>
      <c r="Z640" s="1580"/>
      <c r="AA640" s="1580"/>
      <c r="AB640" s="17"/>
    </row>
    <row r="641" spans="1:28" ht="18" customHeight="1" thickBot="1" x14ac:dyDescent="0.3">
      <c r="A641" s="140"/>
      <c r="B641" s="2247" t="s">
        <v>1217</v>
      </c>
      <c r="C641" s="1207"/>
      <c r="D641" s="71"/>
      <c r="E641" s="1587"/>
      <c r="F641" s="2762"/>
      <c r="G641" s="2762"/>
      <c r="H641" s="2762"/>
      <c r="I641" s="2763"/>
      <c r="J641" s="2763">
        <v>2</v>
      </c>
      <c r="K641" s="2763"/>
      <c r="L641" s="2762"/>
      <c r="M641" s="2762"/>
      <c r="N641" s="2762"/>
      <c r="O641" s="2746">
        <v>2</v>
      </c>
      <c r="Q641" s="1579"/>
      <c r="R641" s="1580"/>
      <c r="S641" s="1580"/>
      <c r="T641" s="1580"/>
      <c r="U641" s="1580"/>
      <c r="V641" s="3082"/>
      <c r="W641" s="1580"/>
      <c r="X641" s="1580"/>
      <c r="Y641" s="1580"/>
      <c r="Z641" s="1580"/>
      <c r="AA641" s="1580"/>
      <c r="AB641" s="17"/>
    </row>
    <row r="642" spans="1:28" ht="18" customHeight="1" thickBot="1" x14ac:dyDescent="0.3">
      <c r="A642" s="140"/>
      <c r="B642" s="2250" t="s">
        <v>1218</v>
      </c>
      <c r="C642" s="2251"/>
      <c r="D642" s="2248"/>
      <c r="E642" s="2249"/>
      <c r="F642" s="2257"/>
      <c r="G642" s="2257">
        <v>3</v>
      </c>
      <c r="H642" s="2257">
        <v>17</v>
      </c>
      <c r="I642" s="2257">
        <v>0</v>
      </c>
      <c r="J642" s="2257">
        <v>3</v>
      </c>
      <c r="K642" s="2257">
        <v>0</v>
      </c>
      <c r="L642" s="2257">
        <v>0</v>
      </c>
      <c r="M642" s="2257">
        <v>0</v>
      </c>
      <c r="N642" s="2257">
        <v>0</v>
      </c>
      <c r="O642" s="2745">
        <v>23</v>
      </c>
      <c r="Q642" s="378"/>
      <c r="R642" s="377"/>
      <c r="S642" s="377"/>
      <c r="T642" s="377"/>
      <c r="U642" s="377"/>
      <c r="V642" s="377"/>
      <c r="W642" s="377"/>
      <c r="X642" s="377"/>
      <c r="Y642" s="377"/>
      <c r="Z642" s="377"/>
      <c r="AA642" s="377"/>
      <c r="AB642" s="17"/>
    </row>
    <row r="643" spans="1:28" ht="18" customHeight="1" x14ac:dyDescent="0.25">
      <c r="A643" s="140"/>
      <c r="B643" s="2247" t="s">
        <v>1219</v>
      </c>
      <c r="C643" s="1207"/>
      <c r="D643" s="71"/>
      <c r="E643" s="1587"/>
      <c r="F643" s="2762"/>
      <c r="G643" s="2762">
        <v>1</v>
      </c>
      <c r="H643" s="2762">
        <v>3</v>
      </c>
      <c r="I643" s="2763"/>
      <c r="J643" s="2763"/>
      <c r="K643" s="2763"/>
      <c r="L643" s="2762"/>
      <c r="M643" s="2762"/>
      <c r="N643" s="2762"/>
      <c r="O643" s="2746">
        <v>4</v>
      </c>
      <c r="Q643" s="1579"/>
      <c r="R643" s="1580"/>
      <c r="S643" s="1580"/>
      <c r="T643" s="3082"/>
      <c r="U643" s="1580"/>
      <c r="V643" s="1580"/>
      <c r="W643" s="1580"/>
      <c r="X643" s="1580"/>
      <c r="Y643" s="1580"/>
      <c r="Z643" s="1580"/>
      <c r="AA643" s="1580"/>
      <c r="AB643" s="17"/>
    </row>
    <row r="644" spans="1:28" ht="18" customHeight="1" x14ac:dyDescent="0.25">
      <c r="A644" s="140"/>
      <c r="B644" s="2247" t="s">
        <v>1220</v>
      </c>
      <c r="C644" s="1207"/>
      <c r="D644" s="71"/>
      <c r="E644" s="1587"/>
      <c r="F644" s="2762"/>
      <c r="G644" s="2762">
        <v>2</v>
      </c>
      <c r="H644" s="2762">
        <v>6</v>
      </c>
      <c r="I644" s="2763"/>
      <c r="J644" s="2763"/>
      <c r="K644" s="2763"/>
      <c r="L644" s="2762"/>
      <c r="M644" s="2762"/>
      <c r="N644" s="2762"/>
      <c r="O644" s="2746">
        <v>8</v>
      </c>
      <c r="Q644" s="1579"/>
      <c r="R644" s="1580"/>
      <c r="S644" s="1580"/>
      <c r="T644" s="1580"/>
      <c r="U644" s="1580"/>
      <c r="V644" s="1580"/>
      <c r="W644" s="1580"/>
      <c r="X644" s="1580"/>
      <c r="Y644" s="1580"/>
      <c r="Z644" s="1580"/>
      <c r="AA644" s="1580"/>
      <c r="AB644" s="17"/>
    </row>
    <row r="645" spans="1:28" ht="18" customHeight="1" x14ac:dyDescent="0.25">
      <c r="A645" s="140"/>
      <c r="B645" s="2247" t="s">
        <v>1221</v>
      </c>
      <c r="C645" s="1207"/>
      <c r="D645" s="71"/>
      <c r="E645" s="1587"/>
      <c r="F645" s="2762"/>
      <c r="G645" s="2762"/>
      <c r="H645" s="2762">
        <v>2</v>
      </c>
      <c r="I645" s="2763"/>
      <c r="J645" s="2763">
        <v>1</v>
      </c>
      <c r="K645" s="2763"/>
      <c r="L645" s="2762"/>
      <c r="M645" s="2762"/>
      <c r="N645" s="2762"/>
      <c r="O645" s="2746">
        <v>3</v>
      </c>
      <c r="Q645" s="1579"/>
      <c r="R645" s="1580"/>
      <c r="S645" s="1580"/>
      <c r="T645" s="1580"/>
      <c r="U645" s="1580"/>
      <c r="V645" s="1580"/>
      <c r="W645" s="1580"/>
      <c r="X645" s="1580"/>
      <c r="Y645" s="1580"/>
      <c r="Z645" s="1580"/>
      <c r="AA645" s="1580"/>
      <c r="AB645" s="17"/>
    </row>
    <row r="646" spans="1:28" ht="18" customHeight="1" x14ac:dyDescent="0.25">
      <c r="A646" s="140"/>
      <c r="B646" s="2247" t="s">
        <v>1222</v>
      </c>
      <c r="C646" s="1207"/>
      <c r="D646" s="71"/>
      <c r="E646" s="1587"/>
      <c r="F646" s="2762"/>
      <c r="G646" s="2762"/>
      <c r="H646" s="2762">
        <v>5</v>
      </c>
      <c r="I646" s="2763"/>
      <c r="J646" s="2763">
        <v>2</v>
      </c>
      <c r="K646" s="2763"/>
      <c r="L646" s="2762"/>
      <c r="M646" s="2762"/>
      <c r="N646" s="2762"/>
      <c r="O646" s="2746">
        <v>7</v>
      </c>
      <c r="Q646" s="1579"/>
      <c r="R646" s="1580"/>
      <c r="S646" s="1580"/>
      <c r="T646" s="1580"/>
      <c r="U646" s="1580"/>
      <c r="V646" s="1580"/>
      <c r="W646" s="1580"/>
      <c r="X646" s="1580"/>
      <c r="Y646" s="1580"/>
      <c r="Z646" s="1580"/>
      <c r="AA646" s="1580"/>
      <c r="AB646" s="17"/>
    </row>
    <row r="647" spans="1:28" ht="18" customHeight="1" thickBot="1" x14ac:dyDescent="0.3">
      <c r="A647" s="140"/>
      <c r="B647" s="2247" t="s">
        <v>1210</v>
      </c>
      <c r="C647" s="1207"/>
      <c r="D647" s="71"/>
      <c r="E647" s="1587"/>
      <c r="F647" s="2762"/>
      <c r="G647" s="2762"/>
      <c r="H647" s="2762">
        <v>1</v>
      </c>
      <c r="I647" s="2763"/>
      <c r="J647" s="2763"/>
      <c r="K647" s="2763"/>
      <c r="L647" s="2762"/>
      <c r="M647" s="2762"/>
      <c r="N647" s="2762"/>
      <c r="O647" s="2746">
        <v>1</v>
      </c>
      <c r="Q647" s="1579"/>
      <c r="R647" s="1580"/>
      <c r="S647" s="1580"/>
      <c r="T647" s="1580"/>
      <c r="U647" s="1580"/>
      <c r="V647" s="1580"/>
      <c r="W647" s="1580"/>
      <c r="X647" s="1580"/>
      <c r="Y647" s="1580"/>
      <c r="Z647" s="1580"/>
      <c r="AA647" s="1580"/>
      <c r="AB647" s="17"/>
    </row>
    <row r="648" spans="1:28" ht="18" customHeight="1" thickBot="1" x14ac:dyDescent="0.3">
      <c r="A648" s="140"/>
      <c r="B648" s="2250" t="s">
        <v>1223</v>
      </c>
      <c r="C648" s="2251"/>
      <c r="D648" s="2248"/>
      <c r="E648" s="2249"/>
      <c r="F648" s="2257"/>
      <c r="G648" s="2257">
        <v>17</v>
      </c>
      <c r="H648" s="2257">
        <v>35</v>
      </c>
      <c r="I648" s="2257">
        <v>0</v>
      </c>
      <c r="J648" s="2257">
        <v>1</v>
      </c>
      <c r="K648" s="2257">
        <v>0</v>
      </c>
      <c r="L648" s="2257">
        <v>2</v>
      </c>
      <c r="M648" s="2257">
        <v>0</v>
      </c>
      <c r="N648" s="2257">
        <v>0</v>
      </c>
      <c r="O648" s="2745">
        <v>55</v>
      </c>
      <c r="Q648" s="378"/>
      <c r="R648" s="377"/>
      <c r="S648" s="377"/>
      <c r="T648" s="377"/>
      <c r="U648" s="377"/>
      <c r="V648" s="377"/>
      <c r="W648" s="377"/>
      <c r="X648" s="377"/>
      <c r="Y648" s="377"/>
      <c r="Z648" s="377"/>
      <c r="AA648" s="377"/>
      <c r="AB648" s="17"/>
    </row>
    <row r="649" spans="1:28" ht="18" customHeight="1" x14ac:dyDescent="0.25">
      <c r="A649" s="140"/>
      <c r="B649" s="2247" t="s">
        <v>1224</v>
      </c>
      <c r="C649" s="1207"/>
      <c r="D649" s="71"/>
      <c r="E649" s="1587"/>
      <c r="F649" s="2762"/>
      <c r="G649" s="2762">
        <v>2</v>
      </c>
      <c r="H649" s="2762">
        <v>4</v>
      </c>
      <c r="I649" s="2763"/>
      <c r="J649" s="2763"/>
      <c r="K649" s="2763"/>
      <c r="L649" s="2762"/>
      <c r="M649" s="2762"/>
      <c r="N649" s="2762"/>
      <c r="O649" s="2746">
        <v>6</v>
      </c>
      <c r="Q649" s="1579"/>
      <c r="R649" s="1580"/>
      <c r="S649" s="1580"/>
      <c r="T649" s="1580"/>
      <c r="U649" s="1580"/>
      <c r="V649" s="1580"/>
      <c r="W649" s="1580"/>
      <c r="X649" s="1580"/>
      <c r="Y649" s="1580"/>
      <c r="Z649" s="1580"/>
      <c r="AA649" s="1580"/>
      <c r="AB649" s="17"/>
    </row>
    <row r="650" spans="1:28" ht="18" customHeight="1" x14ac:dyDescent="0.25">
      <c r="A650" s="140"/>
      <c r="B650" s="2247" t="s">
        <v>42</v>
      </c>
      <c r="C650" s="1207"/>
      <c r="D650" s="71"/>
      <c r="E650" s="1587"/>
      <c r="F650" s="2762"/>
      <c r="G650" s="2762">
        <v>3</v>
      </c>
      <c r="H650" s="2762">
        <v>3</v>
      </c>
      <c r="I650" s="2763"/>
      <c r="J650" s="2763"/>
      <c r="K650" s="2763"/>
      <c r="L650" s="2762">
        <v>1</v>
      </c>
      <c r="M650" s="2762"/>
      <c r="N650" s="2762"/>
      <c r="O650" s="2746">
        <v>7</v>
      </c>
      <c r="Q650" s="1579"/>
      <c r="R650" s="1580"/>
      <c r="S650" s="1580"/>
      <c r="T650" s="3082"/>
      <c r="U650" s="3082"/>
      <c r="V650" s="1580"/>
      <c r="W650" s="1580"/>
      <c r="X650" s="1580"/>
      <c r="Y650" s="1580"/>
      <c r="Z650" s="1580"/>
      <c r="AA650" s="1580"/>
      <c r="AB650" s="17"/>
    </row>
    <row r="651" spans="1:28" ht="18" customHeight="1" x14ac:dyDescent="0.25">
      <c r="A651" s="140"/>
      <c r="B651" s="2247" t="s">
        <v>1225</v>
      </c>
      <c r="C651" s="1207"/>
      <c r="D651" s="71"/>
      <c r="E651" s="1587"/>
      <c r="F651" s="2762"/>
      <c r="G651" s="2762">
        <v>5</v>
      </c>
      <c r="H651" s="2762">
        <v>4</v>
      </c>
      <c r="I651" s="2763"/>
      <c r="J651" s="2763"/>
      <c r="K651" s="2763"/>
      <c r="L651" s="2762"/>
      <c r="M651" s="2762"/>
      <c r="N651" s="2762"/>
      <c r="O651" s="2746">
        <v>9</v>
      </c>
      <c r="Q651" s="1579"/>
      <c r="R651" s="1580"/>
      <c r="S651" s="1580"/>
      <c r="T651" s="1580"/>
      <c r="U651" s="1580"/>
      <c r="V651" s="3082"/>
      <c r="W651" s="1580"/>
      <c r="X651" s="1580"/>
      <c r="Y651" s="1580"/>
      <c r="Z651" s="1580"/>
      <c r="AA651" s="1580"/>
      <c r="AB651" s="17"/>
    </row>
    <row r="652" spans="1:28" ht="18" customHeight="1" x14ac:dyDescent="0.25">
      <c r="A652" s="140"/>
      <c r="B652" s="2247" t="s">
        <v>1226</v>
      </c>
      <c r="C652" s="1207"/>
      <c r="D652" s="71"/>
      <c r="E652" s="1587"/>
      <c r="F652" s="2762"/>
      <c r="G652" s="2762">
        <v>2</v>
      </c>
      <c r="H652" s="2762">
        <v>2</v>
      </c>
      <c r="I652" s="2763"/>
      <c r="J652" s="2763"/>
      <c r="K652" s="2763"/>
      <c r="L652" s="2762">
        <v>1</v>
      </c>
      <c r="M652" s="2762"/>
      <c r="N652" s="2762"/>
      <c r="O652" s="2746">
        <v>5</v>
      </c>
      <c r="Q652" s="1579"/>
      <c r="R652" s="1580"/>
      <c r="S652" s="1580"/>
      <c r="T652" s="1580"/>
      <c r="U652" s="1580"/>
      <c r="V652" s="1580"/>
      <c r="W652" s="1580"/>
      <c r="X652" s="1580"/>
      <c r="Y652" s="1580"/>
      <c r="Z652" s="1580"/>
      <c r="AA652" s="1580"/>
      <c r="AB652" s="17"/>
    </row>
    <row r="653" spans="1:28" ht="18" customHeight="1" x14ac:dyDescent="0.25">
      <c r="A653" s="140"/>
      <c r="B653" s="2247" t="s">
        <v>1227</v>
      </c>
      <c r="C653" s="1207"/>
      <c r="D653" s="71"/>
      <c r="E653" s="1587"/>
      <c r="F653" s="2762"/>
      <c r="G653" s="2762">
        <v>4</v>
      </c>
      <c r="H653" s="2762">
        <v>15</v>
      </c>
      <c r="I653" s="2763"/>
      <c r="J653" s="2763">
        <v>1</v>
      </c>
      <c r="K653" s="2763"/>
      <c r="L653" s="2762"/>
      <c r="M653" s="2762"/>
      <c r="N653" s="2762"/>
      <c r="O653" s="2746">
        <v>20</v>
      </c>
      <c r="Q653" s="1579"/>
      <c r="R653" s="1580"/>
      <c r="S653" s="1580"/>
      <c r="T653" s="1580"/>
      <c r="U653" s="1580"/>
      <c r="V653" s="1580"/>
      <c r="W653" s="1580"/>
      <c r="X653" s="1580"/>
      <c r="Y653" s="1580"/>
      <c r="Z653" s="1580"/>
      <c r="AA653" s="1580"/>
      <c r="AB653" s="17"/>
    </row>
    <row r="654" spans="1:28" ht="18" customHeight="1" thickBot="1" x14ac:dyDescent="0.3">
      <c r="A654" s="140"/>
      <c r="B654" s="2247" t="s">
        <v>1228</v>
      </c>
      <c r="C654" s="1207"/>
      <c r="D654" s="71"/>
      <c r="E654" s="1587"/>
      <c r="F654" s="2762"/>
      <c r="G654" s="2762">
        <v>1</v>
      </c>
      <c r="H654" s="2762">
        <v>7</v>
      </c>
      <c r="I654" s="2763"/>
      <c r="J654" s="2763"/>
      <c r="K654" s="2763"/>
      <c r="L654" s="2762"/>
      <c r="M654" s="2762"/>
      <c r="N654" s="2762"/>
      <c r="O654" s="2746">
        <v>8</v>
      </c>
      <c r="Q654" s="1579"/>
      <c r="R654" s="1580"/>
      <c r="S654" s="1580"/>
      <c r="T654" s="1580"/>
      <c r="U654" s="1580"/>
      <c r="V654" s="1580"/>
      <c r="W654" s="1580"/>
      <c r="X654" s="1580"/>
      <c r="Y654" s="1580"/>
      <c r="Z654" s="1580"/>
      <c r="AA654" s="1580"/>
      <c r="AB654" s="17"/>
    </row>
    <row r="655" spans="1:28" ht="18" customHeight="1" thickBot="1" x14ac:dyDescent="0.3">
      <c r="A655" s="140"/>
      <c r="B655" s="2250" t="s">
        <v>1229</v>
      </c>
      <c r="C655" s="2251"/>
      <c r="D655" s="2248"/>
      <c r="E655" s="2249"/>
      <c r="F655" s="2257">
        <v>1</v>
      </c>
      <c r="G655" s="2257">
        <v>30</v>
      </c>
      <c r="H655" s="2257">
        <v>118</v>
      </c>
      <c r="I655" s="2257">
        <v>0</v>
      </c>
      <c r="J655" s="2257">
        <v>33</v>
      </c>
      <c r="K655" s="2257">
        <v>1</v>
      </c>
      <c r="L655" s="2257">
        <v>3</v>
      </c>
      <c r="M655" s="2257">
        <v>0</v>
      </c>
      <c r="N655" s="2257">
        <v>1</v>
      </c>
      <c r="O655" s="2745">
        <v>187</v>
      </c>
      <c r="Q655" s="378"/>
      <c r="R655" s="377"/>
      <c r="S655" s="377"/>
      <c r="T655" s="377"/>
      <c r="U655" s="377"/>
      <c r="V655" s="377"/>
      <c r="W655" s="377"/>
      <c r="X655" s="377"/>
      <c r="Y655" s="377"/>
      <c r="Z655" s="377"/>
      <c r="AA655" s="377"/>
      <c r="AB655" s="17"/>
    </row>
    <row r="656" spans="1:28" ht="18" customHeight="1" x14ac:dyDescent="0.25">
      <c r="A656" s="140"/>
      <c r="B656" s="2247" t="s">
        <v>1230</v>
      </c>
      <c r="C656" s="1207"/>
      <c r="D656" s="71"/>
      <c r="E656" s="1587"/>
      <c r="F656" s="2762"/>
      <c r="G656" s="2762">
        <v>9</v>
      </c>
      <c r="H656" s="2762">
        <v>11</v>
      </c>
      <c r="I656" s="2763"/>
      <c r="J656" s="2763">
        <v>2</v>
      </c>
      <c r="K656" s="2763"/>
      <c r="L656" s="2762"/>
      <c r="M656" s="2762"/>
      <c r="N656" s="2762"/>
      <c r="O656" s="2746">
        <v>22</v>
      </c>
      <c r="Q656" s="1579"/>
      <c r="R656" s="1580"/>
      <c r="S656" s="1580"/>
      <c r="T656" s="3120"/>
      <c r="U656" s="1580"/>
      <c r="V656" s="1580"/>
      <c r="W656" s="1580"/>
      <c r="X656" s="1580"/>
      <c r="Y656" s="1580"/>
      <c r="Z656" s="1580"/>
      <c r="AA656" s="1580"/>
      <c r="AB656" s="17"/>
    </row>
    <row r="657" spans="1:28" ht="18" customHeight="1" x14ac:dyDescent="0.25">
      <c r="A657" s="140"/>
      <c r="B657" s="2247" t="s">
        <v>1231</v>
      </c>
      <c r="C657" s="1207"/>
      <c r="D657" s="71"/>
      <c r="E657" s="1587"/>
      <c r="F657" s="2762"/>
      <c r="G657" s="2762">
        <v>1</v>
      </c>
      <c r="H657" s="2762">
        <v>12</v>
      </c>
      <c r="I657" s="2763"/>
      <c r="J657" s="2763"/>
      <c r="K657" s="2763"/>
      <c r="L657" s="2762"/>
      <c r="M657" s="2762"/>
      <c r="N657" s="2762"/>
      <c r="O657" s="2746">
        <v>13</v>
      </c>
      <c r="Q657" s="1579"/>
      <c r="R657" s="1580"/>
      <c r="S657" s="1580"/>
      <c r="T657" s="1580"/>
      <c r="U657" s="1580"/>
      <c r="V657" s="1580"/>
      <c r="W657" s="1580"/>
      <c r="X657" s="1580"/>
      <c r="Y657" s="1580"/>
      <c r="Z657" s="1580"/>
      <c r="AA657" s="1580"/>
      <c r="AB657" s="17"/>
    </row>
    <row r="658" spans="1:28" ht="18" customHeight="1" x14ac:dyDescent="0.25">
      <c r="A658" s="140"/>
      <c r="B658" s="2247" t="s">
        <v>42</v>
      </c>
      <c r="C658" s="1207"/>
      <c r="D658" s="71"/>
      <c r="E658" s="1587"/>
      <c r="F658" s="2762"/>
      <c r="G658" s="2762"/>
      <c r="H658" s="2762">
        <v>2</v>
      </c>
      <c r="I658" s="2763"/>
      <c r="J658" s="2763"/>
      <c r="K658" s="2763"/>
      <c r="L658" s="2762"/>
      <c r="M658" s="2762"/>
      <c r="N658" s="2762"/>
      <c r="O658" s="2746">
        <v>2</v>
      </c>
      <c r="Q658" s="1579"/>
      <c r="R658" s="1580"/>
      <c r="S658" s="1580"/>
      <c r="T658" s="3082"/>
      <c r="U658" s="1580"/>
      <c r="V658" s="1580"/>
      <c r="W658" s="1580"/>
      <c r="X658" s="1580"/>
      <c r="Y658" s="1580"/>
      <c r="Z658" s="1580"/>
      <c r="AA658" s="1580"/>
      <c r="AB658" s="17"/>
    </row>
    <row r="659" spans="1:28" ht="18" customHeight="1" x14ac:dyDescent="0.25">
      <c r="A659" s="140"/>
      <c r="B659" s="2247" t="s">
        <v>1232</v>
      </c>
      <c r="C659" s="1207"/>
      <c r="D659" s="71"/>
      <c r="E659" s="1587"/>
      <c r="F659" s="2762"/>
      <c r="G659" s="2762"/>
      <c r="H659" s="2762">
        <v>5</v>
      </c>
      <c r="I659" s="2763"/>
      <c r="J659" s="2763"/>
      <c r="K659" s="2763">
        <v>1</v>
      </c>
      <c r="L659" s="2762">
        <v>1</v>
      </c>
      <c r="M659" s="2762"/>
      <c r="N659" s="2762"/>
      <c r="O659" s="2746">
        <v>7</v>
      </c>
      <c r="Q659" s="1579"/>
      <c r="R659" s="1580"/>
      <c r="S659" s="1580"/>
      <c r="T659" s="1580"/>
      <c r="U659" s="1580"/>
      <c r="V659" s="1580"/>
      <c r="W659" s="1580"/>
      <c r="X659" s="1580"/>
      <c r="Y659" s="1580"/>
      <c r="Z659" s="1580"/>
      <c r="AA659" s="1580"/>
      <c r="AB659" s="17"/>
    </row>
    <row r="660" spans="1:28" ht="18" customHeight="1" x14ac:dyDescent="0.25">
      <c r="A660" s="140"/>
      <c r="B660" s="2247" t="s">
        <v>1233</v>
      </c>
      <c r="C660" s="1207"/>
      <c r="D660" s="71"/>
      <c r="E660" s="1587"/>
      <c r="F660" s="2762"/>
      <c r="G660" s="2762">
        <v>2</v>
      </c>
      <c r="H660" s="2762">
        <v>2</v>
      </c>
      <c r="I660" s="2763"/>
      <c r="J660" s="2763">
        <v>1</v>
      </c>
      <c r="K660" s="2763"/>
      <c r="L660" s="2762">
        <v>1</v>
      </c>
      <c r="M660" s="2762"/>
      <c r="N660" s="2762"/>
      <c r="O660" s="2746">
        <v>6</v>
      </c>
      <c r="Q660" s="1579"/>
      <c r="R660" s="1580"/>
      <c r="S660" s="1580"/>
      <c r="T660" s="1580"/>
      <c r="U660" s="1580"/>
      <c r="V660" s="1580"/>
      <c r="W660" s="1580"/>
      <c r="X660" s="1580"/>
      <c r="Y660" s="1580"/>
      <c r="Z660" s="1580"/>
      <c r="AA660" s="1580"/>
      <c r="AB660" s="17"/>
    </row>
    <row r="661" spans="1:28" ht="18" customHeight="1" x14ac:dyDescent="0.25">
      <c r="A661" s="140"/>
      <c r="B661" s="2247" t="s">
        <v>1234</v>
      </c>
      <c r="C661" s="1207"/>
      <c r="D661" s="71"/>
      <c r="E661" s="1587"/>
      <c r="F661" s="2762">
        <v>1</v>
      </c>
      <c r="G661" s="2762">
        <v>15</v>
      </c>
      <c r="H661" s="2762">
        <v>68</v>
      </c>
      <c r="I661" s="2763"/>
      <c r="J661" s="2763">
        <v>29</v>
      </c>
      <c r="K661" s="2763"/>
      <c r="L661" s="2762">
        <v>1</v>
      </c>
      <c r="M661" s="2762"/>
      <c r="N661" s="2762">
        <v>1</v>
      </c>
      <c r="O661" s="2746">
        <v>115</v>
      </c>
      <c r="Q661" s="1579"/>
      <c r="R661" s="1580"/>
      <c r="S661" s="1580"/>
      <c r="T661" s="3082"/>
      <c r="U661" s="1580"/>
      <c r="V661" s="3082"/>
      <c r="W661" s="1580"/>
      <c r="X661" s="1580"/>
      <c r="Y661" s="1580"/>
      <c r="Z661" s="1580"/>
      <c r="AA661" s="1580"/>
      <c r="AB661" s="17"/>
    </row>
    <row r="662" spans="1:28" ht="18" customHeight="1" x14ac:dyDescent="0.25">
      <c r="A662" s="140"/>
      <c r="B662" s="2247" t="s">
        <v>1235</v>
      </c>
      <c r="C662" s="1207"/>
      <c r="D662" s="71"/>
      <c r="E662" s="1587"/>
      <c r="F662" s="2762"/>
      <c r="G662" s="2762"/>
      <c r="H662" s="2762">
        <v>5</v>
      </c>
      <c r="I662" s="2763"/>
      <c r="J662" s="2763">
        <v>1</v>
      </c>
      <c r="K662" s="2763"/>
      <c r="L662" s="2762"/>
      <c r="M662" s="2762"/>
      <c r="N662" s="2762"/>
      <c r="O662" s="2746">
        <v>6</v>
      </c>
      <c r="Q662" s="1579"/>
      <c r="R662" s="1580"/>
      <c r="S662" s="1580"/>
      <c r="T662" s="1580"/>
      <c r="U662" s="1580"/>
      <c r="V662" s="1580"/>
      <c r="W662" s="1580"/>
      <c r="X662" s="1580"/>
      <c r="Y662" s="1580"/>
      <c r="Z662" s="1580"/>
      <c r="AA662" s="1580"/>
      <c r="AB662" s="17"/>
    </row>
    <row r="663" spans="1:28" ht="18" customHeight="1" x14ac:dyDescent="0.25">
      <c r="A663" s="140"/>
      <c r="B663" s="2247" t="s">
        <v>1236</v>
      </c>
      <c r="C663" s="1207"/>
      <c r="D663" s="71"/>
      <c r="E663" s="1587"/>
      <c r="F663" s="2762"/>
      <c r="G663" s="2762">
        <v>3</v>
      </c>
      <c r="H663" s="2762">
        <v>3</v>
      </c>
      <c r="I663" s="2763"/>
      <c r="J663" s="2763"/>
      <c r="K663" s="2763"/>
      <c r="L663" s="2762"/>
      <c r="M663" s="2762"/>
      <c r="N663" s="2762"/>
      <c r="O663" s="2746">
        <v>6</v>
      </c>
      <c r="Q663" s="1579"/>
      <c r="R663" s="1580"/>
      <c r="S663" s="1580"/>
      <c r="T663" s="1580"/>
      <c r="U663" s="1580"/>
      <c r="V663" s="1580"/>
      <c r="W663" s="1580"/>
      <c r="X663" s="1580"/>
      <c r="Y663" s="1580"/>
      <c r="Z663" s="1580"/>
      <c r="AA663" s="1580"/>
      <c r="AB663" s="17"/>
    </row>
    <row r="664" spans="1:28" ht="18" customHeight="1" thickBot="1" x14ac:dyDescent="0.3">
      <c r="A664" s="140"/>
      <c r="B664" s="2247" t="s">
        <v>1237</v>
      </c>
      <c r="C664" s="1207"/>
      <c r="D664" s="71"/>
      <c r="E664" s="1587"/>
      <c r="F664" s="2762"/>
      <c r="G664" s="2762"/>
      <c r="H664" s="2762">
        <v>10</v>
      </c>
      <c r="I664" s="2763"/>
      <c r="J664" s="2763"/>
      <c r="K664" s="2763"/>
      <c r="L664" s="2762"/>
      <c r="M664" s="2762"/>
      <c r="N664" s="2762"/>
      <c r="O664" s="2746">
        <v>10</v>
      </c>
      <c r="Q664" s="1579"/>
      <c r="R664" s="1580"/>
      <c r="S664" s="1580"/>
      <c r="T664" s="1580"/>
      <c r="U664" s="1580"/>
      <c r="V664" s="1580"/>
      <c r="W664" s="1580"/>
      <c r="X664" s="1580"/>
      <c r="Y664" s="1580"/>
      <c r="Z664" s="1580"/>
      <c r="AA664" s="1580"/>
      <c r="AB664" s="17"/>
    </row>
    <row r="665" spans="1:28" ht="18" customHeight="1" thickBot="1" x14ac:dyDescent="0.3">
      <c r="A665" s="140"/>
      <c r="B665" s="2250" t="s">
        <v>1238</v>
      </c>
      <c r="C665" s="2251"/>
      <c r="D665" s="2248"/>
      <c r="E665" s="2249"/>
      <c r="F665" s="2257"/>
      <c r="G665" s="2257">
        <v>16</v>
      </c>
      <c r="H665" s="2257">
        <v>45</v>
      </c>
      <c r="I665" s="2257">
        <v>0</v>
      </c>
      <c r="J665" s="2257">
        <v>0</v>
      </c>
      <c r="K665" s="2257">
        <v>0</v>
      </c>
      <c r="L665" s="2257">
        <v>0</v>
      </c>
      <c r="M665" s="2257">
        <v>0</v>
      </c>
      <c r="N665" s="2257">
        <v>0</v>
      </c>
      <c r="O665" s="2745">
        <v>61</v>
      </c>
      <c r="Q665" s="378"/>
      <c r="R665" s="377"/>
      <c r="S665" s="377"/>
      <c r="T665" s="377"/>
      <c r="U665" s="377"/>
      <c r="V665" s="377"/>
      <c r="W665" s="377"/>
      <c r="X665" s="377"/>
      <c r="Y665" s="377"/>
      <c r="Z665" s="377"/>
      <c r="AA665" s="377"/>
      <c r="AB665" s="17"/>
    </row>
    <row r="666" spans="1:28" ht="18" customHeight="1" x14ac:dyDescent="0.25">
      <c r="A666" s="140"/>
      <c r="B666" s="2247" t="s">
        <v>1239</v>
      </c>
      <c r="C666" s="1207"/>
      <c r="D666" s="71"/>
      <c r="E666" s="1587"/>
      <c r="F666" s="2762"/>
      <c r="G666" s="2762">
        <v>1</v>
      </c>
      <c r="H666" s="2762">
        <v>5</v>
      </c>
      <c r="I666" s="2763"/>
      <c r="J666" s="2763"/>
      <c r="K666" s="2763"/>
      <c r="L666" s="2762"/>
      <c r="M666" s="2762"/>
      <c r="N666" s="2762"/>
      <c r="O666" s="2746">
        <v>6</v>
      </c>
      <c r="Q666" s="1579"/>
      <c r="R666" s="1580"/>
      <c r="S666" s="1580"/>
      <c r="T666" s="3082"/>
      <c r="U666" s="1580"/>
      <c r="V666" s="1580"/>
      <c r="W666" s="1580"/>
      <c r="X666" s="1580"/>
      <c r="Y666" s="1580"/>
      <c r="Z666" s="1580"/>
      <c r="AA666" s="1580"/>
      <c r="AB666" s="17"/>
    </row>
    <row r="667" spans="1:28" ht="18" customHeight="1" x14ac:dyDescent="0.25">
      <c r="A667" s="140"/>
      <c r="B667" s="2247" t="s">
        <v>1240</v>
      </c>
      <c r="C667" s="1207"/>
      <c r="D667" s="71"/>
      <c r="E667" s="1587"/>
      <c r="F667" s="2762"/>
      <c r="G667" s="2762">
        <v>1</v>
      </c>
      <c r="H667" s="2762">
        <v>10</v>
      </c>
      <c r="I667" s="2763"/>
      <c r="J667" s="2763"/>
      <c r="K667" s="2763"/>
      <c r="L667" s="2762"/>
      <c r="M667" s="2762"/>
      <c r="N667" s="2762"/>
      <c r="O667" s="2746">
        <v>11</v>
      </c>
      <c r="Q667" s="1579"/>
      <c r="R667" s="1580"/>
      <c r="S667" s="1580"/>
      <c r="T667" s="1580"/>
      <c r="U667" s="1580"/>
      <c r="V667" s="1580"/>
      <c r="W667" s="1580"/>
      <c r="X667" s="1580"/>
      <c r="Y667" s="1580"/>
      <c r="Z667" s="1580"/>
      <c r="AA667" s="1580"/>
      <c r="AB667" s="17"/>
    </row>
    <row r="668" spans="1:28" ht="18" customHeight="1" x14ac:dyDescent="0.25">
      <c r="A668" s="140"/>
      <c r="B668" s="2247" t="s">
        <v>1241</v>
      </c>
      <c r="C668" s="1207"/>
      <c r="D668" s="71"/>
      <c r="E668" s="1587"/>
      <c r="F668" s="2762"/>
      <c r="G668" s="2762">
        <v>5</v>
      </c>
      <c r="H668" s="2762">
        <v>19</v>
      </c>
      <c r="I668" s="2763"/>
      <c r="J668" s="2763"/>
      <c r="K668" s="2763"/>
      <c r="L668" s="2762"/>
      <c r="M668" s="2762"/>
      <c r="N668" s="2762"/>
      <c r="O668" s="2746">
        <v>24</v>
      </c>
      <c r="Q668" s="1579"/>
      <c r="R668" s="1580"/>
      <c r="S668" s="1580"/>
      <c r="T668" s="1580"/>
      <c r="U668" s="1580"/>
      <c r="V668" s="1580"/>
      <c r="W668" s="1580"/>
      <c r="X668" s="1580"/>
      <c r="Y668" s="1580"/>
      <c r="Z668" s="1580"/>
      <c r="AA668" s="1580"/>
      <c r="AB668" s="17"/>
    </row>
    <row r="669" spans="1:28" ht="18" customHeight="1" x14ac:dyDescent="0.25">
      <c r="A669" s="140"/>
      <c r="B669" s="2247" t="s">
        <v>1242</v>
      </c>
      <c r="C669" s="1207"/>
      <c r="D669" s="71"/>
      <c r="E669" s="1587"/>
      <c r="F669" s="2762"/>
      <c r="G669" s="2762"/>
      <c r="H669" s="2762">
        <v>5</v>
      </c>
      <c r="I669" s="2763"/>
      <c r="J669" s="2763"/>
      <c r="K669" s="2763"/>
      <c r="L669" s="2762"/>
      <c r="M669" s="2762"/>
      <c r="N669" s="2762"/>
      <c r="O669" s="2746">
        <v>5</v>
      </c>
      <c r="Q669" s="1579"/>
      <c r="R669" s="1580"/>
      <c r="S669" s="3082"/>
      <c r="T669" s="3082"/>
      <c r="U669" s="1580"/>
      <c r="V669" s="1580"/>
      <c r="W669" s="1580"/>
      <c r="X669" s="1580"/>
      <c r="Y669" s="1580"/>
      <c r="Z669" s="1580"/>
      <c r="AA669" s="1580"/>
      <c r="AB669" s="17"/>
    </row>
    <row r="670" spans="1:28" ht="18" customHeight="1" x14ac:dyDescent="0.25">
      <c r="A670" s="140"/>
      <c r="B670" s="2247" t="s">
        <v>1243</v>
      </c>
      <c r="C670" s="1207"/>
      <c r="D670" s="71"/>
      <c r="E670" s="1587"/>
      <c r="F670" s="2762"/>
      <c r="G670" s="2762">
        <v>7</v>
      </c>
      <c r="H670" s="2762">
        <v>2</v>
      </c>
      <c r="I670" s="2763"/>
      <c r="J670" s="2763"/>
      <c r="K670" s="2763"/>
      <c r="L670" s="2762"/>
      <c r="M670" s="2762"/>
      <c r="N670" s="2762"/>
      <c r="O670" s="2746">
        <v>9</v>
      </c>
      <c r="Q670" s="1579"/>
      <c r="R670" s="1580"/>
      <c r="S670" s="1580"/>
      <c r="T670" s="1580"/>
      <c r="U670" s="1580"/>
      <c r="V670" s="1580"/>
      <c r="W670" s="1580"/>
      <c r="X670" s="1580"/>
      <c r="Y670" s="1580"/>
      <c r="Z670" s="1580"/>
      <c r="AA670" s="1580"/>
      <c r="AB670" s="17"/>
    </row>
    <row r="671" spans="1:28" ht="18" customHeight="1" thickBot="1" x14ac:dyDescent="0.3">
      <c r="A671" s="140"/>
      <c r="B671" s="2247" t="s">
        <v>1244</v>
      </c>
      <c r="C671" s="1207"/>
      <c r="D671" s="71"/>
      <c r="E671" s="1587"/>
      <c r="F671" s="2762"/>
      <c r="G671" s="2762">
        <v>2</v>
      </c>
      <c r="H671" s="2762">
        <v>4</v>
      </c>
      <c r="I671" s="2763"/>
      <c r="J671" s="2763"/>
      <c r="K671" s="2763"/>
      <c r="L671" s="2762"/>
      <c r="M671" s="2762"/>
      <c r="N671" s="2762"/>
      <c r="O671" s="2746">
        <v>6</v>
      </c>
      <c r="Q671" s="1579"/>
      <c r="R671" s="1580"/>
      <c r="S671" s="1580"/>
      <c r="T671" s="1580"/>
      <c r="U671" s="1580"/>
      <c r="V671" s="1580"/>
      <c r="W671" s="1580"/>
      <c r="X671" s="1580"/>
      <c r="Y671" s="1580"/>
      <c r="Z671" s="1580"/>
      <c r="AA671" s="1580"/>
      <c r="AB671" s="17"/>
    </row>
    <row r="672" spans="1:28" ht="18" customHeight="1" thickBot="1" x14ac:dyDescent="0.3">
      <c r="A672" s="140"/>
      <c r="B672" s="2250" t="s">
        <v>1245</v>
      </c>
      <c r="C672" s="2251"/>
      <c r="D672" s="2248"/>
      <c r="E672" s="2249"/>
      <c r="F672" s="2257"/>
      <c r="G672" s="2257">
        <v>3</v>
      </c>
      <c r="H672" s="2257">
        <v>15</v>
      </c>
      <c r="I672" s="2257">
        <v>2</v>
      </c>
      <c r="J672" s="2257">
        <v>0</v>
      </c>
      <c r="K672" s="2257">
        <v>0</v>
      </c>
      <c r="L672" s="2257">
        <v>0</v>
      </c>
      <c r="M672" s="2257">
        <v>0</v>
      </c>
      <c r="N672" s="2257">
        <v>0</v>
      </c>
      <c r="O672" s="2745">
        <v>20</v>
      </c>
      <c r="Q672" s="378"/>
      <c r="R672" s="377"/>
      <c r="S672" s="377"/>
      <c r="T672" s="377"/>
      <c r="U672" s="377"/>
      <c r="V672" s="377"/>
      <c r="W672" s="377"/>
      <c r="X672" s="377"/>
      <c r="Y672" s="377"/>
      <c r="Z672" s="377"/>
      <c r="AA672" s="377"/>
      <c r="AB672" s="17"/>
    </row>
    <row r="673" spans="1:28" ht="18" customHeight="1" x14ac:dyDescent="0.25">
      <c r="A673" s="140"/>
      <c r="B673" s="2247" t="s">
        <v>1246</v>
      </c>
      <c r="C673" s="1207"/>
      <c r="D673" s="71"/>
      <c r="E673" s="1587"/>
      <c r="F673" s="2762"/>
      <c r="G673" s="2762">
        <v>1</v>
      </c>
      <c r="H673" s="2762">
        <v>4</v>
      </c>
      <c r="I673" s="2763"/>
      <c r="J673" s="2763"/>
      <c r="K673" s="2763"/>
      <c r="L673" s="2762"/>
      <c r="M673" s="2762"/>
      <c r="N673" s="2762"/>
      <c r="O673" s="2746">
        <v>5</v>
      </c>
      <c r="Q673" s="1579"/>
      <c r="R673" s="1580"/>
      <c r="S673" s="1580"/>
      <c r="T673" s="1580"/>
      <c r="U673" s="1580"/>
      <c r="V673" s="1580"/>
      <c r="W673" s="1580"/>
      <c r="X673" s="1580"/>
      <c r="Y673" s="1580"/>
      <c r="Z673" s="1580"/>
      <c r="AA673" s="1580"/>
      <c r="AB673" s="17"/>
    </row>
    <row r="674" spans="1:28" ht="18" customHeight="1" x14ac:dyDescent="0.25">
      <c r="A674" s="140"/>
      <c r="B674" s="2247" t="s">
        <v>1247</v>
      </c>
      <c r="C674" s="1207"/>
      <c r="D674" s="71"/>
      <c r="E674" s="1587"/>
      <c r="F674" s="2762"/>
      <c r="G674" s="2762">
        <v>1</v>
      </c>
      <c r="H674" s="2762">
        <v>7</v>
      </c>
      <c r="I674" s="2763"/>
      <c r="J674" s="2763"/>
      <c r="K674" s="2763"/>
      <c r="L674" s="2762"/>
      <c r="M674" s="2762"/>
      <c r="N674" s="2762"/>
      <c r="O674" s="2746">
        <v>8</v>
      </c>
      <c r="Q674" s="1579"/>
      <c r="R674" s="1580"/>
      <c r="S674" s="1580"/>
      <c r="T674" s="3082"/>
      <c r="U674" s="3082"/>
      <c r="V674" s="3082"/>
      <c r="W674" s="1580"/>
      <c r="X674" s="1580"/>
      <c r="Y674" s="1580"/>
      <c r="Z674" s="1580"/>
      <c r="AA674" s="1580"/>
      <c r="AB674" s="17"/>
    </row>
    <row r="675" spans="1:28" ht="18" customHeight="1" thickBot="1" x14ac:dyDescent="0.3">
      <c r="A675" s="140"/>
      <c r="B675" s="2247" t="s">
        <v>1248</v>
      </c>
      <c r="C675" s="1207"/>
      <c r="D675" s="71"/>
      <c r="E675" s="1587"/>
      <c r="F675" s="2762"/>
      <c r="G675" s="2762">
        <v>1</v>
      </c>
      <c r="H675" s="2762">
        <v>4</v>
      </c>
      <c r="I675" s="2763">
        <v>2</v>
      </c>
      <c r="J675" s="2763"/>
      <c r="K675" s="2763"/>
      <c r="L675" s="2762"/>
      <c r="M675" s="2762"/>
      <c r="N675" s="2762"/>
      <c r="O675" s="2746">
        <v>7</v>
      </c>
      <c r="Q675" s="1579"/>
      <c r="R675" s="1580"/>
      <c r="S675" s="1580"/>
      <c r="T675" s="3082"/>
      <c r="U675" s="1580"/>
      <c r="V675" s="1580"/>
      <c r="W675" s="1580"/>
      <c r="X675" s="1580"/>
      <c r="Y675" s="1580"/>
      <c r="Z675" s="1580"/>
      <c r="AA675" s="1580"/>
      <c r="AB675" s="17"/>
    </row>
    <row r="676" spans="1:28" ht="18" customHeight="1" thickBot="1" x14ac:dyDescent="0.3">
      <c r="A676" s="140"/>
      <c r="B676" s="2250" t="s">
        <v>1249</v>
      </c>
      <c r="C676" s="2251"/>
      <c r="D676" s="2248"/>
      <c r="E676" s="2249"/>
      <c r="F676" s="2257"/>
      <c r="G676" s="2257">
        <v>9</v>
      </c>
      <c r="H676" s="2257">
        <v>43</v>
      </c>
      <c r="I676" s="2257">
        <v>0</v>
      </c>
      <c r="J676" s="2257">
        <v>0</v>
      </c>
      <c r="K676" s="2257">
        <v>0</v>
      </c>
      <c r="L676" s="2257">
        <v>1</v>
      </c>
      <c r="M676" s="2257">
        <v>0</v>
      </c>
      <c r="N676" s="2257">
        <v>0</v>
      </c>
      <c r="O676" s="2745">
        <v>53</v>
      </c>
      <c r="Q676" s="378"/>
      <c r="R676" s="377"/>
      <c r="S676" s="377"/>
      <c r="T676" s="377"/>
      <c r="U676" s="377"/>
      <c r="V676" s="377"/>
      <c r="W676" s="377"/>
      <c r="X676" s="377"/>
      <c r="Y676" s="377"/>
      <c r="Z676" s="377"/>
      <c r="AA676" s="377"/>
      <c r="AB676" s="17"/>
    </row>
    <row r="677" spans="1:28" ht="18" customHeight="1" x14ac:dyDescent="0.25">
      <c r="A677" s="140"/>
      <c r="B677" s="2247" t="s">
        <v>1250</v>
      </c>
      <c r="C677" s="1207"/>
      <c r="D677" s="71"/>
      <c r="E677" s="1587"/>
      <c r="F677" s="2762"/>
      <c r="G677" s="2762">
        <v>1</v>
      </c>
      <c r="H677" s="2762">
        <v>11</v>
      </c>
      <c r="I677" s="2763"/>
      <c r="J677" s="2763"/>
      <c r="K677" s="2763"/>
      <c r="L677" s="2762"/>
      <c r="M677" s="2762"/>
      <c r="N677" s="2762"/>
      <c r="O677" s="2746">
        <v>12</v>
      </c>
      <c r="Q677" s="1579"/>
      <c r="R677" s="1580"/>
      <c r="S677" s="1580"/>
      <c r="T677" s="1580"/>
      <c r="U677" s="1580"/>
      <c r="V677" s="1580"/>
      <c r="W677" s="1580"/>
      <c r="X677" s="1580"/>
      <c r="Y677" s="1580"/>
      <c r="Z677" s="1580"/>
      <c r="AA677" s="1580"/>
      <c r="AB677" s="17"/>
    </row>
    <row r="678" spans="1:28" ht="18" customHeight="1" x14ac:dyDescent="0.25">
      <c r="A678" s="140"/>
      <c r="B678" s="2247" t="s">
        <v>1251</v>
      </c>
      <c r="C678" s="1207"/>
      <c r="D678" s="71"/>
      <c r="E678" s="1587"/>
      <c r="F678" s="2762"/>
      <c r="G678" s="2762">
        <v>2</v>
      </c>
      <c r="H678" s="2762">
        <v>5</v>
      </c>
      <c r="I678" s="2763"/>
      <c r="J678" s="2763"/>
      <c r="K678" s="2763"/>
      <c r="L678" s="2762">
        <v>1</v>
      </c>
      <c r="M678" s="2762"/>
      <c r="N678" s="2762"/>
      <c r="O678" s="2746">
        <v>8</v>
      </c>
      <c r="Q678" s="1579"/>
      <c r="R678" s="1580"/>
      <c r="S678" s="1580"/>
      <c r="T678" s="1580"/>
      <c r="U678" s="1580"/>
      <c r="V678" s="1580"/>
      <c r="W678" s="1580"/>
      <c r="X678" s="1580"/>
      <c r="Y678" s="1580"/>
      <c r="Z678" s="1580"/>
      <c r="AA678" s="1580"/>
      <c r="AB678" s="17"/>
    </row>
    <row r="679" spans="1:28" ht="18" customHeight="1" x14ac:dyDescent="0.25">
      <c r="A679" s="140"/>
      <c r="B679" s="2247" t="s">
        <v>1252</v>
      </c>
      <c r="C679" s="1207"/>
      <c r="D679" s="71"/>
      <c r="E679" s="1587"/>
      <c r="F679" s="2762"/>
      <c r="G679" s="2762">
        <v>3</v>
      </c>
      <c r="H679" s="2762">
        <v>6</v>
      </c>
      <c r="I679" s="2763"/>
      <c r="J679" s="2763"/>
      <c r="K679" s="2763"/>
      <c r="L679" s="2762"/>
      <c r="M679" s="2762"/>
      <c r="N679" s="2762"/>
      <c r="O679" s="2746">
        <v>9</v>
      </c>
      <c r="Q679" s="1579"/>
      <c r="R679" s="1580"/>
      <c r="S679" s="1580"/>
      <c r="T679" s="3082"/>
      <c r="U679" s="1580"/>
      <c r="V679" s="1580"/>
      <c r="W679" s="1580"/>
      <c r="X679" s="1580"/>
      <c r="Y679" s="1580"/>
      <c r="Z679" s="1580"/>
      <c r="AA679" s="1580"/>
      <c r="AB679" s="17"/>
    </row>
    <row r="680" spans="1:28" ht="18" customHeight="1" thickBot="1" x14ac:dyDescent="0.3">
      <c r="A680" s="140"/>
      <c r="B680" s="2247" t="s">
        <v>1253</v>
      </c>
      <c r="C680" s="1207"/>
      <c r="D680" s="71"/>
      <c r="E680" s="1587"/>
      <c r="F680" s="2762"/>
      <c r="G680" s="2762">
        <v>3</v>
      </c>
      <c r="H680" s="2762">
        <v>21</v>
      </c>
      <c r="I680" s="2763"/>
      <c r="J680" s="2763"/>
      <c r="K680" s="2763"/>
      <c r="L680" s="2762"/>
      <c r="M680" s="2762"/>
      <c r="N680" s="2762"/>
      <c r="O680" s="2746">
        <v>24</v>
      </c>
      <c r="Q680" s="1579"/>
      <c r="R680" s="1580"/>
      <c r="S680" s="1580"/>
      <c r="T680" s="1580"/>
      <c r="U680" s="1580"/>
      <c r="V680" s="1580"/>
      <c r="W680" s="1580"/>
      <c r="X680" s="1580"/>
      <c r="Y680" s="1580"/>
      <c r="Z680" s="1580"/>
      <c r="AA680" s="1580"/>
      <c r="AB680" s="17"/>
    </row>
    <row r="681" spans="1:28" ht="18" customHeight="1" thickBot="1" x14ac:dyDescent="0.3">
      <c r="A681" s="140"/>
      <c r="B681" s="2250" t="s">
        <v>1254</v>
      </c>
      <c r="C681" s="2251"/>
      <c r="D681" s="2248"/>
      <c r="E681" s="2249"/>
      <c r="F681" s="2257"/>
      <c r="G681" s="2257">
        <v>4</v>
      </c>
      <c r="H681" s="2257">
        <v>25</v>
      </c>
      <c r="I681" s="2257">
        <v>1</v>
      </c>
      <c r="J681" s="2257">
        <v>6</v>
      </c>
      <c r="K681" s="2257">
        <v>0</v>
      </c>
      <c r="L681" s="2257">
        <v>0</v>
      </c>
      <c r="M681" s="2257">
        <v>0</v>
      </c>
      <c r="N681" s="2257">
        <v>0</v>
      </c>
      <c r="O681" s="2745">
        <v>36</v>
      </c>
      <c r="Q681" s="378"/>
      <c r="R681" s="377"/>
      <c r="S681" s="377"/>
      <c r="T681" s="377"/>
      <c r="U681" s="377"/>
      <c r="V681" s="377"/>
      <c r="W681" s="377"/>
      <c r="X681" s="377"/>
      <c r="Y681" s="377"/>
      <c r="Z681" s="377"/>
      <c r="AA681" s="377"/>
      <c r="AB681" s="17"/>
    </row>
    <row r="682" spans="1:28" ht="18" customHeight="1" x14ac:dyDescent="0.25">
      <c r="A682" s="140"/>
      <c r="B682" s="2247" t="s">
        <v>1255</v>
      </c>
      <c r="C682" s="1207"/>
      <c r="D682" s="71"/>
      <c r="E682" s="1587"/>
      <c r="F682" s="2762"/>
      <c r="G682" s="2762">
        <v>1</v>
      </c>
      <c r="H682" s="2762">
        <v>3</v>
      </c>
      <c r="I682" s="2763"/>
      <c r="J682" s="2763">
        <v>1</v>
      </c>
      <c r="K682" s="2763"/>
      <c r="L682" s="2762"/>
      <c r="M682" s="2762"/>
      <c r="N682" s="2762"/>
      <c r="O682" s="2746">
        <v>5</v>
      </c>
      <c r="Q682" s="1579"/>
      <c r="R682" s="1580"/>
      <c r="S682" s="1580"/>
      <c r="T682" s="1580"/>
      <c r="U682" s="1580"/>
      <c r="V682" s="1580"/>
      <c r="W682" s="1580"/>
      <c r="X682" s="1580"/>
      <c r="Y682" s="1580"/>
      <c r="Z682" s="1580"/>
      <c r="AA682" s="1580"/>
      <c r="AB682" s="17"/>
    </row>
    <row r="683" spans="1:28" ht="18" customHeight="1" x14ac:dyDescent="0.25">
      <c r="A683" s="140"/>
      <c r="B683" s="2247" t="s">
        <v>1256</v>
      </c>
      <c r="C683" s="1207"/>
      <c r="D683" s="71"/>
      <c r="E683" s="1587"/>
      <c r="F683" s="2762"/>
      <c r="G683" s="2762"/>
      <c r="H683" s="2762">
        <v>14</v>
      </c>
      <c r="I683" s="2763"/>
      <c r="J683" s="2763">
        <v>3</v>
      </c>
      <c r="K683" s="2763"/>
      <c r="L683" s="2762"/>
      <c r="M683" s="2762"/>
      <c r="N683" s="2762"/>
      <c r="O683" s="2746">
        <v>17</v>
      </c>
      <c r="Q683" s="1579"/>
      <c r="R683" s="1580"/>
      <c r="S683" s="1580"/>
      <c r="T683" s="1580"/>
      <c r="U683" s="1580"/>
      <c r="V683" s="1580"/>
      <c r="W683" s="1580"/>
      <c r="X683" s="1580"/>
      <c r="Y683" s="1580"/>
      <c r="Z683" s="1580"/>
      <c r="AA683" s="1580"/>
      <c r="AB683" s="17"/>
    </row>
    <row r="684" spans="1:28" ht="18" customHeight="1" x14ac:dyDescent="0.25">
      <c r="A684" s="140"/>
      <c r="B684" s="2247" t="s">
        <v>1257</v>
      </c>
      <c r="C684" s="1207"/>
      <c r="D684" s="71"/>
      <c r="E684" s="1587"/>
      <c r="F684" s="2762"/>
      <c r="G684" s="2762">
        <v>1</v>
      </c>
      <c r="H684" s="2762">
        <v>1</v>
      </c>
      <c r="I684" s="2763"/>
      <c r="J684" s="2763">
        <v>2</v>
      </c>
      <c r="K684" s="2763"/>
      <c r="L684" s="2762"/>
      <c r="M684" s="2762"/>
      <c r="N684" s="2762"/>
      <c r="O684" s="2746">
        <v>4</v>
      </c>
      <c r="Q684" s="1579"/>
      <c r="R684" s="1580"/>
      <c r="S684" s="1580"/>
      <c r="T684" s="1580"/>
      <c r="U684" s="1580"/>
      <c r="V684" s="1580"/>
      <c r="W684" s="1580"/>
      <c r="X684" s="1580"/>
      <c r="Y684" s="1580"/>
      <c r="Z684" s="1580"/>
      <c r="AA684" s="1580"/>
      <c r="AB684" s="17"/>
    </row>
    <row r="685" spans="1:28" ht="18" customHeight="1" thickBot="1" x14ac:dyDescent="0.3">
      <c r="A685" s="140"/>
      <c r="B685" s="2247" t="s">
        <v>1258</v>
      </c>
      <c r="C685" s="1207"/>
      <c r="D685" s="71"/>
      <c r="E685" s="1587"/>
      <c r="F685" s="2762"/>
      <c r="G685" s="2762">
        <v>2</v>
      </c>
      <c r="H685" s="2762">
        <v>7</v>
      </c>
      <c r="I685" s="2763">
        <v>1</v>
      </c>
      <c r="J685" s="2763"/>
      <c r="K685" s="2763"/>
      <c r="L685" s="2762"/>
      <c r="M685" s="2762"/>
      <c r="N685" s="2762"/>
      <c r="O685" s="2746">
        <v>10</v>
      </c>
      <c r="Q685" s="1579"/>
      <c r="R685" s="1580"/>
      <c r="S685" s="3082"/>
      <c r="T685" s="1580"/>
      <c r="U685" s="1580"/>
      <c r="V685" s="1580"/>
      <c r="W685" s="1580"/>
      <c r="X685" s="1580"/>
      <c r="Y685" s="1580"/>
      <c r="Z685" s="1580"/>
      <c r="AA685" s="1580"/>
      <c r="AB685" s="17"/>
    </row>
    <row r="686" spans="1:28" ht="18" customHeight="1" thickBot="1" x14ac:dyDescent="0.3">
      <c r="A686" s="140"/>
      <c r="B686" s="3558" t="s">
        <v>356</v>
      </c>
      <c r="C686" s="3559"/>
      <c r="D686" s="3559"/>
      <c r="E686" s="3560"/>
      <c r="F686" s="3085">
        <v>1</v>
      </c>
      <c r="G686" s="2743">
        <v>123</v>
      </c>
      <c r="H686" s="2743">
        <v>529</v>
      </c>
      <c r="I686" s="2743">
        <v>7</v>
      </c>
      <c r="J686" s="2743">
        <v>87</v>
      </c>
      <c r="K686" s="2743">
        <v>3</v>
      </c>
      <c r="L686" s="2743">
        <v>9</v>
      </c>
      <c r="M686" s="2743">
        <v>10</v>
      </c>
      <c r="N686" s="2743">
        <v>1</v>
      </c>
      <c r="O686" s="3086">
        <v>770</v>
      </c>
      <c r="Q686" s="378"/>
      <c r="R686" s="377"/>
      <c r="S686" s="377"/>
      <c r="T686" s="377"/>
      <c r="U686" s="377"/>
      <c r="V686" s="377"/>
      <c r="W686" s="377"/>
      <c r="X686" s="377"/>
      <c r="Y686" s="377"/>
      <c r="Z686" s="377"/>
      <c r="AA686" s="377"/>
      <c r="AB686" s="17"/>
    </row>
    <row r="687" spans="1:28" x14ac:dyDescent="0.2">
      <c r="A687" s="140"/>
      <c r="B687" s="140"/>
      <c r="C687" s="162"/>
      <c r="D687" s="162"/>
      <c r="E687" s="162"/>
      <c r="F687" s="162"/>
      <c r="G687" s="162"/>
      <c r="H687" s="162"/>
      <c r="I687" s="162"/>
      <c r="J687" s="162"/>
      <c r="K687" s="17"/>
      <c r="L687" s="17"/>
    </row>
    <row r="688" spans="1:28" s="7" customFormat="1" x14ac:dyDescent="0.2">
      <c r="A688" s="13" t="s">
        <v>182</v>
      </c>
      <c r="B688" s="16" t="s">
        <v>934</v>
      </c>
      <c r="C688" s="2260"/>
      <c r="D688" s="2260"/>
      <c r="E688" s="2260"/>
      <c r="F688" s="162"/>
      <c r="G688" s="162"/>
      <c r="H688" s="162"/>
      <c r="I688" s="163"/>
      <c r="J688" s="163"/>
      <c r="K688" s="163"/>
      <c r="L688" s="161"/>
      <c r="M688" s="161"/>
      <c r="N688" s="771"/>
      <c r="O688" s="771"/>
      <c r="P688" s="771"/>
    </row>
    <row r="689" spans="1:16" s="7" customFormat="1" ht="20.25" customHeight="1" x14ac:dyDescent="0.2">
      <c r="A689" s="13"/>
      <c r="B689" s="16"/>
      <c r="C689" s="2260"/>
      <c r="D689" s="2260"/>
      <c r="E689" s="2260"/>
      <c r="F689" s="162"/>
      <c r="G689" s="162"/>
      <c r="H689" s="162"/>
      <c r="I689" s="163"/>
      <c r="J689" s="163"/>
      <c r="K689" s="163"/>
      <c r="L689" s="161"/>
      <c r="M689" s="161"/>
      <c r="N689" s="771"/>
      <c r="O689" s="771"/>
      <c r="P689" s="771"/>
    </row>
    <row r="690" spans="1:16" s="7" customFormat="1" ht="20.25" customHeight="1" x14ac:dyDescent="0.2">
      <c r="A690" s="13"/>
      <c r="B690" s="13"/>
      <c r="C690" s="2260"/>
      <c r="D690" s="2260"/>
      <c r="E690" s="2260"/>
      <c r="F690" s="162"/>
      <c r="G690" s="162"/>
      <c r="H690" s="162"/>
      <c r="I690" s="163"/>
      <c r="J690" s="163"/>
      <c r="K690" s="163"/>
      <c r="L690" s="161"/>
      <c r="M690" s="161"/>
      <c r="N690" s="771"/>
      <c r="O690" s="771"/>
      <c r="P690" s="771"/>
    </row>
    <row r="691" spans="1:16" s="13" customFormat="1" ht="20.25" customHeight="1" x14ac:dyDescent="0.2">
      <c r="C691" s="2260"/>
      <c r="D691" s="2260"/>
      <c r="E691" s="2260"/>
      <c r="F691" s="162"/>
      <c r="G691" s="162"/>
      <c r="H691" s="162"/>
      <c r="I691" s="163"/>
      <c r="J691" s="163"/>
      <c r="K691" s="163"/>
      <c r="L691" s="161"/>
      <c r="M691" s="161"/>
      <c r="N691" s="2281"/>
      <c r="O691" s="2281"/>
      <c r="P691" s="2281"/>
    </row>
    <row r="692" spans="1:16" s="13" customFormat="1" ht="20.25" customHeight="1" x14ac:dyDescent="0.25">
      <c r="A692" s="562"/>
      <c r="B692" s="553"/>
      <c r="C692" s="471"/>
      <c r="D692" s="2281"/>
      <c r="E692" s="2281"/>
      <c r="F692" s="2281"/>
      <c r="G692" s="163"/>
      <c r="H692" s="163"/>
      <c r="I692" s="163"/>
      <c r="J692" s="163"/>
      <c r="K692" s="163"/>
      <c r="L692" s="161"/>
      <c r="M692" s="161"/>
      <c r="N692" s="2281"/>
      <c r="O692" s="2281"/>
      <c r="P692" s="2281"/>
    </row>
    <row r="693" spans="1:16" s="653" customFormat="1" ht="15" x14ac:dyDescent="0.25">
      <c r="A693" s="562" t="s">
        <v>1286</v>
      </c>
      <c r="B693" s="562"/>
      <c r="C693" s="654"/>
      <c r="D693" s="654"/>
      <c r="E693" s="654"/>
      <c r="F693" s="654"/>
      <c r="G693" s="385"/>
      <c r="H693" s="385"/>
      <c r="I693" s="385"/>
      <c r="J693" s="385"/>
      <c r="K693" s="385"/>
      <c r="L693" s="562"/>
      <c r="M693" s="562"/>
    </row>
    <row r="694" spans="1:16" s="653" customFormat="1" ht="15" x14ac:dyDescent="0.25">
      <c r="A694" s="562"/>
      <c r="B694" s="562"/>
      <c r="C694" s="2293"/>
      <c r="D694" s="2293"/>
      <c r="E694" s="2293"/>
      <c r="F694" s="2293"/>
      <c r="G694" s="385"/>
      <c r="H694" s="385"/>
      <c r="I694" s="385"/>
      <c r="J694" s="385"/>
      <c r="K694" s="385"/>
      <c r="L694" s="562"/>
      <c r="M694" s="562"/>
    </row>
    <row r="695" spans="1:16" ht="18" customHeight="1" thickBot="1" x14ac:dyDescent="0.25">
      <c r="A695" s="140"/>
      <c r="B695" s="140"/>
      <c r="C695" s="162"/>
      <c r="D695" s="162"/>
      <c r="E695" s="162"/>
      <c r="F695" s="162"/>
      <c r="G695" s="162"/>
      <c r="H695" s="162"/>
      <c r="I695" s="162"/>
      <c r="J695" s="162"/>
      <c r="K695" s="17"/>
      <c r="L695" s="17"/>
    </row>
    <row r="696" spans="1:16" ht="40.5" customHeight="1" thickBot="1" x14ac:dyDescent="0.25">
      <c r="A696" s="140"/>
      <c r="B696" s="3555" t="s">
        <v>1269</v>
      </c>
      <c r="C696" s="3556"/>
      <c r="D696" s="3557"/>
      <c r="E696" s="2246" t="s">
        <v>1260</v>
      </c>
      <c r="F696" s="2246" t="s">
        <v>1184</v>
      </c>
      <c r="G696" s="2246" t="s">
        <v>1261</v>
      </c>
      <c r="H696" s="2243" t="s">
        <v>360</v>
      </c>
      <c r="I696" s="2749" t="s">
        <v>356</v>
      </c>
      <c r="K696" s="17"/>
      <c r="L696" s="17"/>
    </row>
    <row r="697" spans="1:16" ht="18.75" customHeight="1" thickBot="1" x14ac:dyDescent="0.3">
      <c r="A697" s="140"/>
      <c r="B697" s="2250" t="s">
        <v>354</v>
      </c>
      <c r="C697" s="2251"/>
      <c r="D697" s="2252"/>
      <c r="E697" s="2257">
        <v>8</v>
      </c>
      <c r="F697" s="2257">
        <v>15</v>
      </c>
      <c r="G697" s="2257">
        <v>3</v>
      </c>
      <c r="H697" s="2257">
        <v>1</v>
      </c>
      <c r="I697" s="2745">
        <v>27</v>
      </c>
      <c r="K697" s="17"/>
      <c r="L697" s="17"/>
    </row>
    <row r="698" spans="1:16" ht="18.75" customHeight="1" x14ac:dyDescent="0.25">
      <c r="A698" s="140"/>
      <c r="B698" s="2247" t="s">
        <v>1194</v>
      </c>
      <c r="C698" s="1207"/>
      <c r="D698" s="2253"/>
      <c r="E698" s="2762">
        <v>5</v>
      </c>
      <c r="F698" s="2762">
        <v>10</v>
      </c>
      <c r="G698" s="2762"/>
      <c r="H698" s="2763">
        <v>1</v>
      </c>
      <c r="I698" s="2748">
        <v>16</v>
      </c>
      <c r="K698" s="17"/>
      <c r="L698" s="17"/>
    </row>
    <row r="699" spans="1:16" ht="18.75" customHeight="1" x14ac:dyDescent="0.25">
      <c r="A699" s="140"/>
      <c r="B699" s="2247" t="s">
        <v>1195</v>
      </c>
      <c r="C699" s="1207"/>
      <c r="D699" s="2253"/>
      <c r="E699" s="2762"/>
      <c r="F699" s="2762">
        <v>1</v>
      </c>
      <c r="G699" s="2762"/>
      <c r="H699" s="2763"/>
      <c r="I699" s="2748">
        <v>1</v>
      </c>
      <c r="K699" s="17"/>
      <c r="L699" s="17"/>
    </row>
    <row r="700" spans="1:16" ht="18.75" customHeight="1" x14ac:dyDescent="0.25">
      <c r="A700" s="140"/>
      <c r="B700" s="2247" t="s">
        <v>1196</v>
      </c>
      <c r="C700" s="1207"/>
      <c r="D700" s="2253"/>
      <c r="E700" s="2762"/>
      <c r="F700" s="2762">
        <v>1</v>
      </c>
      <c r="G700" s="2762"/>
      <c r="H700" s="2763"/>
      <c r="I700" s="2748">
        <v>1</v>
      </c>
      <c r="K700" s="17"/>
      <c r="L700" s="17"/>
    </row>
    <row r="701" spans="1:16" ht="18.75" customHeight="1" x14ac:dyDescent="0.25">
      <c r="A701" s="140"/>
      <c r="B701" s="2247" t="s">
        <v>1197</v>
      </c>
      <c r="C701" s="1207"/>
      <c r="D701" s="2253"/>
      <c r="E701" s="2762"/>
      <c r="F701" s="2762">
        <v>1</v>
      </c>
      <c r="G701" s="2763">
        <v>1</v>
      </c>
      <c r="H701" s="2763"/>
      <c r="I701" s="2748">
        <v>2</v>
      </c>
      <c r="K701" s="17"/>
      <c r="L701" s="17"/>
    </row>
    <row r="702" spans="1:16" ht="18.75" customHeight="1" thickBot="1" x14ac:dyDescent="0.3">
      <c r="A702" s="140"/>
      <c r="B702" s="2247" t="s">
        <v>1198</v>
      </c>
      <c r="C702" s="1207"/>
      <c r="D702" s="2253"/>
      <c r="E702" s="2762">
        <v>3</v>
      </c>
      <c r="F702" s="2762">
        <v>2</v>
      </c>
      <c r="G702" s="2763">
        <v>2</v>
      </c>
      <c r="H702" s="2763"/>
      <c r="I702" s="2748">
        <v>7</v>
      </c>
      <c r="K702" s="17"/>
      <c r="L702" s="17"/>
    </row>
    <row r="703" spans="1:16" ht="18.75" customHeight="1" thickBot="1" x14ac:dyDescent="0.3">
      <c r="A703" s="140"/>
      <c r="B703" s="2250" t="s">
        <v>1199</v>
      </c>
      <c r="C703" s="2251"/>
      <c r="D703" s="2252"/>
      <c r="E703" s="2257"/>
      <c r="F703" s="2257">
        <v>3</v>
      </c>
      <c r="G703" s="2257"/>
      <c r="H703" s="2257"/>
      <c r="I703" s="2745">
        <v>3</v>
      </c>
      <c r="K703" s="17"/>
      <c r="L703" s="17"/>
    </row>
    <row r="704" spans="1:16" ht="18.75" customHeight="1" thickBot="1" x14ac:dyDescent="0.3">
      <c r="A704" s="140"/>
      <c r="B704" s="2247" t="s">
        <v>1201</v>
      </c>
      <c r="C704" s="1207"/>
      <c r="D704" s="2253"/>
      <c r="E704" s="2762"/>
      <c r="F704" s="2762">
        <v>3</v>
      </c>
      <c r="G704" s="2762"/>
      <c r="H704" s="2763"/>
      <c r="I704" s="2748">
        <v>3</v>
      </c>
      <c r="K704" s="17"/>
      <c r="L704" s="17"/>
    </row>
    <row r="705" spans="1:12" ht="18.75" customHeight="1" thickBot="1" x14ac:dyDescent="0.3">
      <c r="A705" s="140"/>
      <c r="B705" s="2250" t="s">
        <v>1204</v>
      </c>
      <c r="C705" s="2251"/>
      <c r="D705" s="2252"/>
      <c r="E705" s="2257">
        <v>3</v>
      </c>
      <c r="F705" s="2257">
        <v>7</v>
      </c>
      <c r="G705" s="2257"/>
      <c r="H705" s="2257"/>
      <c r="I705" s="2745">
        <v>10</v>
      </c>
      <c r="K705" s="17"/>
      <c r="L705" s="17"/>
    </row>
    <row r="706" spans="1:12" ht="18.75" customHeight="1" x14ac:dyDescent="0.25">
      <c r="A706" s="140"/>
      <c r="B706" s="2247" t="s">
        <v>1206</v>
      </c>
      <c r="C706" s="1207"/>
      <c r="D706" s="2253"/>
      <c r="E706" s="2762">
        <v>1</v>
      </c>
      <c r="F706" s="2762">
        <v>3</v>
      </c>
      <c r="G706" s="2762"/>
      <c r="H706" s="2763"/>
      <c r="I706" s="2748">
        <v>4</v>
      </c>
      <c r="K706" s="17"/>
      <c r="L706" s="17"/>
    </row>
    <row r="707" spans="1:12" ht="18.75" customHeight="1" thickBot="1" x14ac:dyDescent="0.3">
      <c r="A707" s="140"/>
      <c r="B707" s="2247" t="s">
        <v>1208</v>
      </c>
      <c r="C707" s="1207"/>
      <c r="D707" s="2253"/>
      <c r="E707" s="2762">
        <v>2</v>
      </c>
      <c r="F707" s="2762">
        <v>4</v>
      </c>
      <c r="G707" s="2762"/>
      <c r="H707" s="2763"/>
      <c r="I707" s="2748">
        <v>6</v>
      </c>
      <c r="K707" s="17"/>
      <c r="L707" s="17"/>
    </row>
    <row r="708" spans="1:12" ht="18.75" customHeight="1" thickBot="1" x14ac:dyDescent="0.3">
      <c r="A708" s="140"/>
      <c r="B708" s="2250" t="s">
        <v>1213</v>
      </c>
      <c r="C708" s="2251"/>
      <c r="D708" s="2252"/>
      <c r="E708" s="2257">
        <v>4</v>
      </c>
      <c r="F708" s="2257"/>
      <c r="G708" s="2257"/>
      <c r="H708" s="2257"/>
      <c r="I708" s="2745">
        <v>4</v>
      </c>
      <c r="K708" s="17"/>
      <c r="L708" s="17"/>
    </row>
    <row r="709" spans="1:12" ht="18.75" customHeight="1" x14ac:dyDescent="0.25">
      <c r="A709" s="140"/>
      <c r="B709" s="2247" t="s">
        <v>1214</v>
      </c>
      <c r="C709" s="1207"/>
      <c r="D709" s="2253"/>
      <c r="E709" s="2762">
        <v>1</v>
      </c>
      <c r="F709" s="2762"/>
      <c r="G709" s="2762"/>
      <c r="H709" s="2763"/>
      <c r="I709" s="2748">
        <v>1</v>
      </c>
      <c r="K709" s="17"/>
      <c r="L709" s="17"/>
    </row>
    <row r="710" spans="1:12" ht="18.75" customHeight="1" thickBot="1" x14ac:dyDescent="0.3">
      <c r="A710" s="140"/>
      <c r="B710" s="2247" t="s">
        <v>1217</v>
      </c>
      <c r="C710" s="1207"/>
      <c r="D710" s="2253"/>
      <c r="E710" s="2762">
        <v>3</v>
      </c>
      <c r="F710" s="2762"/>
      <c r="G710" s="2762"/>
      <c r="H710" s="2763"/>
      <c r="I710" s="2748">
        <v>3</v>
      </c>
      <c r="K710" s="17"/>
      <c r="L710" s="17"/>
    </row>
    <row r="711" spans="1:12" ht="18.75" customHeight="1" thickBot="1" x14ac:dyDescent="0.3">
      <c r="A711" s="140"/>
      <c r="B711" s="2250" t="s">
        <v>1218</v>
      </c>
      <c r="C711" s="2251"/>
      <c r="D711" s="2252"/>
      <c r="E711" s="2257">
        <v>3</v>
      </c>
      <c r="F711" s="2257">
        <v>10</v>
      </c>
      <c r="G711" s="2257"/>
      <c r="H711" s="2257"/>
      <c r="I711" s="2745">
        <v>13</v>
      </c>
      <c r="K711" s="17"/>
      <c r="L711" s="17"/>
    </row>
    <row r="712" spans="1:12" ht="18.75" customHeight="1" x14ac:dyDescent="0.25">
      <c r="A712" s="140"/>
      <c r="B712" s="2247" t="s">
        <v>1219</v>
      </c>
      <c r="C712" s="1207"/>
      <c r="D712" s="2253"/>
      <c r="E712" s="2762">
        <v>1</v>
      </c>
      <c r="F712" s="2762">
        <v>4</v>
      </c>
      <c r="G712" s="2762"/>
      <c r="H712" s="2763"/>
      <c r="I712" s="2748">
        <v>5</v>
      </c>
      <c r="K712" s="17"/>
      <c r="L712" s="17"/>
    </row>
    <row r="713" spans="1:12" ht="18.75" customHeight="1" x14ac:dyDescent="0.25">
      <c r="A713" s="140"/>
      <c r="B713" s="2247" t="s">
        <v>1220</v>
      </c>
      <c r="C713" s="1207"/>
      <c r="D713" s="2253"/>
      <c r="E713" s="2762">
        <v>1</v>
      </c>
      <c r="F713" s="2762">
        <v>5</v>
      </c>
      <c r="G713" s="2762"/>
      <c r="H713" s="2763"/>
      <c r="I713" s="2748">
        <v>6</v>
      </c>
      <c r="K713" s="17"/>
      <c r="L713" s="17"/>
    </row>
    <row r="714" spans="1:12" ht="18.75" customHeight="1" thickBot="1" x14ac:dyDescent="0.3">
      <c r="A714" s="140"/>
      <c r="B714" s="2247" t="s">
        <v>1222</v>
      </c>
      <c r="C714" s="1207"/>
      <c r="D714" s="2253"/>
      <c r="E714" s="2762">
        <v>1</v>
      </c>
      <c r="F714" s="2762">
        <v>1</v>
      </c>
      <c r="G714" s="2762"/>
      <c r="H714" s="2763"/>
      <c r="I714" s="2748">
        <v>2</v>
      </c>
      <c r="K714" s="17"/>
      <c r="L714" s="17"/>
    </row>
    <row r="715" spans="1:12" ht="18.75" customHeight="1" thickBot="1" x14ac:dyDescent="0.3">
      <c r="A715" s="140"/>
      <c r="B715" s="2250" t="s">
        <v>1223</v>
      </c>
      <c r="C715" s="2251"/>
      <c r="D715" s="2252"/>
      <c r="E715" s="2257">
        <v>5</v>
      </c>
      <c r="F715" s="2257">
        <v>2</v>
      </c>
      <c r="G715" s="2257"/>
      <c r="H715" s="2257"/>
      <c r="I715" s="2745">
        <v>7</v>
      </c>
      <c r="K715" s="17"/>
      <c r="L715" s="17"/>
    </row>
    <row r="716" spans="1:12" ht="18.75" customHeight="1" x14ac:dyDescent="0.25">
      <c r="A716" s="140"/>
      <c r="B716" s="2247" t="s">
        <v>1224</v>
      </c>
      <c r="C716" s="1207"/>
      <c r="D716" s="2253"/>
      <c r="E716" s="2762">
        <v>2</v>
      </c>
      <c r="F716" s="2762">
        <v>1</v>
      </c>
      <c r="G716" s="2762"/>
      <c r="H716" s="2763"/>
      <c r="I716" s="2748">
        <v>3</v>
      </c>
      <c r="K716" s="17"/>
      <c r="L716" s="17"/>
    </row>
    <row r="717" spans="1:12" ht="18.75" customHeight="1" thickBot="1" x14ac:dyDescent="0.3">
      <c r="A717" s="140"/>
      <c r="B717" s="2247" t="s">
        <v>1227</v>
      </c>
      <c r="C717" s="1207"/>
      <c r="D717" s="2253"/>
      <c r="E717" s="2762">
        <v>3</v>
      </c>
      <c r="F717" s="2762">
        <v>1</v>
      </c>
      <c r="G717" s="2762"/>
      <c r="H717" s="2763"/>
      <c r="I717" s="2748">
        <v>4</v>
      </c>
      <c r="K717" s="17"/>
      <c r="L717" s="17"/>
    </row>
    <row r="718" spans="1:12" ht="18.75" customHeight="1" thickBot="1" x14ac:dyDescent="0.3">
      <c r="A718" s="140"/>
      <c r="B718" s="2250" t="s">
        <v>1229</v>
      </c>
      <c r="C718" s="2251"/>
      <c r="D718" s="2252"/>
      <c r="E718" s="2257">
        <v>9</v>
      </c>
      <c r="F718" s="2257">
        <v>12</v>
      </c>
      <c r="G718" s="2257"/>
      <c r="H718" s="2257"/>
      <c r="I718" s="2745">
        <v>21</v>
      </c>
      <c r="K718" s="17"/>
      <c r="L718" s="17"/>
    </row>
    <row r="719" spans="1:12" ht="18.75" customHeight="1" x14ac:dyDescent="0.25">
      <c r="A719" s="140"/>
      <c r="B719" s="2247" t="s">
        <v>42</v>
      </c>
      <c r="C719" s="1207"/>
      <c r="D719" s="2253"/>
      <c r="E719" s="2762"/>
      <c r="F719" s="2762">
        <v>1</v>
      </c>
      <c r="G719" s="2762"/>
      <c r="H719" s="2763"/>
      <c r="I719" s="2748">
        <v>1</v>
      </c>
      <c r="K719" s="17"/>
      <c r="L719" s="17"/>
    </row>
    <row r="720" spans="1:12" ht="18.75" customHeight="1" x14ac:dyDescent="0.25">
      <c r="A720" s="140"/>
      <c r="B720" s="2247" t="s">
        <v>1232</v>
      </c>
      <c r="C720" s="1207"/>
      <c r="D720" s="2253"/>
      <c r="E720" s="2762">
        <v>2</v>
      </c>
      <c r="F720" s="2762">
        <v>2</v>
      </c>
      <c r="G720" s="2762"/>
      <c r="H720" s="2763"/>
      <c r="I720" s="2748">
        <v>4</v>
      </c>
      <c r="K720" s="17"/>
      <c r="L720" s="17"/>
    </row>
    <row r="721" spans="1:12" ht="18.75" customHeight="1" x14ac:dyDescent="0.25">
      <c r="A721" s="140"/>
      <c r="B721" s="2247" t="s">
        <v>1234</v>
      </c>
      <c r="C721" s="1207"/>
      <c r="D721" s="2253"/>
      <c r="E721" s="2762">
        <v>6</v>
      </c>
      <c r="F721" s="2762">
        <v>8</v>
      </c>
      <c r="G721" s="2762"/>
      <c r="H721" s="2763"/>
      <c r="I721" s="2748">
        <v>14</v>
      </c>
      <c r="K721" s="17"/>
      <c r="L721" s="17"/>
    </row>
    <row r="722" spans="1:12" ht="18.75" customHeight="1" thickBot="1" x14ac:dyDescent="0.3">
      <c r="A722" s="140"/>
      <c r="B722" s="2247" t="s">
        <v>1237</v>
      </c>
      <c r="C722" s="1207"/>
      <c r="D722" s="2253"/>
      <c r="E722" s="2762">
        <v>1</v>
      </c>
      <c r="F722" s="2762">
        <v>1</v>
      </c>
      <c r="G722" s="2762"/>
      <c r="H722" s="2763"/>
      <c r="I722" s="2748">
        <v>2</v>
      </c>
      <c r="K722" s="17"/>
      <c r="L722" s="17"/>
    </row>
    <row r="723" spans="1:12" ht="18.75" customHeight="1" thickBot="1" x14ac:dyDescent="0.3">
      <c r="A723" s="140"/>
      <c r="B723" s="2250" t="s">
        <v>1238</v>
      </c>
      <c r="C723" s="2251"/>
      <c r="D723" s="2252"/>
      <c r="E723" s="2257">
        <v>5</v>
      </c>
      <c r="F723" s="2257">
        <v>7</v>
      </c>
      <c r="G723" s="2257"/>
      <c r="H723" s="2257"/>
      <c r="I723" s="2745">
        <v>12</v>
      </c>
      <c r="K723" s="17"/>
      <c r="L723" s="17"/>
    </row>
    <row r="724" spans="1:12" ht="18.75" customHeight="1" x14ac:dyDescent="0.25">
      <c r="A724" s="140"/>
      <c r="B724" s="2247" t="s">
        <v>1241</v>
      </c>
      <c r="C724" s="1207"/>
      <c r="D724" s="2253"/>
      <c r="E724" s="2762">
        <v>4</v>
      </c>
      <c r="F724" s="2762"/>
      <c r="G724" s="2762"/>
      <c r="H724" s="2763"/>
      <c r="I724" s="2748">
        <v>4</v>
      </c>
      <c r="K724" s="17"/>
      <c r="L724" s="17"/>
    </row>
    <row r="725" spans="1:12" ht="18.75" customHeight="1" x14ac:dyDescent="0.25">
      <c r="A725" s="140"/>
      <c r="B725" s="2247" t="s">
        <v>1242</v>
      </c>
      <c r="C725" s="1207"/>
      <c r="D725" s="2253"/>
      <c r="E725" s="2762"/>
      <c r="F725" s="2762">
        <v>2</v>
      </c>
      <c r="G725" s="2762"/>
      <c r="H725" s="2763"/>
      <c r="I725" s="2748">
        <v>2</v>
      </c>
      <c r="K725" s="17"/>
      <c r="L725" s="17"/>
    </row>
    <row r="726" spans="1:12" ht="18.75" customHeight="1" thickBot="1" x14ac:dyDescent="0.3">
      <c r="A726" s="140"/>
      <c r="B726" s="2247" t="s">
        <v>1243</v>
      </c>
      <c r="C726" s="1207"/>
      <c r="D726" s="2253"/>
      <c r="E726" s="2762">
        <v>1</v>
      </c>
      <c r="F726" s="2762">
        <v>5</v>
      </c>
      <c r="G726" s="2762"/>
      <c r="H726" s="2763"/>
      <c r="I726" s="2748">
        <v>6</v>
      </c>
      <c r="K726" s="17"/>
      <c r="L726" s="17"/>
    </row>
    <row r="727" spans="1:12" ht="18.75" customHeight="1" thickBot="1" x14ac:dyDescent="0.3">
      <c r="A727" s="140"/>
      <c r="B727" s="2250" t="s">
        <v>1245</v>
      </c>
      <c r="C727" s="2251"/>
      <c r="D727" s="2252"/>
      <c r="E727" s="2257"/>
      <c r="F727" s="2257">
        <v>1</v>
      </c>
      <c r="G727" s="2257">
        <v>1</v>
      </c>
      <c r="H727" s="2257"/>
      <c r="I727" s="2745">
        <v>2</v>
      </c>
      <c r="K727" s="17"/>
      <c r="L727" s="17"/>
    </row>
    <row r="728" spans="1:12" ht="18.75" customHeight="1" thickBot="1" x14ac:dyDescent="0.3">
      <c r="A728" s="140"/>
      <c r="B728" s="2247" t="s">
        <v>1247</v>
      </c>
      <c r="C728" s="1207"/>
      <c r="D728" s="2253"/>
      <c r="E728" s="2762"/>
      <c r="F728" s="2762">
        <v>1</v>
      </c>
      <c r="G728" s="2763">
        <v>1</v>
      </c>
      <c r="H728" s="2763"/>
      <c r="I728" s="2748">
        <v>2</v>
      </c>
      <c r="K728" s="17"/>
      <c r="L728" s="17"/>
    </row>
    <row r="729" spans="1:12" ht="18.75" customHeight="1" thickBot="1" x14ac:dyDescent="0.3">
      <c r="A729" s="140"/>
      <c r="B729" s="2250" t="s">
        <v>1254</v>
      </c>
      <c r="C729" s="2251"/>
      <c r="D729" s="2252"/>
      <c r="E729" s="2257">
        <v>4</v>
      </c>
      <c r="F729" s="2257">
        <v>2</v>
      </c>
      <c r="G729" s="2257">
        <v>1</v>
      </c>
      <c r="H729" s="2257"/>
      <c r="I729" s="2745">
        <v>7</v>
      </c>
      <c r="K729" s="17"/>
      <c r="L729" s="17"/>
    </row>
    <row r="730" spans="1:12" ht="18.75" customHeight="1" x14ac:dyDescent="0.25">
      <c r="A730" s="140"/>
      <c r="B730" s="2247" t="s">
        <v>1256</v>
      </c>
      <c r="C730" s="1207"/>
      <c r="D730" s="2253"/>
      <c r="E730" s="2762">
        <v>1</v>
      </c>
      <c r="F730" s="2762">
        <v>1</v>
      </c>
      <c r="G730" s="2763">
        <v>1</v>
      </c>
      <c r="H730" s="2763"/>
      <c r="I730" s="2748">
        <v>3</v>
      </c>
      <c r="K730" s="17"/>
      <c r="L730" s="17"/>
    </row>
    <row r="731" spans="1:12" ht="18.75" customHeight="1" thickBot="1" x14ac:dyDescent="0.3">
      <c r="A731" s="140"/>
      <c r="B731" s="2254" t="s">
        <v>1257</v>
      </c>
      <c r="C731" s="2255"/>
      <c r="D731" s="2256"/>
      <c r="E731" s="2762">
        <v>3</v>
      </c>
      <c r="F731" s="2762">
        <v>1</v>
      </c>
      <c r="G731" s="2763"/>
      <c r="H731" s="2763"/>
      <c r="I731" s="2748">
        <v>4</v>
      </c>
      <c r="K731" s="17"/>
      <c r="L731" s="17"/>
    </row>
    <row r="732" spans="1:12" s="652" customFormat="1" ht="21" customHeight="1" thickBot="1" x14ac:dyDescent="0.3">
      <c r="A732" s="2747"/>
      <c r="B732" s="3558" t="s">
        <v>356</v>
      </c>
      <c r="C732" s="3559"/>
      <c r="D732" s="3560"/>
      <c r="E732" s="2743">
        <v>41</v>
      </c>
      <c r="F732" s="2743">
        <v>59</v>
      </c>
      <c r="G732" s="2743">
        <v>5</v>
      </c>
      <c r="H732" s="2744">
        <v>1</v>
      </c>
      <c r="I732" s="2745">
        <v>106</v>
      </c>
      <c r="K732" s="651"/>
      <c r="L732" s="651"/>
    </row>
    <row r="733" spans="1:12" x14ac:dyDescent="0.2">
      <c r="A733" s="140"/>
      <c r="B733" s="140"/>
      <c r="C733" s="162"/>
      <c r="D733" s="162"/>
      <c r="E733" s="162"/>
      <c r="F733" s="162"/>
      <c r="G733" s="162"/>
      <c r="H733" s="162"/>
      <c r="I733" s="162"/>
      <c r="J733" s="162"/>
      <c r="K733" s="17"/>
      <c r="L733" s="17"/>
    </row>
    <row r="734" spans="1:12" x14ac:dyDescent="0.2">
      <c r="A734" s="82" t="s">
        <v>182</v>
      </c>
      <c r="B734" s="16" t="s">
        <v>934</v>
      </c>
      <c r="C734" s="1289"/>
      <c r="D734" s="1289"/>
      <c r="E734" s="1289"/>
      <c r="F734" s="1289"/>
      <c r="G734" s="162"/>
      <c r="H734" s="162"/>
      <c r="I734" s="162"/>
      <c r="J734" s="162"/>
      <c r="K734" s="17"/>
      <c r="L734" s="17"/>
    </row>
    <row r="735" spans="1:12" ht="20.25" customHeight="1" x14ac:dyDescent="0.2">
      <c r="A735" s="82"/>
      <c r="B735" s="16"/>
      <c r="C735" s="1289"/>
      <c r="D735" s="1289"/>
      <c r="E735" s="1289"/>
      <c r="F735" s="1289"/>
      <c r="G735" s="162"/>
      <c r="H735" s="162"/>
      <c r="I735" s="162"/>
      <c r="J735" s="162"/>
      <c r="K735" s="17"/>
      <c r="L735" s="17"/>
    </row>
    <row r="736" spans="1:12" ht="20.25" customHeight="1" x14ac:dyDescent="0.2">
      <c r="A736" s="82"/>
      <c r="B736" s="82"/>
      <c r="C736" s="1289"/>
      <c r="D736" s="1289"/>
      <c r="E736" s="1289"/>
      <c r="F736" s="1289"/>
      <c r="G736" s="162"/>
      <c r="H736" s="162"/>
      <c r="I736" s="162"/>
      <c r="J736" s="162"/>
      <c r="K736" s="17"/>
      <c r="L736" s="17"/>
    </row>
    <row r="737" spans="1:41" ht="20.25" customHeight="1" x14ac:dyDescent="0.2">
      <c r="A737" s="82"/>
      <c r="B737" s="82"/>
      <c r="C737" s="1289"/>
      <c r="D737" s="1289"/>
      <c r="E737" s="1289"/>
      <c r="F737" s="1289"/>
      <c r="G737" s="162"/>
      <c r="H737" s="162"/>
      <c r="I737" s="162"/>
      <c r="J737" s="162"/>
      <c r="K737" s="17"/>
      <c r="L737" s="17"/>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c r="AO737" s="82"/>
    </row>
    <row r="738" spans="1:41" ht="20.25" customHeight="1" x14ac:dyDescent="0.25">
      <c r="A738" s="562"/>
      <c r="B738" s="82"/>
      <c r="C738" s="1289"/>
      <c r="D738" s="1289"/>
      <c r="E738" s="1289"/>
      <c r="F738" s="1289"/>
      <c r="G738" s="162"/>
      <c r="H738" s="162"/>
      <c r="I738" s="162"/>
      <c r="J738" s="162"/>
      <c r="K738" s="17"/>
      <c r="L738" s="17"/>
      <c r="N738" s="17"/>
      <c r="O738" s="17"/>
      <c r="P738" s="17"/>
      <c r="Q738" s="17"/>
      <c r="R738" s="17"/>
      <c r="S738" s="17"/>
      <c r="T738" s="17"/>
      <c r="U738" s="17"/>
      <c r="V738" s="17"/>
      <c r="W738" s="17"/>
      <c r="X738" s="17"/>
      <c r="Y738" s="17"/>
      <c r="Z738" s="17"/>
      <c r="AA738" s="17"/>
      <c r="AB738" s="17"/>
      <c r="AC738" s="17"/>
      <c r="AD738" s="17"/>
      <c r="AE738" s="17"/>
      <c r="AF738" s="82"/>
      <c r="AG738" s="82"/>
      <c r="AH738" s="82"/>
      <c r="AI738" s="82"/>
      <c r="AJ738" s="82"/>
      <c r="AK738" s="82"/>
      <c r="AL738" s="82"/>
      <c r="AM738" s="82"/>
      <c r="AN738" s="82"/>
      <c r="AO738" s="82"/>
    </row>
    <row r="739" spans="1:41" s="7" customFormat="1" ht="15" x14ac:dyDescent="0.25">
      <c r="A739" s="562" t="s">
        <v>1287</v>
      </c>
      <c r="B739" s="562"/>
      <c r="C739" s="385"/>
      <c r="D739" s="385"/>
      <c r="E739" s="385"/>
      <c r="F739" s="385"/>
      <c r="G739" s="385"/>
      <c r="H739" s="385"/>
      <c r="I739" s="385"/>
      <c r="J739" s="385"/>
      <c r="K739" s="140"/>
      <c r="L739" s="140"/>
      <c r="N739" s="562"/>
      <c r="O739" s="140"/>
      <c r="P739" s="140"/>
      <c r="Q739" s="140"/>
      <c r="R739" s="140"/>
      <c r="S739" s="140"/>
      <c r="T739" s="140"/>
      <c r="U739" s="140"/>
      <c r="V739" s="140"/>
      <c r="W739" s="140"/>
      <c r="X739" s="140"/>
      <c r="Y739" s="140"/>
      <c r="Z739" s="140"/>
      <c r="AA739" s="140"/>
      <c r="AB739" s="140"/>
      <c r="AC739" s="140"/>
      <c r="AD739" s="140"/>
      <c r="AE739" s="140"/>
      <c r="AF739" s="13"/>
      <c r="AG739" s="13"/>
      <c r="AH739" s="13"/>
      <c r="AI739" s="13"/>
      <c r="AJ739" s="13"/>
      <c r="AK739" s="13"/>
      <c r="AL739" s="13"/>
      <c r="AM739" s="13"/>
      <c r="AN739" s="13"/>
      <c r="AO739" s="13"/>
    </row>
    <row r="740" spans="1:41" ht="19.5" customHeight="1" thickBot="1" x14ac:dyDescent="0.3">
      <c r="A740" s="140"/>
      <c r="B740" s="140"/>
      <c r="C740" s="162"/>
      <c r="D740" s="162"/>
      <c r="E740" s="162"/>
      <c r="F740" s="162"/>
      <c r="G740" s="162"/>
      <c r="H740" s="162"/>
      <c r="I740" s="162"/>
      <c r="J740" s="162"/>
      <c r="K740" s="17"/>
      <c r="L740" s="17"/>
      <c r="N740" s="562"/>
      <c r="O740" s="17"/>
      <c r="P740" s="17"/>
      <c r="Q740" s="17"/>
      <c r="R740" s="17"/>
      <c r="S740" s="17"/>
      <c r="T740" s="17"/>
      <c r="U740" s="17"/>
      <c r="V740" s="17"/>
      <c r="W740" s="17"/>
      <c r="X740" s="17"/>
      <c r="Y740" s="17"/>
      <c r="Z740" s="17"/>
      <c r="AA740" s="17"/>
      <c r="AB740" s="17"/>
      <c r="AC740" s="17"/>
      <c r="AD740" s="17"/>
      <c r="AE740" s="17"/>
      <c r="AF740" s="82"/>
      <c r="AG740" s="82"/>
      <c r="AH740" s="82"/>
      <c r="AI740" s="82"/>
      <c r="AJ740" s="82"/>
      <c r="AK740" s="82"/>
      <c r="AL740" s="82"/>
      <c r="AM740" s="82"/>
      <c r="AN740" s="82"/>
      <c r="AO740" s="82"/>
    </row>
    <row r="741" spans="1:41" ht="36.75" customHeight="1" thickBot="1" x14ac:dyDescent="0.25">
      <c r="A741" s="140"/>
      <c r="B741" s="3549" t="s">
        <v>1270</v>
      </c>
      <c r="C741" s="3550"/>
      <c r="D741" s="3550"/>
      <c r="E741" s="3551"/>
      <c r="F741" s="2259" t="s">
        <v>1262</v>
      </c>
      <c r="G741" s="3092" t="s">
        <v>1263</v>
      </c>
      <c r="H741" s="3088" t="s">
        <v>1264</v>
      </c>
      <c r="I741" s="3089" t="s">
        <v>943</v>
      </c>
      <c r="J741" s="3088" t="s">
        <v>1265</v>
      </c>
      <c r="K741" s="3091" t="s">
        <v>1266</v>
      </c>
      <c r="L741" s="2259" t="s">
        <v>1267</v>
      </c>
      <c r="N741" s="3548"/>
      <c r="O741" s="3548"/>
      <c r="P741" s="3548"/>
      <c r="Q741" s="3548"/>
      <c r="R741" s="3397"/>
      <c r="S741" s="3398"/>
      <c r="T741" s="3397"/>
      <c r="U741" s="3398"/>
      <c r="V741" s="3397"/>
      <c r="W741" s="3398"/>
      <c r="X741" s="3397"/>
      <c r="Y741" s="17"/>
      <c r="Z741" s="17"/>
      <c r="AA741" s="17"/>
      <c r="AB741" s="17"/>
      <c r="AC741" s="17"/>
      <c r="AD741" s="17"/>
      <c r="AE741" s="17"/>
      <c r="AF741" s="82"/>
      <c r="AG741" s="82"/>
      <c r="AH741" s="82"/>
      <c r="AI741" s="82"/>
      <c r="AJ741" s="82"/>
      <c r="AK741" s="82"/>
      <c r="AL741" s="82"/>
      <c r="AM741" s="82"/>
      <c r="AN741" s="82"/>
      <c r="AO741" s="82"/>
    </row>
    <row r="742" spans="1:41" s="2758" customFormat="1" ht="20.25" customHeight="1" thickBot="1" x14ac:dyDescent="0.3">
      <c r="A742" s="3110"/>
      <c r="B742" s="2753" t="s">
        <v>1189</v>
      </c>
      <c r="C742" s="2754"/>
      <c r="D742" s="2755"/>
      <c r="E742" s="2761"/>
      <c r="F742" s="3098">
        <v>114396</v>
      </c>
      <c r="G742" s="3097">
        <v>45</v>
      </c>
      <c r="H742" s="3093">
        <v>2542.1333333333332</v>
      </c>
      <c r="I742" s="3094">
        <v>9</v>
      </c>
      <c r="J742" s="3093">
        <v>12710.666666666666</v>
      </c>
      <c r="K742" s="3094">
        <v>54</v>
      </c>
      <c r="L742" s="3095">
        <v>2118.4444444444443</v>
      </c>
      <c r="N742" s="3399"/>
      <c r="O742" s="3400"/>
      <c r="P742" s="1595"/>
      <c r="Q742" s="1595"/>
      <c r="R742" s="3400"/>
      <c r="S742" s="3400"/>
      <c r="T742" s="3401"/>
      <c r="U742" s="3400"/>
      <c r="V742" s="3401"/>
      <c r="W742" s="3400"/>
      <c r="X742" s="3401"/>
      <c r="Y742" s="1595"/>
      <c r="Z742" s="1595"/>
      <c r="AA742" s="1595"/>
      <c r="AB742" s="1595"/>
      <c r="AC742" s="1595"/>
      <c r="AD742" s="1595"/>
      <c r="AE742" s="1595"/>
      <c r="AF742" s="3402"/>
      <c r="AG742" s="3402"/>
      <c r="AH742" s="3402"/>
      <c r="AI742" s="3402"/>
      <c r="AJ742" s="3402"/>
      <c r="AK742" s="3402"/>
      <c r="AL742" s="3402"/>
      <c r="AM742" s="3402"/>
      <c r="AN742" s="3402"/>
      <c r="AO742" s="3402"/>
    </row>
    <row r="743" spans="1:41" ht="20.25" customHeight="1" x14ac:dyDescent="0.25">
      <c r="A743" s="3111"/>
      <c r="B743" s="2247" t="s">
        <v>1190</v>
      </c>
      <c r="C743" s="142"/>
      <c r="D743" s="71"/>
      <c r="E743" s="1587"/>
      <c r="F743" s="3099">
        <v>19828</v>
      </c>
      <c r="G743" s="2164">
        <v>7</v>
      </c>
      <c r="H743" s="1002">
        <v>2832.5714285714284</v>
      </c>
      <c r="I743" s="330">
        <v>1</v>
      </c>
      <c r="J743" s="1002">
        <v>19828</v>
      </c>
      <c r="K743" s="1018">
        <v>8</v>
      </c>
      <c r="L743" s="3109">
        <v>2478.5</v>
      </c>
      <c r="N743" s="3111"/>
      <c r="O743" s="142"/>
      <c r="P743" s="17"/>
      <c r="Q743" s="17"/>
      <c r="R743" s="330"/>
      <c r="S743" s="330"/>
      <c r="T743" s="1002"/>
      <c r="U743" s="330"/>
      <c r="V743" s="1002"/>
      <c r="W743" s="330"/>
      <c r="X743" s="2196"/>
      <c r="Y743" s="17"/>
      <c r="Z743" s="17"/>
      <c r="AA743" s="17"/>
      <c r="AB743" s="17"/>
      <c r="AC743" s="17"/>
      <c r="AD743" s="17"/>
      <c r="AE743" s="17"/>
      <c r="AF743" s="82"/>
      <c r="AG743" s="82"/>
      <c r="AH743" s="82"/>
      <c r="AI743" s="82"/>
      <c r="AJ743" s="82"/>
      <c r="AK743" s="82"/>
      <c r="AL743" s="82"/>
      <c r="AM743" s="82"/>
      <c r="AN743" s="82"/>
      <c r="AO743" s="82"/>
    </row>
    <row r="744" spans="1:41" ht="20.25" customHeight="1" x14ac:dyDescent="0.25">
      <c r="A744" s="3111"/>
      <c r="B744" s="2247" t="s">
        <v>1191</v>
      </c>
      <c r="C744" s="142"/>
      <c r="D744" s="71"/>
      <c r="E744" s="1587"/>
      <c r="F744" s="3100">
        <v>22480</v>
      </c>
      <c r="G744" s="2164">
        <v>7</v>
      </c>
      <c r="H744" s="1002">
        <v>3211.4285714285716</v>
      </c>
      <c r="I744" s="330">
        <v>3</v>
      </c>
      <c r="J744" s="1002">
        <v>7493.333333333333</v>
      </c>
      <c r="K744" s="1018">
        <v>10</v>
      </c>
      <c r="L744" s="3109">
        <v>2248</v>
      </c>
      <c r="N744" s="3111"/>
      <c r="O744" s="142"/>
      <c r="P744" s="17"/>
      <c r="Q744" s="17"/>
      <c r="R744" s="330"/>
      <c r="S744" s="330"/>
      <c r="T744" s="1002"/>
      <c r="U744" s="330"/>
      <c r="V744" s="1002"/>
      <c r="W744" s="330"/>
      <c r="X744" s="2196"/>
      <c r="Y744" s="17"/>
      <c r="Z744" s="17"/>
      <c r="AA744" s="17"/>
      <c r="AB744" s="17"/>
      <c r="AC744" s="17"/>
      <c r="AD744" s="17"/>
      <c r="AE744" s="17"/>
      <c r="AF744" s="82"/>
      <c r="AG744" s="82"/>
      <c r="AH744" s="82"/>
      <c r="AI744" s="82"/>
      <c r="AJ744" s="82"/>
      <c r="AK744" s="82"/>
      <c r="AL744" s="82"/>
      <c r="AM744" s="82"/>
      <c r="AN744" s="82"/>
      <c r="AO744" s="82"/>
    </row>
    <row r="745" spans="1:41" ht="20.25" customHeight="1" x14ac:dyDescent="0.25">
      <c r="A745" s="3111"/>
      <c r="B745" s="2247" t="s">
        <v>1192</v>
      </c>
      <c r="C745" s="142"/>
      <c r="D745" s="71"/>
      <c r="E745" s="1587"/>
      <c r="F745" s="3100">
        <v>17369</v>
      </c>
      <c r="G745" s="2164">
        <v>3</v>
      </c>
      <c r="H745" s="1002">
        <v>5789.666666666667</v>
      </c>
      <c r="I745" s="330">
        <v>4</v>
      </c>
      <c r="J745" s="1002">
        <v>4342.25</v>
      </c>
      <c r="K745" s="1018">
        <v>7</v>
      </c>
      <c r="L745" s="3109">
        <v>2481.2857142857142</v>
      </c>
      <c r="N745" s="3111"/>
      <c r="O745" s="142"/>
      <c r="P745" s="17"/>
      <c r="Q745" s="17"/>
      <c r="R745" s="330"/>
      <c r="S745" s="330"/>
      <c r="T745" s="1002"/>
      <c r="U745" s="330"/>
      <c r="V745" s="1002"/>
      <c r="W745" s="330"/>
      <c r="X745" s="2196"/>
      <c r="Y745" s="17"/>
      <c r="Z745" s="17"/>
      <c r="AA745" s="17"/>
      <c r="AB745" s="17"/>
      <c r="AC745" s="17"/>
      <c r="AD745" s="17"/>
      <c r="AE745" s="17"/>
      <c r="AF745" s="82"/>
      <c r="AG745" s="82"/>
      <c r="AH745" s="82"/>
      <c r="AI745" s="82"/>
      <c r="AJ745" s="82"/>
      <c r="AK745" s="82"/>
      <c r="AL745" s="82"/>
      <c r="AM745" s="82"/>
      <c r="AN745" s="82"/>
      <c r="AO745" s="82"/>
    </row>
    <row r="746" spans="1:41" ht="20.25" customHeight="1" thickBot="1" x14ac:dyDescent="0.3">
      <c r="A746" s="3111"/>
      <c r="B746" s="2247" t="s">
        <v>1193</v>
      </c>
      <c r="C746" s="142"/>
      <c r="D746" s="71"/>
      <c r="E746" s="1587"/>
      <c r="F746" s="3101">
        <v>54719</v>
      </c>
      <c r="G746" s="2164">
        <v>28</v>
      </c>
      <c r="H746" s="1002">
        <v>1954.25</v>
      </c>
      <c r="I746" s="330">
        <v>1</v>
      </c>
      <c r="J746" s="1002">
        <v>54719</v>
      </c>
      <c r="K746" s="1018">
        <v>29</v>
      </c>
      <c r="L746" s="3109">
        <v>1886.8620689655172</v>
      </c>
      <c r="N746" s="3111"/>
      <c r="O746" s="142"/>
      <c r="P746" s="17"/>
      <c r="Q746" s="17"/>
      <c r="R746" s="330"/>
      <c r="S746" s="330"/>
      <c r="T746" s="1002"/>
      <c r="U746" s="330"/>
      <c r="V746" s="1002"/>
      <c r="W746" s="330"/>
      <c r="X746" s="2196"/>
      <c r="Y746" s="17"/>
      <c r="Z746" s="17"/>
      <c r="AA746" s="17"/>
      <c r="AB746" s="17"/>
      <c r="AC746" s="17"/>
      <c r="AD746" s="17"/>
      <c r="AE746" s="17"/>
      <c r="AF746" s="82"/>
      <c r="AG746" s="82"/>
      <c r="AH746" s="82"/>
      <c r="AI746" s="82"/>
      <c r="AJ746" s="82"/>
      <c r="AK746" s="82"/>
      <c r="AL746" s="82"/>
      <c r="AM746" s="82"/>
      <c r="AN746" s="82"/>
      <c r="AO746" s="82"/>
    </row>
    <row r="747" spans="1:41" s="2758" customFormat="1" ht="20.25" customHeight="1" thickBot="1" x14ac:dyDescent="0.3">
      <c r="A747" s="3110"/>
      <c r="B747" s="2753" t="s">
        <v>354</v>
      </c>
      <c r="C747" s="2754"/>
      <c r="D747" s="2755"/>
      <c r="E747" s="2761"/>
      <c r="F747" s="3096">
        <v>324875</v>
      </c>
      <c r="G747" s="3097">
        <v>129</v>
      </c>
      <c r="H747" s="3093">
        <v>2518.4108527131784</v>
      </c>
      <c r="I747" s="3094">
        <v>14</v>
      </c>
      <c r="J747" s="3093">
        <v>23205.357142857141</v>
      </c>
      <c r="K747" s="3094">
        <v>143</v>
      </c>
      <c r="L747" s="3095">
        <v>2271.8531468531469</v>
      </c>
      <c r="N747" s="3399"/>
      <c r="O747" s="3400"/>
      <c r="P747" s="1595"/>
      <c r="Q747" s="1595"/>
      <c r="R747" s="3400"/>
      <c r="S747" s="3400"/>
      <c r="T747" s="3401"/>
      <c r="U747" s="3400"/>
      <c r="V747" s="3401"/>
      <c r="W747" s="3400"/>
      <c r="X747" s="3401"/>
      <c r="Y747" s="1595"/>
      <c r="Z747" s="1595"/>
      <c r="AA747" s="1595"/>
      <c r="AB747" s="1595"/>
      <c r="AC747" s="1595"/>
      <c r="AD747" s="1595"/>
      <c r="AE747" s="1595"/>
      <c r="AF747" s="3402"/>
      <c r="AG747" s="3402"/>
      <c r="AH747" s="3402"/>
      <c r="AI747" s="3402"/>
      <c r="AJ747" s="3402"/>
      <c r="AK747" s="3402"/>
      <c r="AL747" s="3402"/>
      <c r="AM747" s="3402"/>
      <c r="AN747" s="3402"/>
      <c r="AO747" s="3402"/>
    </row>
    <row r="748" spans="1:41" ht="20.25" customHeight="1" x14ac:dyDescent="0.25">
      <c r="A748" s="3111"/>
      <c r="B748" s="2247" t="s">
        <v>1194</v>
      </c>
      <c r="C748" s="142"/>
      <c r="D748" s="71"/>
      <c r="E748" s="1587"/>
      <c r="F748" s="3099">
        <v>184146</v>
      </c>
      <c r="G748" s="2164">
        <v>79</v>
      </c>
      <c r="H748" s="1002">
        <v>2330.9620253164558</v>
      </c>
      <c r="I748" s="330">
        <v>6</v>
      </c>
      <c r="J748" s="1002">
        <v>30691</v>
      </c>
      <c r="K748" s="1018">
        <v>85</v>
      </c>
      <c r="L748" s="3109">
        <v>2166.4235294117648</v>
      </c>
      <c r="N748" s="3111"/>
      <c r="O748" s="142"/>
      <c r="P748" s="17"/>
      <c r="Q748" s="17"/>
      <c r="R748" s="330"/>
      <c r="S748" s="330"/>
      <c r="T748" s="1002"/>
      <c r="U748" s="330"/>
      <c r="V748" s="1002"/>
      <c r="W748" s="330"/>
      <c r="X748" s="2196"/>
      <c r="Y748" s="17"/>
      <c r="Z748" s="17"/>
      <c r="AA748" s="17"/>
      <c r="AB748" s="17"/>
      <c r="AC748" s="17"/>
      <c r="AD748" s="17"/>
      <c r="AE748" s="17"/>
      <c r="AF748" s="82"/>
      <c r="AG748" s="82"/>
      <c r="AH748" s="82"/>
      <c r="AI748" s="82"/>
      <c r="AJ748" s="82"/>
      <c r="AK748" s="82"/>
      <c r="AL748" s="82"/>
      <c r="AM748" s="82"/>
      <c r="AN748" s="82"/>
      <c r="AO748" s="82"/>
    </row>
    <row r="749" spans="1:41" ht="20.25" customHeight="1" x14ac:dyDescent="0.25">
      <c r="A749" s="3111"/>
      <c r="B749" s="2247" t="s">
        <v>1195</v>
      </c>
      <c r="C749" s="142"/>
      <c r="D749" s="71"/>
      <c r="E749" s="1587"/>
      <c r="F749" s="3100">
        <v>20757</v>
      </c>
      <c r="G749" s="2164">
        <v>6</v>
      </c>
      <c r="H749" s="1002">
        <v>3459.5</v>
      </c>
      <c r="I749" s="330">
        <v>1</v>
      </c>
      <c r="J749" s="1002">
        <v>20757</v>
      </c>
      <c r="K749" s="1018">
        <v>7</v>
      </c>
      <c r="L749" s="3109">
        <v>2965.2857142857142</v>
      </c>
      <c r="N749" s="3111"/>
      <c r="O749" s="142"/>
      <c r="P749" s="17"/>
      <c r="Q749" s="17"/>
      <c r="R749" s="330"/>
      <c r="S749" s="330"/>
      <c r="T749" s="1002"/>
      <c r="U749" s="330"/>
      <c r="V749" s="1002"/>
      <c r="W749" s="330"/>
      <c r="X749" s="2196"/>
      <c r="Y749" s="17"/>
      <c r="Z749" s="17"/>
      <c r="AA749" s="17"/>
      <c r="AB749" s="17"/>
      <c r="AC749" s="17"/>
      <c r="AD749" s="17"/>
      <c r="AE749" s="17"/>
      <c r="AF749" s="82"/>
      <c r="AG749" s="82"/>
      <c r="AH749" s="82"/>
      <c r="AI749" s="82"/>
      <c r="AJ749" s="82"/>
      <c r="AK749" s="82"/>
      <c r="AL749" s="82"/>
      <c r="AM749" s="82"/>
      <c r="AN749" s="82"/>
      <c r="AO749" s="82"/>
    </row>
    <row r="750" spans="1:41" ht="20.25" customHeight="1" x14ac:dyDescent="0.25">
      <c r="A750" s="3111"/>
      <c r="B750" s="2247" t="s">
        <v>1196</v>
      </c>
      <c r="C750" s="142"/>
      <c r="D750" s="71"/>
      <c r="E750" s="1587"/>
      <c r="F750" s="3100">
        <v>15917</v>
      </c>
      <c r="G750" s="2164">
        <v>7</v>
      </c>
      <c r="H750" s="1002">
        <v>2273.8571428571427</v>
      </c>
      <c r="I750" s="330">
        <v>0</v>
      </c>
      <c r="J750" s="1002"/>
      <c r="K750" s="1018">
        <v>7</v>
      </c>
      <c r="L750" s="3109">
        <v>2273.8571428571427</v>
      </c>
      <c r="N750" s="3111"/>
      <c r="O750" s="142"/>
      <c r="P750" s="17"/>
      <c r="Q750" s="17"/>
      <c r="R750" s="330"/>
      <c r="S750" s="330"/>
      <c r="T750" s="1002"/>
      <c r="U750" s="3403"/>
      <c r="V750" s="3404"/>
      <c r="W750" s="330"/>
      <c r="X750" s="2196"/>
      <c r="Y750" s="17"/>
      <c r="Z750" s="17"/>
      <c r="AA750" s="17"/>
      <c r="AB750" s="17"/>
      <c r="AC750" s="17"/>
      <c r="AD750" s="17"/>
      <c r="AE750" s="17"/>
      <c r="AF750" s="82"/>
      <c r="AG750" s="82"/>
      <c r="AH750" s="82"/>
      <c r="AI750" s="82"/>
      <c r="AJ750" s="82"/>
      <c r="AK750" s="82"/>
      <c r="AL750" s="82"/>
      <c r="AM750" s="82"/>
      <c r="AN750" s="82"/>
      <c r="AO750" s="82"/>
    </row>
    <row r="751" spans="1:41" ht="20.25" customHeight="1" x14ac:dyDescent="0.25">
      <c r="A751" s="3111"/>
      <c r="B751" s="2247" t="s">
        <v>1197</v>
      </c>
      <c r="C751" s="142"/>
      <c r="D751" s="71"/>
      <c r="E751" s="1587"/>
      <c r="F751" s="3100">
        <v>66401</v>
      </c>
      <c r="G751" s="2164">
        <v>24</v>
      </c>
      <c r="H751" s="1002">
        <v>2766.7083333333335</v>
      </c>
      <c r="I751" s="330">
        <v>2</v>
      </c>
      <c r="J751" s="1002">
        <v>33200.5</v>
      </c>
      <c r="K751" s="1018">
        <v>26</v>
      </c>
      <c r="L751" s="3109">
        <v>2553.8846153846152</v>
      </c>
      <c r="N751" s="3111"/>
      <c r="O751" s="142"/>
      <c r="P751" s="17"/>
      <c r="Q751" s="17"/>
      <c r="R751" s="330"/>
      <c r="S751" s="330"/>
      <c r="T751" s="1002"/>
      <c r="U751" s="330"/>
      <c r="V751" s="1002"/>
      <c r="W751" s="330"/>
      <c r="X751" s="2196"/>
      <c r="Y751" s="17"/>
      <c r="Z751" s="17"/>
      <c r="AA751" s="17"/>
      <c r="AB751" s="17"/>
      <c r="AC751" s="17"/>
      <c r="AD751" s="17"/>
      <c r="AE751" s="17"/>
      <c r="AF751" s="82"/>
      <c r="AG751" s="82"/>
      <c r="AH751" s="82"/>
      <c r="AI751" s="82"/>
      <c r="AJ751" s="82"/>
      <c r="AK751" s="82"/>
      <c r="AL751" s="82"/>
      <c r="AM751" s="82"/>
      <c r="AN751" s="82"/>
      <c r="AO751" s="82"/>
    </row>
    <row r="752" spans="1:41" ht="20.25" customHeight="1" thickBot="1" x14ac:dyDescent="0.3">
      <c r="A752" s="3111"/>
      <c r="B752" s="2247" t="s">
        <v>1198</v>
      </c>
      <c r="C752" s="142"/>
      <c r="D752" s="71"/>
      <c r="E752" s="1587"/>
      <c r="F752" s="3101">
        <v>37654</v>
      </c>
      <c r="G752" s="2164">
        <v>13</v>
      </c>
      <c r="H752" s="1002">
        <v>2896.4615384615386</v>
      </c>
      <c r="I752" s="330">
        <v>5</v>
      </c>
      <c r="J752" s="1002">
        <v>7530.8</v>
      </c>
      <c r="K752" s="1018">
        <v>18</v>
      </c>
      <c r="L752" s="3109">
        <v>2091.8888888888887</v>
      </c>
      <c r="N752" s="3111"/>
      <c r="O752" s="142"/>
      <c r="P752" s="17"/>
      <c r="Q752" s="17"/>
      <c r="R752" s="330"/>
      <c r="S752" s="330"/>
      <c r="T752" s="1002"/>
      <c r="U752" s="330"/>
      <c r="V752" s="1002"/>
      <c r="W752" s="330"/>
      <c r="X752" s="2196"/>
      <c r="Y752" s="17"/>
      <c r="Z752" s="17"/>
      <c r="AA752" s="17"/>
      <c r="AB752" s="17"/>
      <c r="AC752" s="17"/>
      <c r="AD752" s="17"/>
      <c r="AE752" s="17"/>
      <c r="AF752" s="82"/>
      <c r="AG752" s="82"/>
      <c r="AH752" s="82"/>
      <c r="AI752" s="82"/>
      <c r="AJ752" s="82"/>
      <c r="AK752" s="82"/>
      <c r="AL752" s="82"/>
      <c r="AM752" s="82"/>
      <c r="AN752" s="82"/>
      <c r="AO752" s="82"/>
    </row>
    <row r="753" spans="1:41" s="2758" customFormat="1" ht="20.25" customHeight="1" thickBot="1" x14ac:dyDescent="0.3">
      <c r="A753" s="3110"/>
      <c r="B753" s="2753" t="s">
        <v>1199</v>
      </c>
      <c r="C753" s="2754"/>
      <c r="D753" s="2755"/>
      <c r="E753" s="2761"/>
      <c r="F753" s="3098">
        <v>70683</v>
      </c>
      <c r="G753" s="3097">
        <v>38</v>
      </c>
      <c r="H753" s="3093">
        <v>1860.078947368421</v>
      </c>
      <c r="I753" s="3094">
        <v>1</v>
      </c>
      <c r="J753" s="3093">
        <v>70683</v>
      </c>
      <c r="K753" s="3094">
        <v>39</v>
      </c>
      <c r="L753" s="3095">
        <v>1812.3846153846155</v>
      </c>
      <c r="N753" s="3399"/>
      <c r="O753" s="3400"/>
      <c r="P753" s="1595"/>
      <c r="Q753" s="1595"/>
      <c r="R753" s="3400"/>
      <c r="S753" s="3400"/>
      <c r="T753" s="3401"/>
      <c r="U753" s="3400"/>
      <c r="V753" s="3401"/>
      <c r="W753" s="3400"/>
      <c r="X753" s="3401"/>
      <c r="Y753" s="1595"/>
      <c r="Z753" s="1595"/>
      <c r="AA753" s="1595"/>
      <c r="AB753" s="1595"/>
      <c r="AC753" s="1595"/>
      <c r="AD753" s="1595"/>
      <c r="AE753" s="1595"/>
      <c r="AF753" s="3402"/>
      <c r="AG753" s="3402"/>
      <c r="AH753" s="3402"/>
      <c r="AI753" s="3402"/>
      <c r="AJ753" s="3402"/>
      <c r="AK753" s="3402"/>
      <c r="AL753" s="3402"/>
      <c r="AM753" s="3402"/>
      <c r="AN753" s="3402"/>
      <c r="AO753" s="3402"/>
    </row>
    <row r="754" spans="1:41" ht="20.25" customHeight="1" x14ac:dyDescent="0.25">
      <c r="A754" s="3111"/>
      <c r="B754" s="3115" t="s">
        <v>1200</v>
      </c>
      <c r="C754" s="3116"/>
      <c r="D754" s="1395"/>
      <c r="E754" s="3117"/>
      <c r="F754" s="3113">
        <v>8849</v>
      </c>
      <c r="G754" s="2164">
        <v>4</v>
      </c>
      <c r="H754" s="1002">
        <v>2212.25</v>
      </c>
      <c r="I754" s="330">
        <v>0</v>
      </c>
      <c r="J754" s="1002"/>
      <c r="K754" s="1018">
        <v>4</v>
      </c>
      <c r="L754" s="3109">
        <v>2212.25</v>
      </c>
      <c r="N754" s="3111"/>
      <c r="O754" s="142"/>
      <c r="P754" s="17"/>
      <c r="Q754" s="17"/>
      <c r="R754" s="330"/>
      <c r="S754" s="330"/>
      <c r="T754" s="1002"/>
      <c r="U754" s="330"/>
      <c r="V754" s="1002"/>
      <c r="W754" s="330"/>
      <c r="X754" s="2196"/>
      <c r="Y754" s="17"/>
      <c r="Z754" s="17"/>
      <c r="AA754" s="17"/>
      <c r="AB754" s="17"/>
      <c r="AC754" s="17"/>
      <c r="AD754" s="17"/>
      <c r="AE754" s="17"/>
      <c r="AF754" s="82"/>
      <c r="AG754" s="82"/>
      <c r="AH754" s="82"/>
      <c r="AI754" s="82"/>
      <c r="AJ754" s="82"/>
      <c r="AK754" s="82"/>
      <c r="AL754" s="82"/>
      <c r="AM754" s="82"/>
      <c r="AN754" s="82"/>
      <c r="AO754" s="82"/>
    </row>
    <row r="755" spans="1:41" ht="20.25" customHeight="1" x14ac:dyDescent="0.25">
      <c r="A755" s="3111"/>
      <c r="B755" s="2247" t="s">
        <v>1201</v>
      </c>
      <c r="C755" s="142"/>
      <c r="D755" s="71"/>
      <c r="E755" s="1587"/>
      <c r="F755" s="3112">
        <v>15707</v>
      </c>
      <c r="G755" s="2164">
        <v>8</v>
      </c>
      <c r="H755" s="1002">
        <v>1963.375</v>
      </c>
      <c r="I755" s="330">
        <v>1</v>
      </c>
      <c r="J755" s="1002">
        <v>15707</v>
      </c>
      <c r="K755" s="1018">
        <v>9</v>
      </c>
      <c r="L755" s="3109">
        <v>1745.2222222222222</v>
      </c>
      <c r="N755" s="3111"/>
      <c r="O755" s="142"/>
      <c r="P755" s="17"/>
      <c r="Q755" s="17"/>
      <c r="R755" s="330"/>
      <c r="S755" s="330"/>
      <c r="T755" s="1002"/>
      <c r="U755" s="330"/>
      <c r="V755" s="1002"/>
      <c r="W755" s="330"/>
      <c r="X755" s="2196"/>
      <c r="Y755" s="17"/>
      <c r="Z755" s="17"/>
      <c r="AA755" s="17"/>
      <c r="AB755" s="17"/>
      <c r="AC755" s="17"/>
      <c r="AD755" s="17"/>
      <c r="AE755" s="17"/>
      <c r="AF755" s="82"/>
      <c r="AG755" s="82"/>
      <c r="AH755" s="82"/>
      <c r="AI755" s="82"/>
      <c r="AJ755" s="82"/>
      <c r="AK755" s="82"/>
      <c r="AL755" s="82"/>
      <c r="AM755" s="82"/>
      <c r="AN755" s="82"/>
      <c r="AO755" s="82"/>
    </row>
    <row r="756" spans="1:41" ht="20.25" customHeight="1" x14ac:dyDescent="0.25">
      <c r="A756" s="3111"/>
      <c r="B756" s="2247" t="s">
        <v>1202</v>
      </c>
      <c r="C756" s="142"/>
      <c r="D756" s="71"/>
      <c r="E756" s="1587"/>
      <c r="F756" s="3112">
        <v>24967</v>
      </c>
      <c r="G756" s="2164">
        <v>15</v>
      </c>
      <c r="H756" s="1002">
        <v>1664.4666666666667</v>
      </c>
      <c r="I756" s="330">
        <v>0</v>
      </c>
      <c r="J756" s="1002"/>
      <c r="K756" s="1018">
        <v>15</v>
      </c>
      <c r="L756" s="3109">
        <v>1664.4666666666667</v>
      </c>
      <c r="N756" s="3111"/>
      <c r="O756" s="142"/>
      <c r="P756" s="17"/>
      <c r="Q756" s="17"/>
      <c r="R756" s="330"/>
      <c r="S756" s="330"/>
      <c r="T756" s="1002"/>
      <c r="U756" s="330"/>
      <c r="V756" s="1002"/>
      <c r="W756" s="330"/>
      <c r="X756" s="2196"/>
      <c r="Y756" s="17"/>
      <c r="Z756" s="17"/>
      <c r="AA756" s="17"/>
      <c r="AB756" s="17"/>
      <c r="AC756" s="17"/>
      <c r="AD756" s="17"/>
      <c r="AE756" s="17"/>
      <c r="AF756" s="82"/>
      <c r="AG756" s="82"/>
      <c r="AH756" s="82"/>
      <c r="AI756" s="82"/>
      <c r="AJ756" s="82"/>
      <c r="AK756" s="82"/>
      <c r="AL756" s="82"/>
      <c r="AM756" s="82"/>
      <c r="AN756" s="82"/>
      <c r="AO756" s="82"/>
    </row>
    <row r="757" spans="1:41" ht="20.25" customHeight="1" thickBot="1" x14ac:dyDescent="0.3">
      <c r="A757" s="3111"/>
      <c r="B757" s="2254" t="s">
        <v>1203</v>
      </c>
      <c r="C757" s="1875"/>
      <c r="D757" s="1396"/>
      <c r="E757" s="3118"/>
      <c r="F757" s="3114">
        <v>21160</v>
      </c>
      <c r="G757" s="2164">
        <v>11</v>
      </c>
      <c r="H757" s="1002">
        <v>1923.6363636363637</v>
      </c>
      <c r="I757" s="330">
        <v>0</v>
      </c>
      <c r="J757" s="1002"/>
      <c r="K757" s="1018">
        <v>11</v>
      </c>
      <c r="L757" s="3109">
        <v>1923.6363636363637</v>
      </c>
      <c r="N757" s="3111"/>
      <c r="O757" s="142"/>
      <c r="P757" s="17"/>
      <c r="Q757" s="17"/>
      <c r="R757" s="330"/>
      <c r="S757" s="330"/>
      <c r="T757" s="1002"/>
      <c r="U757" s="330"/>
      <c r="V757" s="1002"/>
      <c r="W757" s="330"/>
      <c r="X757" s="2196"/>
      <c r="Y757" s="17"/>
      <c r="Z757" s="17"/>
      <c r="AA757" s="17"/>
      <c r="AB757" s="17"/>
      <c r="AC757" s="17"/>
      <c r="AD757" s="17"/>
      <c r="AE757" s="17"/>
      <c r="AF757" s="82"/>
      <c r="AG757" s="82"/>
      <c r="AH757" s="82"/>
      <c r="AI757" s="82"/>
      <c r="AJ757" s="82"/>
      <c r="AK757" s="82"/>
      <c r="AL757" s="82"/>
      <c r="AM757" s="82"/>
      <c r="AN757" s="82"/>
      <c r="AO757" s="82"/>
    </row>
    <row r="758" spans="1:41" s="2758" customFormat="1" ht="20.25" customHeight="1" thickBot="1" x14ac:dyDescent="0.3">
      <c r="A758" s="3110"/>
      <c r="B758" s="2753" t="s">
        <v>1204</v>
      </c>
      <c r="C758" s="2754"/>
      <c r="D758" s="2755"/>
      <c r="E758" s="2761"/>
      <c r="F758" s="3096">
        <v>257425</v>
      </c>
      <c r="G758" s="3097">
        <v>92</v>
      </c>
      <c r="H758" s="3093">
        <v>2798.0978260869565</v>
      </c>
      <c r="I758" s="3094">
        <v>23</v>
      </c>
      <c r="J758" s="3093">
        <v>11192.391304347826</v>
      </c>
      <c r="K758" s="3094">
        <v>115</v>
      </c>
      <c r="L758" s="3095">
        <v>2238.478260869565</v>
      </c>
      <c r="N758" s="3399"/>
      <c r="O758" s="3400"/>
      <c r="P758" s="1595"/>
      <c r="Q758" s="1595"/>
      <c r="R758" s="3400"/>
      <c r="S758" s="3400"/>
      <c r="T758" s="3401"/>
      <c r="U758" s="3400"/>
      <c r="V758" s="3401"/>
      <c r="W758" s="3400"/>
      <c r="X758" s="3401"/>
      <c r="Y758" s="1595"/>
      <c r="Z758" s="1595"/>
      <c r="AA758" s="1595"/>
      <c r="AB758" s="1595"/>
      <c r="AC758" s="1595"/>
      <c r="AD758" s="1595"/>
      <c r="AE758" s="1595"/>
      <c r="AF758" s="3402"/>
      <c r="AG758" s="3402"/>
      <c r="AH758" s="3402"/>
      <c r="AI758" s="3402"/>
      <c r="AJ758" s="3402"/>
      <c r="AK758" s="3402"/>
      <c r="AL758" s="3402"/>
      <c r="AM758" s="3402"/>
      <c r="AN758" s="3402"/>
      <c r="AO758" s="3402"/>
    </row>
    <row r="759" spans="1:41" ht="20.25" customHeight="1" x14ac:dyDescent="0.25">
      <c r="A759" s="3111"/>
      <c r="B759" s="2247" t="s">
        <v>1205</v>
      </c>
      <c r="C759" s="142"/>
      <c r="D759" s="71"/>
      <c r="E759" s="1587"/>
      <c r="F759" s="3099">
        <v>65264</v>
      </c>
      <c r="G759" s="2164">
        <v>20</v>
      </c>
      <c r="H759" s="1002">
        <v>3263.2</v>
      </c>
      <c r="I759" s="330">
        <v>11</v>
      </c>
      <c r="J759" s="1002">
        <v>5933.090909090909</v>
      </c>
      <c r="K759" s="1018">
        <v>31</v>
      </c>
      <c r="L759" s="3109">
        <v>2105.2903225806454</v>
      </c>
      <c r="N759" s="3111"/>
      <c r="O759" s="142"/>
      <c r="P759" s="17"/>
      <c r="Q759" s="17"/>
      <c r="R759" s="330"/>
      <c r="S759" s="330"/>
      <c r="T759" s="1002"/>
      <c r="U759" s="330"/>
      <c r="V759" s="1002"/>
      <c r="W759" s="330"/>
      <c r="X759" s="2196"/>
      <c r="Y759" s="17"/>
      <c r="Z759" s="17"/>
      <c r="AA759" s="17"/>
      <c r="AB759" s="17"/>
      <c r="AC759" s="17"/>
      <c r="AD759" s="17"/>
      <c r="AE759" s="17"/>
      <c r="AF759" s="82"/>
      <c r="AG759" s="82"/>
      <c r="AH759" s="82"/>
      <c r="AI759" s="82"/>
      <c r="AJ759" s="82"/>
      <c r="AK759" s="82"/>
      <c r="AL759" s="82"/>
      <c r="AM759" s="82"/>
      <c r="AN759" s="82"/>
      <c r="AO759" s="82"/>
    </row>
    <row r="760" spans="1:41" ht="20.25" customHeight="1" x14ac:dyDescent="0.25">
      <c r="A760" s="3111"/>
      <c r="B760" s="2247" t="s">
        <v>1206</v>
      </c>
      <c r="C760" s="142"/>
      <c r="D760" s="71"/>
      <c r="E760" s="1587"/>
      <c r="F760" s="3100">
        <v>42637</v>
      </c>
      <c r="G760" s="2164">
        <v>16</v>
      </c>
      <c r="H760" s="1002">
        <v>2664.8125</v>
      </c>
      <c r="I760" s="330">
        <v>0</v>
      </c>
      <c r="J760" s="1002"/>
      <c r="K760" s="1018">
        <v>16</v>
      </c>
      <c r="L760" s="3109">
        <v>2664.8125</v>
      </c>
      <c r="N760" s="3111"/>
      <c r="O760" s="142"/>
      <c r="P760" s="17"/>
      <c r="Q760" s="17"/>
      <c r="R760" s="330"/>
      <c r="S760" s="330"/>
      <c r="T760" s="1002"/>
      <c r="U760" s="330"/>
      <c r="V760" s="1002"/>
      <c r="W760" s="330"/>
      <c r="X760" s="2196"/>
      <c r="Y760" s="17"/>
      <c r="Z760" s="17"/>
      <c r="AA760" s="17"/>
      <c r="AB760" s="17"/>
      <c r="AC760" s="17"/>
      <c r="AD760" s="17"/>
      <c r="AE760" s="17"/>
      <c r="AF760" s="82"/>
      <c r="AG760" s="82"/>
      <c r="AH760" s="82"/>
      <c r="AI760" s="82"/>
      <c r="AJ760" s="82"/>
      <c r="AK760" s="82"/>
      <c r="AL760" s="82"/>
      <c r="AM760" s="82"/>
      <c r="AN760" s="82"/>
      <c r="AO760" s="82"/>
    </row>
    <row r="761" spans="1:41" ht="20.25" customHeight="1" x14ac:dyDescent="0.25">
      <c r="A761" s="3111"/>
      <c r="B761" s="2247" t="s">
        <v>1207</v>
      </c>
      <c r="C761" s="142"/>
      <c r="D761" s="71"/>
      <c r="E761" s="1587"/>
      <c r="F761" s="3100">
        <v>13023</v>
      </c>
      <c r="G761" s="2164">
        <v>4</v>
      </c>
      <c r="H761" s="1002">
        <v>3255.75</v>
      </c>
      <c r="I761" s="330">
        <v>2</v>
      </c>
      <c r="J761" s="1002">
        <v>6511.5</v>
      </c>
      <c r="K761" s="1018">
        <v>6</v>
      </c>
      <c r="L761" s="3109">
        <v>2170.5</v>
      </c>
      <c r="N761" s="3111"/>
      <c r="O761" s="142"/>
      <c r="P761" s="17"/>
      <c r="Q761" s="17"/>
      <c r="R761" s="330"/>
      <c r="S761" s="330"/>
      <c r="T761" s="1002"/>
      <c r="U761" s="330"/>
      <c r="V761" s="1002"/>
      <c r="W761" s="330"/>
      <c r="X761" s="2196"/>
      <c r="Y761" s="17"/>
      <c r="Z761" s="17"/>
      <c r="AA761" s="17"/>
      <c r="AB761" s="17"/>
      <c r="AC761" s="17"/>
      <c r="AD761" s="17"/>
      <c r="AE761" s="17"/>
      <c r="AF761" s="82"/>
      <c r="AG761" s="82"/>
      <c r="AH761" s="82"/>
      <c r="AI761" s="82"/>
      <c r="AJ761" s="82"/>
      <c r="AK761" s="82"/>
      <c r="AL761" s="82"/>
      <c r="AM761" s="82"/>
      <c r="AN761" s="82"/>
      <c r="AO761" s="82"/>
    </row>
    <row r="762" spans="1:41" ht="20.25" customHeight="1" x14ac:dyDescent="0.25">
      <c r="A762" s="3111"/>
      <c r="B762" s="2247" t="s">
        <v>1208</v>
      </c>
      <c r="C762" s="142"/>
      <c r="D762" s="71"/>
      <c r="E762" s="1587"/>
      <c r="F762" s="3100">
        <v>23754</v>
      </c>
      <c r="G762" s="2164">
        <v>10</v>
      </c>
      <c r="H762" s="1002">
        <v>2375.4</v>
      </c>
      <c r="I762" s="330">
        <v>0</v>
      </c>
      <c r="J762" s="1002"/>
      <c r="K762" s="1018">
        <v>10</v>
      </c>
      <c r="L762" s="3109">
        <v>2375.4</v>
      </c>
      <c r="N762" s="3111"/>
      <c r="O762" s="142"/>
      <c r="P762" s="17"/>
      <c r="Q762" s="17"/>
      <c r="R762" s="330"/>
      <c r="S762" s="330"/>
      <c r="T762" s="1002"/>
      <c r="U762" s="330"/>
      <c r="V762" s="1002"/>
      <c r="W762" s="330"/>
      <c r="X762" s="2196"/>
      <c r="Y762" s="17"/>
      <c r="Z762" s="17"/>
      <c r="AA762" s="17"/>
      <c r="AB762" s="17"/>
      <c r="AC762" s="17"/>
      <c r="AD762" s="17"/>
      <c r="AE762" s="17"/>
      <c r="AF762" s="82"/>
      <c r="AG762" s="82"/>
      <c r="AH762" s="82"/>
      <c r="AI762" s="82"/>
      <c r="AJ762" s="82"/>
      <c r="AK762" s="82"/>
      <c r="AL762" s="82"/>
      <c r="AM762" s="82"/>
      <c r="AN762" s="82"/>
      <c r="AO762" s="82"/>
    </row>
    <row r="763" spans="1:41" ht="20.25" customHeight="1" x14ac:dyDescent="0.25">
      <c r="A763" s="3111"/>
      <c r="B763" s="2247" t="s">
        <v>1209</v>
      </c>
      <c r="C763" s="142"/>
      <c r="D763" s="71"/>
      <c r="E763" s="1587"/>
      <c r="F763" s="3100">
        <v>20151</v>
      </c>
      <c r="G763" s="2164">
        <v>7</v>
      </c>
      <c r="H763" s="1002">
        <v>2878.7142857142858</v>
      </c>
      <c r="I763" s="330">
        <v>0</v>
      </c>
      <c r="J763" s="1002"/>
      <c r="K763" s="1018">
        <v>7</v>
      </c>
      <c r="L763" s="3109">
        <v>2878.7142857142858</v>
      </c>
      <c r="N763" s="3111"/>
      <c r="O763" s="142"/>
      <c r="P763" s="17"/>
      <c r="Q763" s="17"/>
      <c r="R763" s="330"/>
      <c r="S763" s="330"/>
      <c r="T763" s="1002"/>
      <c r="U763" s="330"/>
      <c r="V763" s="1002"/>
      <c r="W763" s="330"/>
      <c r="X763" s="2196"/>
      <c r="Y763" s="17"/>
      <c r="Z763" s="17"/>
      <c r="AA763" s="17"/>
      <c r="AB763" s="17"/>
      <c r="AC763" s="17"/>
      <c r="AD763" s="17"/>
      <c r="AE763" s="17"/>
      <c r="AF763" s="82"/>
      <c r="AG763" s="82"/>
      <c r="AH763" s="82"/>
      <c r="AI763" s="82"/>
      <c r="AJ763" s="82"/>
      <c r="AK763" s="82"/>
      <c r="AL763" s="82"/>
      <c r="AM763" s="82"/>
      <c r="AN763" s="82"/>
      <c r="AO763" s="82"/>
    </row>
    <row r="764" spans="1:41" ht="20.25" customHeight="1" x14ac:dyDescent="0.25">
      <c r="A764" s="3111"/>
      <c r="B764" s="2247" t="s">
        <v>1210</v>
      </c>
      <c r="C764" s="142"/>
      <c r="D764" s="71"/>
      <c r="E764" s="1587"/>
      <c r="F764" s="3100">
        <v>30988</v>
      </c>
      <c r="G764" s="2164">
        <v>12</v>
      </c>
      <c r="H764" s="1002">
        <v>2582.3333333333335</v>
      </c>
      <c r="I764" s="330">
        <v>1</v>
      </c>
      <c r="J764" s="1002">
        <v>30988</v>
      </c>
      <c r="K764" s="1018">
        <v>13</v>
      </c>
      <c r="L764" s="3109">
        <v>2383.6923076923076</v>
      </c>
      <c r="N764" s="3111"/>
      <c r="O764" s="142"/>
      <c r="P764" s="17"/>
      <c r="Q764" s="17"/>
      <c r="R764" s="330"/>
      <c r="S764" s="330"/>
      <c r="T764" s="1002"/>
      <c r="U764" s="330"/>
      <c r="V764" s="1002"/>
      <c r="W764" s="330"/>
      <c r="X764" s="2196"/>
      <c r="Y764" s="17"/>
      <c r="Z764" s="17"/>
      <c r="AA764" s="17"/>
      <c r="AB764" s="17"/>
      <c r="AC764" s="17"/>
      <c r="AD764" s="17"/>
      <c r="AE764" s="17"/>
      <c r="AF764" s="82"/>
      <c r="AG764" s="82"/>
      <c r="AH764" s="82"/>
      <c r="AI764" s="82"/>
      <c r="AJ764" s="82"/>
      <c r="AK764" s="82"/>
      <c r="AL764" s="82"/>
      <c r="AM764" s="82"/>
      <c r="AN764" s="82"/>
      <c r="AO764" s="82"/>
    </row>
    <row r="765" spans="1:41" ht="20.25" customHeight="1" x14ac:dyDescent="0.25">
      <c r="A765" s="3111"/>
      <c r="B765" s="2247" t="s">
        <v>1211</v>
      </c>
      <c r="C765" s="142"/>
      <c r="D765" s="71"/>
      <c r="E765" s="1587"/>
      <c r="F765" s="3100">
        <v>45512</v>
      </c>
      <c r="G765" s="2164">
        <v>14</v>
      </c>
      <c r="H765" s="1002">
        <v>3250.8571428571427</v>
      </c>
      <c r="I765" s="330">
        <v>9</v>
      </c>
      <c r="J765" s="1002">
        <v>5056.8888888888887</v>
      </c>
      <c r="K765" s="1018">
        <v>23</v>
      </c>
      <c r="L765" s="3109">
        <v>1978.7826086956522</v>
      </c>
      <c r="N765" s="3111"/>
      <c r="O765" s="142"/>
      <c r="P765" s="17"/>
      <c r="Q765" s="17"/>
      <c r="R765" s="330"/>
      <c r="S765" s="330"/>
      <c r="T765" s="1002"/>
      <c r="U765" s="330"/>
      <c r="V765" s="1002"/>
      <c r="W765" s="330"/>
      <c r="X765" s="2196"/>
      <c r="Y765" s="17"/>
      <c r="Z765" s="17"/>
      <c r="AA765" s="17"/>
      <c r="AB765" s="17"/>
      <c r="AC765" s="17"/>
      <c r="AD765" s="17"/>
      <c r="AE765" s="17"/>
      <c r="AF765" s="82"/>
      <c r="AG765" s="82"/>
      <c r="AH765" s="82"/>
      <c r="AI765" s="82"/>
      <c r="AJ765" s="82"/>
      <c r="AK765" s="82"/>
      <c r="AL765" s="82"/>
      <c r="AM765" s="82"/>
      <c r="AN765" s="82"/>
      <c r="AO765" s="82"/>
    </row>
    <row r="766" spans="1:41" ht="20.25" customHeight="1" thickBot="1" x14ac:dyDescent="0.3">
      <c r="A766" s="3111"/>
      <c r="B766" s="2247" t="s">
        <v>1212</v>
      </c>
      <c r="C766" s="142"/>
      <c r="D766" s="71"/>
      <c r="E766" s="1587"/>
      <c r="F766" s="3101">
        <v>16096</v>
      </c>
      <c r="G766" s="2164">
        <v>9</v>
      </c>
      <c r="H766" s="1002">
        <v>1788.4444444444443</v>
      </c>
      <c r="I766" s="330">
        <v>0</v>
      </c>
      <c r="J766" s="1002"/>
      <c r="K766" s="1018">
        <v>9</v>
      </c>
      <c r="L766" s="3109">
        <v>1788.4444444444443</v>
      </c>
      <c r="N766" s="3111"/>
      <c r="O766" s="142"/>
      <c r="P766" s="17"/>
      <c r="Q766" s="17"/>
      <c r="R766" s="330"/>
      <c r="S766" s="330"/>
      <c r="T766" s="1002"/>
      <c r="U766" s="330"/>
      <c r="V766" s="1002"/>
      <c r="W766" s="330"/>
      <c r="X766" s="2196"/>
      <c r="Y766" s="17"/>
      <c r="Z766" s="17"/>
      <c r="AA766" s="17"/>
      <c r="AB766" s="17"/>
      <c r="AC766" s="17"/>
      <c r="AD766" s="17"/>
      <c r="AE766" s="17"/>
      <c r="AF766" s="82"/>
      <c r="AG766" s="82"/>
      <c r="AH766" s="82"/>
      <c r="AI766" s="82"/>
      <c r="AJ766" s="82"/>
      <c r="AK766" s="82"/>
      <c r="AL766" s="82"/>
      <c r="AM766" s="82"/>
      <c r="AN766" s="82"/>
      <c r="AO766" s="82"/>
    </row>
    <row r="767" spans="1:41" s="2758" customFormat="1" ht="20.25" customHeight="1" thickBot="1" x14ac:dyDescent="0.3">
      <c r="A767" s="3110"/>
      <c r="B767" s="2760" t="s">
        <v>1275</v>
      </c>
      <c r="C767" s="2754"/>
      <c r="D767" s="2755"/>
      <c r="E767" s="2761"/>
      <c r="F767" s="3096">
        <v>62688</v>
      </c>
      <c r="G767" s="2759">
        <v>22</v>
      </c>
      <c r="H767" s="2757">
        <v>2849.4545454545455</v>
      </c>
      <c r="I767" s="2754">
        <v>6</v>
      </c>
      <c r="J767" s="2757">
        <v>10448</v>
      </c>
      <c r="K767" s="2754">
        <v>28</v>
      </c>
      <c r="L767" s="3090">
        <v>2238.8571428571427</v>
      </c>
      <c r="N767" s="3405"/>
      <c r="O767" s="3400"/>
      <c r="P767" s="1595"/>
      <c r="Q767" s="1595"/>
      <c r="R767" s="3400"/>
      <c r="S767" s="3400"/>
      <c r="T767" s="3401"/>
      <c r="U767" s="3400"/>
      <c r="V767" s="3401"/>
      <c r="W767" s="3400"/>
      <c r="X767" s="3401"/>
      <c r="Y767" s="1595"/>
      <c r="Z767" s="1595"/>
      <c r="AA767" s="1595"/>
      <c r="AB767" s="1595"/>
      <c r="AC767" s="1595"/>
      <c r="AD767" s="1595"/>
      <c r="AE767" s="1595"/>
      <c r="AF767" s="3402"/>
      <c r="AG767" s="3402"/>
      <c r="AH767" s="3402"/>
      <c r="AI767" s="3402"/>
      <c r="AJ767" s="3402"/>
      <c r="AK767" s="3402"/>
      <c r="AL767" s="3402"/>
      <c r="AM767" s="3402"/>
      <c r="AN767" s="3402"/>
      <c r="AO767" s="3402"/>
    </row>
    <row r="768" spans="1:41" ht="20.25" customHeight="1" x14ac:dyDescent="0.25">
      <c r="A768" s="3111"/>
      <c r="B768" s="2247" t="s">
        <v>1214</v>
      </c>
      <c r="C768" s="142"/>
      <c r="D768" s="71"/>
      <c r="E768" s="1587"/>
      <c r="F768" s="3099">
        <v>9140</v>
      </c>
      <c r="G768" s="2164">
        <v>5</v>
      </c>
      <c r="H768" s="1002">
        <v>1828</v>
      </c>
      <c r="I768" s="330">
        <v>0</v>
      </c>
      <c r="J768" s="1002"/>
      <c r="K768" s="1018">
        <v>5</v>
      </c>
      <c r="L768" s="3109">
        <v>1828</v>
      </c>
      <c r="N768" s="3111"/>
      <c r="O768" s="142"/>
      <c r="P768" s="17"/>
      <c r="Q768" s="17"/>
      <c r="R768" s="330"/>
      <c r="S768" s="330"/>
      <c r="T768" s="1002"/>
      <c r="U768" s="330"/>
      <c r="V768" s="1002"/>
      <c r="W768" s="330"/>
      <c r="X768" s="2196"/>
      <c r="Y768" s="17"/>
      <c r="Z768" s="17"/>
      <c r="AA768" s="17"/>
      <c r="AB768" s="17"/>
      <c r="AC768" s="17"/>
      <c r="AD768" s="17"/>
      <c r="AE768" s="17"/>
      <c r="AF768" s="82"/>
      <c r="AG768" s="82"/>
      <c r="AH768" s="82"/>
      <c r="AI768" s="82"/>
      <c r="AJ768" s="82"/>
      <c r="AK768" s="82"/>
      <c r="AL768" s="82"/>
      <c r="AM768" s="82"/>
      <c r="AN768" s="82"/>
      <c r="AO768" s="82"/>
    </row>
    <row r="769" spans="1:41" ht="20.25" customHeight="1" x14ac:dyDescent="0.25">
      <c r="A769" s="3111"/>
      <c r="B769" s="2258" t="s">
        <v>1268</v>
      </c>
      <c r="C769" s="142"/>
      <c r="D769" s="71"/>
      <c r="E769" s="1587"/>
      <c r="F769" s="3102">
        <v>21058</v>
      </c>
      <c r="G769" s="2164">
        <v>8</v>
      </c>
      <c r="H769" s="1002">
        <v>2632.25</v>
      </c>
      <c r="I769" s="330">
        <v>1</v>
      </c>
      <c r="J769" s="1002">
        <v>21058</v>
      </c>
      <c r="K769" s="1018">
        <v>9</v>
      </c>
      <c r="L769" s="3109">
        <v>2339.7777777777778</v>
      </c>
      <c r="N769" s="3406"/>
      <c r="O769" s="142"/>
      <c r="P769" s="17"/>
      <c r="Q769" s="17"/>
      <c r="R769" s="329"/>
      <c r="S769" s="329"/>
      <c r="T769" s="1002"/>
      <c r="U769" s="329"/>
      <c r="V769" s="1002"/>
      <c r="W769" s="329"/>
      <c r="X769" s="2196"/>
      <c r="Y769" s="17"/>
      <c r="Z769" s="17"/>
      <c r="AA769" s="17"/>
      <c r="AB769" s="17"/>
      <c r="AC769" s="17"/>
      <c r="AD769" s="17"/>
      <c r="AE769" s="17"/>
      <c r="AF769" s="82"/>
      <c r="AG769" s="82"/>
      <c r="AH769" s="82"/>
      <c r="AI769" s="82"/>
      <c r="AJ769" s="82"/>
      <c r="AK769" s="82"/>
      <c r="AL769" s="82"/>
      <c r="AM769" s="82"/>
      <c r="AN769" s="82"/>
      <c r="AO769" s="82"/>
    </row>
    <row r="770" spans="1:41" ht="20.25" customHeight="1" x14ac:dyDescent="0.25">
      <c r="A770" s="3111"/>
      <c r="B770" s="2247" t="s">
        <v>1216</v>
      </c>
      <c r="C770" s="142"/>
      <c r="D770" s="71"/>
      <c r="E770" s="1587"/>
      <c r="F770" s="3100">
        <v>16037</v>
      </c>
      <c r="G770" s="2164">
        <v>6</v>
      </c>
      <c r="H770" s="1002">
        <v>2672.8333333333335</v>
      </c>
      <c r="I770" s="330">
        <v>3</v>
      </c>
      <c r="J770" s="1002">
        <v>5345.666666666667</v>
      </c>
      <c r="K770" s="1018">
        <v>9</v>
      </c>
      <c r="L770" s="3109">
        <v>1781.8888888888889</v>
      </c>
      <c r="N770" s="3111"/>
      <c r="O770" s="142"/>
      <c r="P770" s="17"/>
      <c r="Q770" s="17"/>
      <c r="R770" s="330"/>
      <c r="S770" s="330"/>
      <c r="T770" s="1002"/>
      <c r="U770" s="330"/>
      <c r="V770" s="1002"/>
      <c r="W770" s="330"/>
      <c r="X770" s="2196"/>
      <c r="Y770" s="17"/>
      <c r="Z770" s="17"/>
      <c r="AA770" s="17"/>
      <c r="AB770" s="17"/>
      <c r="AC770" s="17"/>
      <c r="AD770" s="17"/>
      <c r="AE770" s="17"/>
      <c r="AF770" s="82"/>
      <c r="AG770" s="82"/>
      <c r="AH770" s="82"/>
      <c r="AI770" s="82"/>
      <c r="AJ770" s="82"/>
      <c r="AK770" s="82"/>
      <c r="AL770" s="82"/>
      <c r="AM770" s="82"/>
      <c r="AN770" s="82"/>
      <c r="AO770" s="82"/>
    </row>
    <row r="771" spans="1:41" ht="20.25" customHeight="1" thickBot="1" x14ac:dyDescent="0.3">
      <c r="A771" s="3111"/>
      <c r="B771" s="2247" t="s">
        <v>1217</v>
      </c>
      <c r="C771" s="142"/>
      <c r="D771" s="71"/>
      <c r="E771" s="1587"/>
      <c r="F771" s="3103">
        <v>16453</v>
      </c>
      <c r="G771" s="2164">
        <v>3</v>
      </c>
      <c r="H771" s="1002">
        <v>5484.333333333333</v>
      </c>
      <c r="I771" s="330">
        <v>2</v>
      </c>
      <c r="J771" s="1002">
        <v>8226.5</v>
      </c>
      <c r="K771" s="1018">
        <v>5</v>
      </c>
      <c r="L771" s="3109">
        <v>3290.6</v>
      </c>
      <c r="N771" s="3111"/>
      <c r="O771" s="142"/>
      <c r="P771" s="17"/>
      <c r="Q771" s="17"/>
      <c r="R771" s="330"/>
      <c r="S771" s="330"/>
      <c r="T771" s="1002"/>
      <c r="U771" s="330"/>
      <c r="V771" s="1002"/>
      <c r="W771" s="330"/>
      <c r="X771" s="2196"/>
      <c r="Y771" s="17"/>
      <c r="Z771" s="17"/>
      <c r="AA771" s="17"/>
      <c r="AB771" s="17"/>
      <c r="AC771" s="17"/>
      <c r="AD771" s="17"/>
      <c r="AE771" s="17"/>
      <c r="AF771" s="82"/>
      <c r="AG771" s="82"/>
      <c r="AH771" s="82"/>
      <c r="AI771" s="82"/>
      <c r="AJ771" s="82"/>
      <c r="AK771" s="82"/>
      <c r="AL771" s="82"/>
      <c r="AM771" s="82"/>
      <c r="AN771" s="82"/>
      <c r="AO771" s="82"/>
    </row>
    <row r="772" spans="1:41" s="2758" customFormat="1" ht="20.25" customHeight="1" thickBot="1" x14ac:dyDescent="0.3">
      <c r="A772" s="3110"/>
      <c r="B772" s="2753" t="s">
        <v>1218</v>
      </c>
      <c r="C772" s="2754"/>
      <c r="D772" s="2755"/>
      <c r="E772" s="2761"/>
      <c r="F772" s="3096">
        <v>75807</v>
      </c>
      <c r="G772" s="2759">
        <v>33</v>
      </c>
      <c r="H772" s="2757">
        <v>2297.181818181818</v>
      </c>
      <c r="I772" s="2754">
        <v>3</v>
      </c>
      <c r="J772" s="2757">
        <v>25269</v>
      </c>
      <c r="K772" s="2754">
        <v>36</v>
      </c>
      <c r="L772" s="3090">
        <v>2105.75</v>
      </c>
      <c r="N772" s="3399"/>
      <c r="O772" s="3400"/>
      <c r="P772" s="1595"/>
      <c r="Q772" s="1595"/>
      <c r="R772" s="3400"/>
      <c r="S772" s="3400"/>
      <c r="T772" s="3401"/>
      <c r="U772" s="3400"/>
      <c r="V772" s="3401"/>
      <c r="W772" s="3400"/>
      <c r="X772" s="3401"/>
      <c r="Y772" s="1595"/>
      <c r="Z772" s="1595"/>
      <c r="AA772" s="1595"/>
      <c r="AB772" s="1595"/>
      <c r="AC772" s="1595"/>
      <c r="AD772" s="1595"/>
      <c r="AE772" s="1595"/>
      <c r="AF772" s="3402"/>
      <c r="AG772" s="3402"/>
      <c r="AH772" s="3402"/>
      <c r="AI772" s="3402"/>
      <c r="AJ772" s="3402"/>
      <c r="AK772" s="3402"/>
      <c r="AL772" s="3402"/>
      <c r="AM772" s="3402"/>
      <c r="AN772" s="3402"/>
      <c r="AO772" s="3402"/>
    </row>
    <row r="773" spans="1:41" ht="20.25" customHeight="1" x14ac:dyDescent="0.25">
      <c r="A773" s="3111"/>
      <c r="B773" s="2247" t="s">
        <v>1219</v>
      </c>
      <c r="C773" s="142"/>
      <c r="D773" s="71"/>
      <c r="E773" s="1587"/>
      <c r="F773" s="3099">
        <v>24157</v>
      </c>
      <c r="G773" s="2164">
        <v>9</v>
      </c>
      <c r="H773" s="1002">
        <v>2684.1111111111113</v>
      </c>
      <c r="I773" s="330">
        <v>0</v>
      </c>
      <c r="J773" s="1002"/>
      <c r="K773" s="1018">
        <v>9</v>
      </c>
      <c r="L773" s="3109">
        <v>2684.1111111111113</v>
      </c>
      <c r="N773" s="3111"/>
      <c r="O773" s="142"/>
      <c r="P773" s="17"/>
      <c r="Q773" s="17"/>
      <c r="R773" s="330"/>
      <c r="S773" s="330"/>
      <c r="T773" s="1002"/>
      <c r="U773" s="330"/>
      <c r="V773" s="1002"/>
      <c r="W773" s="330"/>
      <c r="X773" s="2196"/>
      <c r="Y773" s="17"/>
      <c r="Z773" s="17"/>
      <c r="AA773" s="17"/>
      <c r="AB773" s="17"/>
      <c r="AC773" s="17"/>
      <c r="AD773" s="17"/>
      <c r="AE773" s="17"/>
      <c r="AF773" s="82"/>
      <c r="AG773" s="82"/>
      <c r="AH773" s="82"/>
      <c r="AI773" s="82"/>
      <c r="AJ773" s="82"/>
      <c r="AK773" s="82"/>
      <c r="AL773" s="82"/>
      <c r="AM773" s="82"/>
      <c r="AN773" s="82"/>
      <c r="AO773" s="82"/>
    </row>
    <row r="774" spans="1:41" ht="20.25" customHeight="1" x14ac:dyDescent="0.25">
      <c r="A774" s="3111"/>
      <c r="B774" s="2247" t="s">
        <v>1220</v>
      </c>
      <c r="C774" s="142"/>
      <c r="D774" s="71"/>
      <c r="E774" s="1587"/>
      <c r="F774" s="3100">
        <v>28562</v>
      </c>
      <c r="G774" s="2164">
        <v>14</v>
      </c>
      <c r="H774" s="1002">
        <v>2040.1428571428571</v>
      </c>
      <c r="I774" s="330">
        <v>0</v>
      </c>
      <c r="J774" s="1002"/>
      <c r="K774" s="1018">
        <v>14</v>
      </c>
      <c r="L774" s="3109">
        <v>2040.1428571428571</v>
      </c>
      <c r="N774" s="3111"/>
      <c r="O774" s="142"/>
      <c r="P774" s="17"/>
      <c r="Q774" s="17"/>
      <c r="R774" s="330"/>
      <c r="S774" s="330"/>
      <c r="T774" s="1002"/>
      <c r="U774" s="330"/>
      <c r="V774" s="1002"/>
      <c r="W774" s="330"/>
      <c r="X774" s="2196"/>
      <c r="Y774" s="17"/>
      <c r="Z774" s="17"/>
      <c r="AA774" s="17"/>
      <c r="AB774" s="17"/>
      <c r="AC774" s="17"/>
      <c r="AD774" s="17"/>
      <c r="AE774" s="17"/>
      <c r="AF774" s="82"/>
      <c r="AG774" s="82"/>
      <c r="AH774" s="82"/>
      <c r="AI774" s="82"/>
      <c r="AJ774" s="82"/>
      <c r="AK774" s="82"/>
      <c r="AL774" s="82"/>
      <c r="AM774" s="82"/>
      <c r="AN774" s="82"/>
      <c r="AO774" s="82"/>
    </row>
    <row r="775" spans="1:41" ht="20.25" customHeight="1" x14ac:dyDescent="0.25">
      <c r="A775" s="3111"/>
      <c r="B775" s="2247" t="s">
        <v>1221</v>
      </c>
      <c r="C775" s="142"/>
      <c r="D775" s="71"/>
      <c r="E775" s="1587"/>
      <c r="F775" s="3100">
        <v>4169</v>
      </c>
      <c r="G775" s="2164">
        <v>2</v>
      </c>
      <c r="H775" s="1002">
        <v>2084.5</v>
      </c>
      <c r="I775" s="330">
        <v>1</v>
      </c>
      <c r="J775" s="1002">
        <v>4169</v>
      </c>
      <c r="K775" s="1018">
        <v>3</v>
      </c>
      <c r="L775" s="3109">
        <v>1389.6666666666667</v>
      </c>
      <c r="N775" s="3111"/>
      <c r="O775" s="142"/>
      <c r="P775" s="17"/>
      <c r="Q775" s="17"/>
      <c r="R775" s="330"/>
      <c r="S775" s="330"/>
      <c r="T775" s="1002"/>
      <c r="U775" s="330"/>
      <c r="V775" s="1002"/>
      <c r="W775" s="330"/>
      <c r="X775" s="2196"/>
      <c r="Y775" s="17"/>
      <c r="Z775" s="17"/>
      <c r="AA775" s="17"/>
      <c r="AB775" s="17"/>
      <c r="AC775" s="17"/>
      <c r="AD775" s="17"/>
      <c r="AE775" s="17"/>
      <c r="AF775" s="82"/>
      <c r="AG775" s="82"/>
      <c r="AH775" s="82"/>
      <c r="AI775" s="82"/>
      <c r="AJ775" s="82"/>
      <c r="AK775" s="82"/>
      <c r="AL775" s="82"/>
      <c r="AM775" s="82"/>
      <c r="AN775" s="82"/>
      <c r="AO775" s="82"/>
    </row>
    <row r="776" spans="1:41" ht="20.25" customHeight="1" x14ac:dyDescent="0.25">
      <c r="A776" s="3111"/>
      <c r="B776" s="2247" t="s">
        <v>1222</v>
      </c>
      <c r="C776" s="142"/>
      <c r="D776" s="71"/>
      <c r="E776" s="1587"/>
      <c r="F776" s="3100">
        <v>17586</v>
      </c>
      <c r="G776" s="2164">
        <v>7</v>
      </c>
      <c r="H776" s="1002">
        <v>2512.2857142857142</v>
      </c>
      <c r="I776" s="330">
        <v>2</v>
      </c>
      <c r="J776" s="1002">
        <v>8793</v>
      </c>
      <c r="K776" s="1018">
        <v>9</v>
      </c>
      <c r="L776" s="3109">
        <v>1954</v>
      </c>
      <c r="N776" s="3111"/>
      <c r="O776" s="142"/>
      <c r="P776" s="17"/>
      <c r="Q776" s="17"/>
      <c r="R776" s="330"/>
      <c r="S776" s="330"/>
      <c r="T776" s="1002"/>
      <c r="U776" s="330"/>
      <c r="V776" s="1002"/>
      <c r="W776" s="330"/>
      <c r="X776" s="2196"/>
      <c r="Y776" s="17"/>
      <c r="Z776" s="17"/>
      <c r="AA776" s="17"/>
      <c r="AB776" s="17"/>
      <c r="AC776" s="17"/>
      <c r="AD776" s="17"/>
      <c r="AE776" s="17"/>
      <c r="AF776" s="82"/>
      <c r="AG776" s="82"/>
      <c r="AH776" s="82"/>
      <c r="AI776" s="82"/>
      <c r="AJ776" s="82"/>
      <c r="AK776" s="82"/>
      <c r="AL776" s="82"/>
      <c r="AM776" s="82"/>
      <c r="AN776" s="82"/>
      <c r="AO776" s="82"/>
    </row>
    <row r="777" spans="1:41" ht="20.25" customHeight="1" thickBot="1" x14ac:dyDescent="0.3">
      <c r="A777" s="3111"/>
      <c r="B777" s="2247" t="s">
        <v>1210</v>
      </c>
      <c r="C777" s="142"/>
      <c r="D777" s="71"/>
      <c r="E777" s="1587"/>
      <c r="F777" s="3104">
        <v>1333</v>
      </c>
      <c r="G777" s="2164">
        <v>1</v>
      </c>
      <c r="H777" s="1002">
        <v>1333</v>
      </c>
      <c r="I777" s="330">
        <v>0</v>
      </c>
      <c r="J777" s="1002"/>
      <c r="K777" s="1018">
        <v>1</v>
      </c>
      <c r="L777" s="3109">
        <v>1333</v>
      </c>
      <c r="N777" s="3111"/>
      <c r="O777" s="142"/>
      <c r="P777" s="17"/>
      <c r="Q777" s="17"/>
      <c r="R777" s="330"/>
      <c r="S777" s="330"/>
      <c r="T777" s="1002"/>
      <c r="U777" s="330"/>
      <c r="V777" s="1002"/>
      <c r="W777" s="330"/>
      <c r="X777" s="2196"/>
      <c r="Y777" s="17"/>
      <c r="Z777" s="17"/>
      <c r="AA777" s="17"/>
      <c r="AB777" s="17"/>
      <c r="AC777" s="17"/>
      <c r="AD777" s="17"/>
      <c r="AE777" s="17"/>
      <c r="AF777" s="82"/>
      <c r="AG777" s="82"/>
      <c r="AH777" s="82"/>
      <c r="AI777" s="82"/>
      <c r="AJ777" s="82"/>
      <c r="AK777" s="82"/>
      <c r="AL777" s="82"/>
      <c r="AM777" s="82"/>
      <c r="AN777" s="82"/>
      <c r="AO777" s="82"/>
    </row>
    <row r="778" spans="1:41" s="2758" customFormat="1" ht="20.25" customHeight="1" thickBot="1" x14ac:dyDescent="0.3">
      <c r="A778" s="3110"/>
      <c r="B778" s="2753" t="s">
        <v>1223</v>
      </c>
      <c r="C778" s="2754"/>
      <c r="D778" s="2755"/>
      <c r="E778" s="2761"/>
      <c r="F778" s="3096">
        <v>144688</v>
      </c>
      <c r="G778" s="3097">
        <v>61</v>
      </c>
      <c r="H778" s="3093">
        <v>2371.9344262295081</v>
      </c>
      <c r="I778" s="3094">
        <v>1</v>
      </c>
      <c r="J778" s="3093">
        <v>144688</v>
      </c>
      <c r="K778" s="3094">
        <v>62</v>
      </c>
      <c r="L778" s="3095">
        <v>2333.6774193548385</v>
      </c>
      <c r="N778" s="3399"/>
      <c r="O778" s="3400"/>
      <c r="P778" s="1595"/>
      <c r="Q778" s="1595"/>
      <c r="R778" s="3400"/>
      <c r="S778" s="3400"/>
      <c r="T778" s="3401"/>
      <c r="U778" s="3400"/>
      <c r="V778" s="3401"/>
      <c r="W778" s="3400"/>
      <c r="X778" s="3401"/>
      <c r="Y778" s="1595"/>
      <c r="Z778" s="1595"/>
      <c r="AA778" s="1595"/>
      <c r="AB778" s="1595"/>
      <c r="AC778" s="1595"/>
      <c r="AD778" s="1595"/>
      <c r="AE778" s="1595"/>
      <c r="AF778" s="3402"/>
      <c r="AG778" s="3402"/>
      <c r="AH778" s="3402"/>
      <c r="AI778" s="3402"/>
      <c r="AJ778" s="3402"/>
      <c r="AK778" s="3402"/>
      <c r="AL778" s="3402"/>
      <c r="AM778" s="3402"/>
      <c r="AN778" s="3402"/>
      <c r="AO778" s="3402"/>
    </row>
    <row r="779" spans="1:41" ht="20.25" customHeight="1" x14ac:dyDescent="0.25">
      <c r="A779" s="3111"/>
      <c r="B779" s="2247" t="s">
        <v>1224</v>
      </c>
      <c r="C779" s="142"/>
      <c r="D779" s="71"/>
      <c r="E779" s="1587"/>
      <c r="F779" s="3099">
        <v>18145</v>
      </c>
      <c r="G779" s="2164">
        <v>9</v>
      </c>
      <c r="H779" s="1002">
        <v>2016.1111111111111</v>
      </c>
      <c r="I779" s="330">
        <v>0</v>
      </c>
      <c r="J779" s="1002"/>
      <c r="K779" s="1018">
        <v>9</v>
      </c>
      <c r="L779" s="3109">
        <v>2016.1111111111111</v>
      </c>
      <c r="N779" s="3111"/>
      <c r="O779" s="142"/>
      <c r="P779" s="17"/>
      <c r="Q779" s="17"/>
      <c r="R779" s="330"/>
      <c r="S779" s="330"/>
      <c r="T779" s="1002"/>
      <c r="U779" s="330"/>
      <c r="V779" s="1002"/>
      <c r="W779" s="330"/>
      <c r="X779" s="2196"/>
      <c r="Y779" s="17"/>
      <c r="Z779" s="17"/>
      <c r="AA779" s="17"/>
      <c r="AB779" s="17"/>
      <c r="AC779" s="17"/>
      <c r="AD779" s="17"/>
      <c r="AE779" s="17"/>
      <c r="AF779" s="82"/>
      <c r="AG779" s="82"/>
      <c r="AH779" s="82"/>
      <c r="AI779" s="82"/>
      <c r="AJ779" s="82"/>
      <c r="AK779" s="82"/>
      <c r="AL779" s="82"/>
      <c r="AM779" s="82"/>
      <c r="AN779" s="82"/>
      <c r="AO779" s="82"/>
    </row>
    <row r="780" spans="1:41" ht="20.25" customHeight="1" x14ac:dyDescent="0.25">
      <c r="A780" s="3111"/>
      <c r="B780" s="2247" t="s">
        <v>42</v>
      </c>
      <c r="C780" s="142"/>
      <c r="D780" s="71"/>
      <c r="E780" s="1587"/>
      <c r="F780" s="3100">
        <v>13514</v>
      </c>
      <c r="G780" s="2164">
        <v>7</v>
      </c>
      <c r="H780" s="1002">
        <v>1930.5714285714287</v>
      </c>
      <c r="I780" s="330">
        <v>0</v>
      </c>
      <c r="J780" s="1002"/>
      <c r="K780" s="1018">
        <v>7</v>
      </c>
      <c r="L780" s="3109">
        <v>1930.5714285714287</v>
      </c>
      <c r="N780" s="3111"/>
      <c r="O780" s="142"/>
      <c r="P780" s="17"/>
      <c r="Q780" s="17"/>
      <c r="R780" s="330"/>
      <c r="S780" s="330"/>
      <c r="T780" s="1002"/>
      <c r="U780" s="330"/>
      <c r="V780" s="1002"/>
      <c r="W780" s="330"/>
      <c r="X780" s="2196"/>
      <c r="Y780" s="17"/>
      <c r="Z780" s="17"/>
      <c r="AA780" s="17"/>
      <c r="AB780" s="17"/>
      <c r="AC780" s="17"/>
      <c r="AD780" s="17"/>
      <c r="AE780" s="17"/>
      <c r="AF780" s="82"/>
      <c r="AG780" s="82"/>
      <c r="AH780" s="82"/>
      <c r="AI780" s="82"/>
      <c r="AJ780" s="82"/>
      <c r="AK780" s="82"/>
      <c r="AL780" s="82"/>
      <c r="AM780" s="82"/>
      <c r="AN780" s="82"/>
      <c r="AO780" s="82"/>
    </row>
    <row r="781" spans="1:41" ht="20.25" customHeight="1" x14ac:dyDescent="0.25">
      <c r="A781" s="3111"/>
      <c r="B781" s="2247" t="s">
        <v>1225</v>
      </c>
      <c r="C781" s="142"/>
      <c r="D781" s="71"/>
      <c r="E781" s="1587"/>
      <c r="F781" s="3100">
        <v>16697</v>
      </c>
      <c r="G781" s="2164">
        <v>9</v>
      </c>
      <c r="H781" s="1002">
        <v>1855.2222222222222</v>
      </c>
      <c r="I781" s="330">
        <v>0</v>
      </c>
      <c r="J781" s="1002"/>
      <c r="K781" s="1018">
        <v>9</v>
      </c>
      <c r="L781" s="3109">
        <v>1855.2222222222222</v>
      </c>
      <c r="N781" s="3111"/>
      <c r="O781" s="142"/>
      <c r="P781" s="17"/>
      <c r="Q781" s="17"/>
      <c r="R781" s="330"/>
      <c r="S781" s="330"/>
      <c r="T781" s="1002"/>
      <c r="U781" s="330"/>
      <c r="V781" s="1002"/>
      <c r="W781" s="330"/>
      <c r="X781" s="2196"/>
      <c r="Y781" s="17"/>
      <c r="Z781" s="17"/>
      <c r="AA781" s="17"/>
      <c r="AB781" s="17"/>
      <c r="AC781" s="17"/>
      <c r="AD781" s="17"/>
      <c r="AE781" s="17"/>
      <c r="AF781" s="82"/>
      <c r="AG781" s="82"/>
      <c r="AH781" s="82"/>
      <c r="AI781" s="82"/>
      <c r="AJ781" s="82"/>
      <c r="AK781" s="82"/>
      <c r="AL781" s="82"/>
      <c r="AM781" s="82"/>
      <c r="AN781" s="82"/>
      <c r="AO781" s="82"/>
    </row>
    <row r="782" spans="1:41" ht="20.25" customHeight="1" x14ac:dyDescent="0.25">
      <c r="A782" s="3111"/>
      <c r="B782" s="2247" t="s">
        <v>1226</v>
      </c>
      <c r="C782" s="142"/>
      <c r="D782" s="71"/>
      <c r="E782" s="1587"/>
      <c r="F782" s="3100">
        <v>8397</v>
      </c>
      <c r="G782" s="2164">
        <v>5</v>
      </c>
      <c r="H782" s="1002">
        <v>1679.4</v>
      </c>
      <c r="I782" s="330">
        <v>0</v>
      </c>
      <c r="J782" s="1002"/>
      <c r="K782" s="1018">
        <v>5</v>
      </c>
      <c r="L782" s="3109">
        <v>1679.4</v>
      </c>
      <c r="N782" s="3111"/>
      <c r="O782" s="142"/>
      <c r="P782" s="17"/>
      <c r="Q782" s="17"/>
      <c r="R782" s="330"/>
      <c r="S782" s="330"/>
      <c r="T782" s="1002"/>
      <c r="U782" s="330"/>
      <c r="V782" s="1002"/>
      <c r="W782" s="330"/>
      <c r="X782" s="2196"/>
      <c r="Y782" s="17"/>
      <c r="Z782" s="17"/>
      <c r="AA782" s="17"/>
      <c r="AB782" s="17"/>
      <c r="AC782" s="17"/>
      <c r="AD782" s="17"/>
      <c r="AE782" s="17"/>
      <c r="AF782" s="82"/>
      <c r="AG782" s="82"/>
      <c r="AH782" s="82"/>
      <c r="AI782" s="82"/>
      <c r="AJ782" s="82"/>
      <c r="AK782" s="82"/>
      <c r="AL782" s="82"/>
      <c r="AM782" s="82"/>
      <c r="AN782" s="82"/>
      <c r="AO782" s="82"/>
    </row>
    <row r="783" spans="1:41" ht="20.25" customHeight="1" x14ac:dyDescent="0.25">
      <c r="A783" s="3111"/>
      <c r="B783" s="2247" t="s">
        <v>1227</v>
      </c>
      <c r="C783" s="142"/>
      <c r="D783" s="71"/>
      <c r="E783" s="1587"/>
      <c r="F783" s="3100">
        <v>66237</v>
      </c>
      <c r="G783" s="2164">
        <v>23</v>
      </c>
      <c r="H783" s="1002">
        <v>2879.8695652173915</v>
      </c>
      <c r="I783" s="330">
        <v>1</v>
      </c>
      <c r="J783" s="1002">
        <v>66237</v>
      </c>
      <c r="K783" s="1018">
        <v>24</v>
      </c>
      <c r="L783" s="3109">
        <v>2759.875</v>
      </c>
      <c r="N783" s="3111"/>
      <c r="O783" s="142"/>
      <c r="P783" s="17"/>
      <c r="Q783" s="17"/>
      <c r="R783" s="330"/>
      <c r="S783" s="330"/>
      <c r="T783" s="1002"/>
      <c r="U783" s="330"/>
      <c r="V783" s="1002"/>
      <c r="W783" s="330"/>
      <c r="X783" s="2196"/>
      <c r="Y783" s="17"/>
      <c r="Z783" s="17"/>
      <c r="AA783" s="17"/>
      <c r="AB783" s="17"/>
      <c r="AC783" s="17"/>
      <c r="AD783" s="17"/>
      <c r="AE783" s="17"/>
      <c r="AF783" s="82"/>
      <c r="AG783" s="82"/>
      <c r="AH783" s="82"/>
      <c r="AI783" s="82"/>
      <c r="AJ783" s="82"/>
      <c r="AK783" s="82"/>
      <c r="AL783" s="82"/>
      <c r="AM783" s="82"/>
      <c r="AN783" s="82"/>
      <c r="AO783" s="82"/>
    </row>
    <row r="784" spans="1:41" ht="20.25" customHeight="1" thickBot="1" x14ac:dyDescent="0.3">
      <c r="A784" s="3111"/>
      <c r="B784" s="2247" t="s">
        <v>1228</v>
      </c>
      <c r="C784" s="142"/>
      <c r="D784" s="71"/>
      <c r="E784" s="1587"/>
      <c r="F784" s="3101">
        <v>21698</v>
      </c>
      <c r="G784" s="2164">
        <v>8</v>
      </c>
      <c r="H784" s="1002">
        <v>2712.25</v>
      </c>
      <c r="I784" s="330">
        <v>0</v>
      </c>
      <c r="J784" s="1002"/>
      <c r="K784" s="1018">
        <v>8</v>
      </c>
      <c r="L784" s="3109">
        <v>2712.25</v>
      </c>
      <c r="N784" s="3111"/>
      <c r="O784" s="142"/>
      <c r="P784" s="17"/>
      <c r="Q784" s="17"/>
      <c r="R784" s="330"/>
      <c r="S784" s="330"/>
      <c r="T784" s="1002"/>
      <c r="U784" s="330"/>
      <c r="V784" s="1002"/>
      <c r="W784" s="330"/>
      <c r="X784" s="2196"/>
      <c r="Y784" s="17"/>
      <c r="Z784" s="17"/>
      <c r="AA784" s="17"/>
      <c r="AB784" s="17"/>
      <c r="AC784" s="17"/>
      <c r="AD784" s="17"/>
      <c r="AE784" s="17"/>
      <c r="AF784" s="82"/>
      <c r="AG784" s="82"/>
      <c r="AH784" s="82"/>
      <c r="AI784" s="82"/>
      <c r="AJ784" s="82"/>
      <c r="AK784" s="82"/>
      <c r="AL784" s="82"/>
      <c r="AM784" s="82"/>
      <c r="AN784" s="82"/>
      <c r="AO784" s="82"/>
    </row>
    <row r="785" spans="1:41" s="2758" customFormat="1" ht="20.25" customHeight="1" thickBot="1" x14ac:dyDescent="0.3">
      <c r="A785" s="3110"/>
      <c r="B785" s="2760" t="s">
        <v>1276</v>
      </c>
      <c r="C785" s="2754"/>
      <c r="D785" s="2755"/>
      <c r="E785" s="2761"/>
      <c r="F785" s="2759">
        <v>546592</v>
      </c>
      <c r="G785" s="2759">
        <v>174</v>
      </c>
      <c r="H785" s="2757">
        <v>3141.3333333333335</v>
      </c>
      <c r="I785" s="2754">
        <v>34</v>
      </c>
      <c r="J785" s="2757">
        <v>16076.235294117647</v>
      </c>
      <c r="K785" s="2754">
        <v>208</v>
      </c>
      <c r="L785" s="3090">
        <v>2627.8461538461538</v>
      </c>
      <c r="N785" s="3405"/>
      <c r="O785" s="3400"/>
      <c r="P785" s="1595"/>
      <c r="Q785" s="1595"/>
      <c r="R785" s="3400"/>
      <c r="S785" s="3400"/>
      <c r="T785" s="3401"/>
      <c r="U785" s="3400"/>
      <c r="V785" s="3401"/>
      <c r="W785" s="3400"/>
      <c r="X785" s="3401"/>
      <c r="Y785" s="1595"/>
      <c r="Z785" s="1595"/>
      <c r="AA785" s="1595"/>
      <c r="AB785" s="1595"/>
      <c r="AC785" s="1595"/>
      <c r="AD785" s="1595"/>
      <c r="AE785" s="1595"/>
      <c r="AF785" s="3402"/>
      <c r="AG785" s="3402"/>
      <c r="AH785" s="3402"/>
      <c r="AI785" s="3402"/>
      <c r="AJ785" s="3402"/>
      <c r="AK785" s="3402"/>
      <c r="AL785" s="3402"/>
      <c r="AM785" s="3402"/>
      <c r="AN785" s="3402"/>
      <c r="AO785" s="3402"/>
    </row>
    <row r="786" spans="1:41" ht="20.25" customHeight="1" x14ac:dyDescent="0.25">
      <c r="A786" s="3111"/>
      <c r="B786" s="2247" t="s">
        <v>1230</v>
      </c>
      <c r="C786" s="142"/>
      <c r="D786" s="71"/>
      <c r="E786" s="1587"/>
      <c r="F786" s="3105">
        <v>59819</v>
      </c>
      <c r="G786" s="2164">
        <v>20</v>
      </c>
      <c r="H786" s="1002">
        <v>2990.95</v>
      </c>
      <c r="I786" s="330">
        <v>2</v>
      </c>
      <c r="J786" s="1002">
        <v>29909.5</v>
      </c>
      <c r="K786" s="1018">
        <v>22</v>
      </c>
      <c r="L786" s="3109">
        <v>2719.0454545454545</v>
      </c>
      <c r="N786" s="3111"/>
      <c r="O786" s="142"/>
      <c r="P786" s="17"/>
      <c r="Q786" s="17"/>
      <c r="R786" s="330"/>
      <c r="S786" s="330"/>
      <c r="T786" s="1002"/>
      <c r="U786" s="330"/>
      <c r="V786" s="1002"/>
      <c r="W786" s="330"/>
      <c r="X786" s="2196"/>
      <c r="Y786" s="17"/>
      <c r="Z786" s="17"/>
      <c r="AA786" s="17"/>
      <c r="AB786" s="17"/>
      <c r="AC786" s="17"/>
      <c r="AD786" s="17"/>
      <c r="AE786" s="17"/>
      <c r="AF786" s="82"/>
      <c r="AG786" s="82"/>
      <c r="AH786" s="82"/>
      <c r="AI786" s="82"/>
      <c r="AJ786" s="82"/>
      <c r="AK786" s="82"/>
      <c r="AL786" s="82"/>
      <c r="AM786" s="82"/>
      <c r="AN786" s="82"/>
      <c r="AO786" s="82"/>
    </row>
    <row r="787" spans="1:41" ht="20.25" customHeight="1" x14ac:dyDescent="0.25">
      <c r="A787" s="3111"/>
      <c r="B787" s="2247" t="s">
        <v>1231</v>
      </c>
      <c r="C787" s="142"/>
      <c r="D787" s="71"/>
      <c r="E787" s="1587"/>
      <c r="F787" s="3106">
        <v>36192</v>
      </c>
      <c r="G787" s="2164">
        <v>13</v>
      </c>
      <c r="H787" s="1002">
        <v>2784</v>
      </c>
      <c r="I787" s="330">
        <v>0</v>
      </c>
      <c r="J787" s="1002"/>
      <c r="K787" s="1018">
        <v>13</v>
      </c>
      <c r="L787" s="3109">
        <v>2784</v>
      </c>
      <c r="N787" s="3111"/>
      <c r="O787" s="142"/>
      <c r="P787" s="17"/>
      <c r="Q787" s="17"/>
      <c r="R787" s="330"/>
      <c r="S787" s="330"/>
      <c r="T787" s="1002"/>
      <c r="U787" s="330"/>
      <c r="V787" s="1002"/>
      <c r="W787" s="330"/>
      <c r="X787" s="2196"/>
      <c r="Y787" s="17"/>
      <c r="Z787" s="17"/>
      <c r="AA787" s="17"/>
      <c r="AB787" s="17"/>
      <c r="AC787" s="17"/>
      <c r="AD787" s="17"/>
      <c r="AE787" s="17"/>
      <c r="AF787" s="82"/>
      <c r="AG787" s="82"/>
      <c r="AH787" s="82"/>
      <c r="AI787" s="82"/>
      <c r="AJ787" s="82"/>
      <c r="AK787" s="82"/>
      <c r="AL787" s="82"/>
      <c r="AM787" s="82"/>
      <c r="AN787" s="82"/>
      <c r="AO787" s="82"/>
    </row>
    <row r="788" spans="1:41" ht="20.25" customHeight="1" x14ac:dyDescent="0.25">
      <c r="A788" s="3111"/>
      <c r="B788" s="2247" t="s">
        <v>42</v>
      </c>
      <c r="C788" s="142"/>
      <c r="D788" s="71"/>
      <c r="E788" s="1587"/>
      <c r="F788" s="3106">
        <v>4383</v>
      </c>
      <c r="G788" s="2164">
        <v>3</v>
      </c>
      <c r="H788" s="1002">
        <v>1461</v>
      </c>
      <c r="I788" s="330">
        <v>0</v>
      </c>
      <c r="J788" s="1002"/>
      <c r="K788" s="1018">
        <v>3</v>
      </c>
      <c r="L788" s="3109">
        <v>1461</v>
      </c>
      <c r="N788" s="3111"/>
      <c r="O788" s="142"/>
      <c r="P788" s="17"/>
      <c r="Q788" s="17"/>
      <c r="R788" s="330"/>
      <c r="S788" s="330"/>
      <c r="T788" s="1002"/>
      <c r="U788" s="330"/>
      <c r="V788" s="1002"/>
      <c r="W788" s="330"/>
      <c r="X788" s="2196"/>
      <c r="Y788" s="17"/>
      <c r="Z788" s="17"/>
      <c r="AA788" s="17"/>
      <c r="AB788" s="17"/>
      <c r="AC788" s="17"/>
      <c r="AD788" s="17"/>
      <c r="AE788" s="17"/>
      <c r="AF788" s="82"/>
      <c r="AG788" s="82"/>
      <c r="AH788" s="82"/>
      <c r="AI788" s="82"/>
      <c r="AJ788" s="82"/>
      <c r="AK788" s="82"/>
      <c r="AL788" s="82"/>
      <c r="AM788" s="82"/>
      <c r="AN788" s="82"/>
      <c r="AO788" s="82"/>
    </row>
    <row r="789" spans="1:41" ht="20.25" customHeight="1" x14ac:dyDescent="0.25">
      <c r="A789" s="3111"/>
      <c r="B789" s="2247" t="s">
        <v>1232</v>
      </c>
      <c r="C789" s="142"/>
      <c r="D789" s="71"/>
      <c r="E789" s="1587"/>
      <c r="F789" s="3106">
        <v>36522</v>
      </c>
      <c r="G789" s="2164">
        <v>10</v>
      </c>
      <c r="H789" s="1002">
        <v>3652.2</v>
      </c>
      <c r="I789" s="330">
        <v>1</v>
      </c>
      <c r="J789" s="1002">
        <v>36522</v>
      </c>
      <c r="K789" s="1018">
        <v>11</v>
      </c>
      <c r="L789" s="3109">
        <v>3320.181818181818</v>
      </c>
      <c r="N789" s="3111"/>
      <c r="O789" s="142"/>
      <c r="P789" s="17"/>
      <c r="Q789" s="17"/>
      <c r="R789" s="330"/>
      <c r="S789" s="330"/>
      <c r="T789" s="1002"/>
      <c r="U789" s="330"/>
      <c r="V789" s="1002"/>
      <c r="W789" s="330"/>
      <c r="X789" s="2196"/>
      <c r="Y789" s="17"/>
      <c r="Z789" s="17"/>
      <c r="AA789" s="17"/>
      <c r="AB789" s="17"/>
      <c r="AC789" s="17"/>
      <c r="AD789" s="17"/>
      <c r="AE789" s="17"/>
      <c r="AF789" s="82"/>
      <c r="AG789" s="82"/>
      <c r="AH789" s="82"/>
      <c r="AI789" s="82"/>
      <c r="AJ789" s="82"/>
      <c r="AK789" s="82"/>
      <c r="AL789" s="82"/>
      <c r="AM789" s="82"/>
      <c r="AN789" s="82"/>
      <c r="AO789" s="82"/>
    </row>
    <row r="790" spans="1:41" ht="20.25" customHeight="1" x14ac:dyDescent="0.25">
      <c r="A790" s="3111"/>
      <c r="B790" s="2247" t="s">
        <v>1233</v>
      </c>
      <c r="C790" s="142"/>
      <c r="D790" s="71"/>
      <c r="E790" s="1587"/>
      <c r="F790" s="3106">
        <v>16880</v>
      </c>
      <c r="G790" s="2164">
        <v>5</v>
      </c>
      <c r="H790" s="1002">
        <v>3376</v>
      </c>
      <c r="I790" s="330">
        <v>1</v>
      </c>
      <c r="J790" s="1002">
        <v>16880</v>
      </c>
      <c r="K790" s="1018">
        <v>6</v>
      </c>
      <c r="L790" s="3109">
        <v>2813.3333333333335</v>
      </c>
      <c r="N790" s="3111"/>
      <c r="O790" s="142"/>
      <c r="P790" s="17"/>
      <c r="Q790" s="17"/>
      <c r="R790" s="330"/>
      <c r="S790" s="330"/>
      <c r="T790" s="1002"/>
      <c r="U790" s="330"/>
      <c r="V790" s="1002"/>
      <c r="W790" s="330"/>
      <c r="X790" s="2196"/>
      <c r="Y790" s="17"/>
      <c r="Z790" s="17"/>
      <c r="AA790" s="17"/>
      <c r="AB790" s="17"/>
      <c r="AC790" s="17"/>
      <c r="AD790" s="17"/>
      <c r="AE790" s="17"/>
      <c r="AF790" s="82"/>
      <c r="AG790" s="82"/>
      <c r="AH790" s="82"/>
      <c r="AI790" s="82"/>
      <c r="AJ790" s="82"/>
      <c r="AK790" s="82"/>
      <c r="AL790" s="82"/>
      <c r="AM790" s="82"/>
      <c r="AN790" s="82"/>
      <c r="AO790" s="82"/>
    </row>
    <row r="791" spans="1:41" ht="20.25" customHeight="1" x14ac:dyDescent="0.25">
      <c r="A791" s="3111"/>
      <c r="B791" s="2247" t="s">
        <v>1234</v>
      </c>
      <c r="C791" s="142"/>
      <c r="D791" s="71"/>
      <c r="E791" s="1587"/>
      <c r="F791" s="3106">
        <v>336260</v>
      </c>
      <c r="G791" s="2164">
        <v>100</v>
      </c>
      <c r="H791" s="1002">
        <v>3362.6</v>
      </c>
      <c r="I791" s="330">
        <v>29</v>
      </c>
      <c r="J791" s="1002">
        <v>11595.172413793103</v>
      </c>
      <c r="K791" s="1018">
        <v>129</v>
      </c>
      <c r="L791" s="3109">
        <v>2606.6666666666665</v>
      </c>
      <c r="N791" s="3111"/>
      <c r="O791" s="142"/>
      <c r="P791" s="17"/>
      <c r="Q791" s="17"/>
      <c r="R791" s="330"/>
      <c r="S791" s="330"/>
      <c r="T791" s="1002"/>
      <c r="U791" s="330"/>
      <c r="V791" s="1002"/>
      <c r="W791" s="330"/>
      <c r="X791" s="2196"/>
      <c r="Y791" s="17"/>
      <c r="Z791" s="17"/>
      <c r="AA791" s="17"/>
      <c r="AB791" s="17"/>
      <c r="AC791" s="17"/>
      <c r="AD791" s="17"/>
      <c r="AE791" s="17"/>
      <c r="AF791" s="82"/>
      <c r="AG791" s="82"/>
      <c r="AH791" s="82"/>
      <c r="AI791" s="82"/>
      <c r="AJ791" s="82"/>
      <c r="AK791" s="82"/>
      <c r="AL791" s="82"/>
      <c r="AM791" s="82"/>
      <c r="AN791" s="82"/>
      <c r="AO791" s="82"/>
    </row>
    <row r="792" spans="1:41" ht="20.25" customHeight="1" x14ac:dyDescent="0.25">
      <c r="A792" s="3111"/>
      <c r="B792" s="2247" t="s">
        <v>1235</v>
      </c>
      <c r="C792" s="142"/>
      <c r="D792" s="71"/>
      <c r="E792" s="1587"/>
      <c r="F792" s="3106">
        <v>14232</v>
      </c>
      <c r="G792" s="2164">
        <v>5</v>
      </c>
      <c r="H792" s="1002">
        <v>2846.4</v>
      </c>
      <c r="I792" s="330">
        <v>1</v>
      </c>
      <c r="J792" s="1002">
        <v>14232</v>
      </c>
      <c r="K792" s="1018">
        <v>6</v>
      </c>
      <c r="L792" s="3109">
        <v>2372</v>
      </c>
      <c r="N792" s="3111"/>
      <c r="O792" s="142"/>
      <c r="P792" s="17"/>
      <c r="Q792" s="17"/>
      <c r="R792" s="330"/>
      <c r="S792" s="330"/>
      <c r="T792" s="1002"/>
      <c r="U792" s="330"/>
      <c r="V792" s="1002"/>
      <c r="W792" s="330"/>
      <c r="X792" s="2196"/>
      <c r="Y792" s="17"/>
      <c r="Z792" s="17"/>
      <c r="AA792" s="17"/>
      <c r="AB792" s="17"/>
      <c r="AC792" s="17"/>
      <c r="AD792" s="17"/>
      <c r="AE792" s="17"/>
      <c r="AF792" s="82"/>
      <c r="AG792" s="82"/>
      <c r="AH792" s="82"/>
      <c r="AI792" s="82"/>
      <c r="AJ792" s="82"/>
      <c r="AK792" s="82"/>
      <c r="AL792" s="82"/>
      <c r="AM792" s="82"/>
      <c r="AN792" s="82"/>
      <c r="AO792" s="82"/>
    </row>
    <row r="793" spans="1:41" ht="20.25" customHeight="1" x14ac:dyDescent="0.25">
      <c r="A793" s="3111"/>
      <c r="B793" s="2247" t="s">
        <v>1236</v>
      </c>
      <c r="C793" s="142"/>
      <c r="D793" s="71"/>
      <c r="E793" s="1587"/>
      <c r="F793" s="3106">
        <v>16651</v>
      </c>
      <c r="G793" s="2164">
        <v>6</v>
      </c>
      <c r="H793" s="1002">
        <v>2775.1666666666665</v>
      </c>
      <c r="I793" s="330">
        <v>0</v>
      </c>
      <c r="J793" s="1002"/>
      <c r="K793" s="1018">
        <v>6</v>
      </c>
      <c r="L793" s="3109">
        <v>2775.1666666666665</v>
      </c>
      <c r="N793" s="3111"/>
      <c r="O793" s="142"/>
      <c r="P793" s="17"/>
      <c r="Q793" s="17"/>
      <c r="R793" s="330"/>
      <c r="S793" s="330"/>
      <c r="T793" s="1002"/>
      <c r="U793" s="330"/>
      <c r="V793" s="1002"/>
      <c r="W793" s="330"/>
      <c r="X793" s="2196"/>
      <c r="Y793" s="17"/>
      <c r="Z793" s="17"/>
      <c r="AA793" s="17"/>
      <c r="AB793" s="17"/>
      <c r="AC793" s="17"/>
      <c r="AD793" s="17"/>
      <c r="AE793" s="17"/>
      <c r="AF793" s="82"/>
      <c r="AG793" s="82"/>
      <c r="AH793" s="82"/>
      <c r="AI793" s="82"/>
      <c r="AJ793" s="82"/>
      <c r="AK793" s="82"/>
      <c r="AL793" s="82"/>
      <c r="AM793" s="82"/>
      <c r="AN793" s="82"/>
      <c r="AO793" s="82"/>
    </row>
    <row r="794" spans="1:41" ht="20.25" customHeight="1" thickBot="1" x14ac:dyDescent="0.3">
      <c r="A794" s="3111"/>
      <c r="B794" s="2247" t="s">
        <v>1237</v>
      </c>
      <c r="C794" s="142"/>
      <c r="D794" s="71"/>
      <c r="E794" s="1587"/>
      <c r="F794" s="3107">
        <v>25653</v>
      </c>
      <c r="G794" s="2164">
        <v>12</v>
      </c>
      <c r="H794" s="1002">
        <v>2137.75</v>
      </c>
      <c r="I794" s="330">
        <v>0</v>
      </c>
      <c r="J794" s="1002"/>
      <c r="K794" s="1018">
        <v>12</v>
      </c>
      <c r="L794" s="3109">
        <v>2137.75</v>
      </c>
      <c r="N794" s="3111"/>
      <c r="O794" s="142"/>
      <c r="P794" s="17"/>
      <c r="Q794" s="17"/>
      <c r="R794" s="330"/>
      <c r="S794" s="330"/>
      <c r="T794" s="1002"/>
      <c r="U794" s="330"/>
      <c r="V794" s="1002"/>
      <c r="W794" s="330"/>
      <c r="X794" s="2196"/>
      <c r="Y794" s="17"/>
      <c r="Z794" s="17"/>
      <c r="AA794" s="17"/>
      <c r="AB794" s="17"/>
      <c r="AC794" s="17"/>
      <c r="AD794" s="17"/>
      <c r="AE794" s="17"/>
      <c r="AF794" s="82"/>
      <c r="AG794" s="82"/>
      <c r="AH794" s="82"/>
      <c r="AI794" s="82"/>
      <c r="AJ794" s="82"/>
      <c r="AK794" s="82"/>
      <c r="AL794" s="82"/>
      <c r="AM794" s="82"/>
      <c r="AN794" s="82"/>
      <c r="AO794" s="82"/>
    </row>
    <row r="795" spans="1:41" s="2758" customFormat="1" ht="20.25" customHeight="1" thickBot="1" x14ac:dyDescent="0.3">
      <c r="A795" s="3110"/>
      <c r="B795" s="2753" t="s">
        <v>1238</v>
      </c>
      <c r="C795" s="2754"/>
      <c r="D795" s="2755"/>
      <c r="E795" s="2761"/>
      <c r="F795" s="2756">
        <v>205717</v>
      </c>
      <c r="G795" s="3097">
        <v>73</v>
      </c>
      <c r="H795" s="3093">
        <v>2818.0410958904108</v>
      </c>
      <c r="I795" s="3094">
        <v>0</v>
      </c>
      <c r="J795" s="3093"/>
      <c r="K795" s="3094">
        <v>73</v>
      </c>
      <c r="L795" s="3095">
        <v>2818.0410958904108</v>
      </c>
      <c r="N795" s="3399"/>
      <c r="O795" s="3400"/>
      <c r="P795" s="1595"/>
      <c r="Q795" s="1595"/>
      <c r="R795" s="3400"/>
      <c r="S795" s="3400"/>
      <c r="T795" s="3401"/>
      <c r="U795" s="3400"/>
      <c r="V795" s="3401"/>
      <c r="W795" s="3400"/>
      <c r="X795" s="3401"/>
      <c r="Y795" s="1595"/>
      <c r="Z795" s="1595"/>
      <c r="AA795" s="1595"/>
      <c r="AB795" s="1595"/>
      <c r="AC795" s="1595"/>
      <c r="AD795" s="1595"/>
      <c r="AE795" s="1595"/>
      <c r="AF795" s="3402"/>
      <c r="AG795" s="3402"/>
      <c r="AH795" s="3402"/>
      <c r="AI795" s="3402"/>
      <c r="AJ795" s="3402"/>
      <c r="AK795" s="3402"/>
      <c r="AL795" s="3402"/>
      <c r="AM795" s="3402"/>
      <c r="AN795" s="3402"/>
      <c r="AO795" s="3402"/>
    </row>
    <row r="796" spans="1:41" ht="20.25" customHeight="1" x14ac:dyDescent="0.25">
      <c r="A796" s="3111"/>
      <c r="B796" s="2247" t="s">
        <v>1239</v>
      </c>
      <c r="C796" s="142"/>
      <c r="D796" s="71"/>
      <c r="E796" s="1587"/>
      <c r="F796" s="3105">
        <v>15715</v>
      </c>
      <c r="G796" s="2164">
        <v>6</v>
      </c>
      <c r="H796" s="1002">
        <v>2619.1666666666665</v>
      </c>
      <c r="I796" s="330">
        <v>0</v>
      </c>
      <c r="J796" s="1002"/>
      <c r="K796" s="1018">
        <v>6</v>
      </c>
      <c r="L796" s="3109">
        <v>2619.1666666666665</v>
      </c>
      <c r="N796" s="3111"/>
      <c r="O796" s="142"/>
      <c r="P796" s="17"/>
      <c r="Q796" s="17"/>
      <c r="R796" s="330"/>
      <c r="S796" s="330"/>
      <c r="T796" s="1002"/>
      <c r="U796" s="330"/>
      <c r="V796" s="1002"/>
      <c r="W796" s="330"/>
      <c r="X796" s="2196"/>
      <c r="Y796" s="17"/>
      <c r="Z796" s="17"/>
      <c r="AA796" s="17"/>
      <c r="AB796" s="17"/>
      <c r="AC796" s="17"/>
      <c r="AD796" s="17"/>
      <c r="AE796" s="17"/>
      <c r="AF796" s="82"/>
      <c r="AG796" s="82"/>
      <c r="AH796" s="82"/>
      <c r="AI796" s="82"/>
      <c r="AJ796" s="82"/>
      <c r="AK796" s="82"/>
      <c r="AL796" s="82"/>
      <c r="AM796" s="82"/>
      <c r="AN796" s="82"/>
      <c r="AO796" s="82"/>
    </row>
    <row r="797" spans="1:41" ht="20.25" customHeight="1" x14ac:dyDescent="0.25">
      <c r="A797" s="3111"/>
      <c r="B797" s="2247" t="s">
        <v>1240</v>
      </c>
      <c r="C797" s="142"/>
      <c r="D797" s="71"/>
      <c r="E797" s="1587"/>
      <c r="F797" s="3106">
        <v>30758</v>
      </c>
      <c r="G797" s="2164">
        <v>11</v>
      </c>
      <c r="H797" s="1002">
        <v>2796.181818181818</v>
      </c>
      <c r="I797" s="330">
        <v>0</v>
      </c>
      <c r="J797" s="1002"/>
      <c r="K797" s="1018">
        <v>11</v>
      </c>
      <c r="L797" s="3109">
        <v>2796.181818181818</v>
      </c>
      <c r="N797" s="3111"/>
      <c r="O797" s="142"/>
      <c r="P797" s="17"/>
      <c r="Q797" s="17"/>
      <c r="R797" s="330"/>
      <c r="S797" s="330"/>
      <c r="T797" s="1002"/>
      <c r="U797" s="330"/>
      <c r="V797" s="1002"/>
      <c r="W797" s="330"/>
      <c r="X797" s="2196"/>
      <c r="Y797" s="17"/>
      <c r="Z797" s="17"/>
      <c r="AA797" s="17"/>
      <c r="AB797" s="17"/>
      <c r="AC797" s="17"/>
      <c r="AD797" s="17"/>
      <c r="AE797" s="17"/>
      <c r="AF797" s="82"/>
      <c r="AG797" s="82"/>
      <c r="AH797" s="82"/>
      <c r="AI797" s="82"/>
      <c r="AJ797" s="82"/>
      <c r="AK797" s="82"/>
      <c r="AL797" s="82"/>
      <c r="AM797" s="82"/>
      <c r="AN797" s="82"/>
      <c r="AO797" s="82"/>
    </row>
    <row r="798" spans="1:41" ht="20.25" customHeight="1" x14ac:dyDescent="0.25">
      <c r="A798" s="3111"/>
      <c r="B798" s="2247" t="s">
        <v>1241</v>
      </c>
      <c r="C798" s="142"/>
      <c r="D798" s="71"/>
      <c r="E798" s="1587"/>
      <c r="F798" s="3106">
        <v>82917</v>
      </c>
      <c r="G798" s="2164">
        <v>28</v>
      </c>
      <c r="H798" s="1002">
        <v>2961.3214285714284</v>
      </c>
      <c r="I798" s="330">
        <v>0</v>
      </c>
      <c r="J798" s="1002"/>
      <c r="K798" s="1018">
        <v>28</v>
      </c>
      <c r="L798" s="3109">
        <v>2961.3214285714284</v>
      </c>
      <c r="N798" s="3111"/>
      <c r="O798" s="142"/>
      <c r="P798" s="17"/>
      <c r="Q798" s="17"/>
      <c r="R798" s="330"/>
      <c r="S798" s="330"/>
      <c r="T798" s="1002"/>
      <c r="U798" s="330"/>
      <c r="V798" s="1002"/>
      <c r="W798" s="330"/>
      <c r="X798" s="2196"/>
      <c r="Y798" s="17"/>
      <c r="Z798" s="17"/>
      <c r="AA798" s="17"/>
      <c r="AB798" s="17"/>
      <c r="AC798" s="17"/>
      <c r="AD798" s="17"/>
      <c r="AE798" s="17"/>
      <c r="AF798" s="82"/>
      <c r="AG798" s="82"/>
      <c r="AH798" s="82"/>
      <c r="AI798" s="82"/>
      <c r="AJ798" s="82"/>
      <c r="AK798" s="82"/>
      <c r="AL798" s="82"/>
      <c r="AM798" s="82"/>
      <c r="AN798" s="82"/>
      <c r="AO798" s="82"/>
    </row>
    <row r="799" spans="1:41" ht="20.25" customHeight="1" x14ac:dyDescent="0.25">
      <c r="A799" s="3111"/>
      <c r="B799" s="2247" t="s">
        <v>1242</v>
      </c>
      <c r="C799" s="142"/>
      <c r="D799" s="71"/>
      <c r="E799" s="1587"/>
      <c r="F799" s="3106">
        <v>19053</v>
      </c>
      <c r="G799" s="2164">
        <v>7</v>
      </c>
      <c r="H799" s="1002">
        <v>2721.8571428571427</v>
      </c>
      <c r="I799" s="330">
        <v>0</v>
      </c>
      <c r="J799" s="1002"/>
      <c r="K799" s="1018">
        <v>7</v>
      </c>
      <c r="L799" s="3109">
        <v>2721.8571428571427</v>
      </c>
      <c r="N799" s="3111"/>
      <c r="O799" s="142"/>
      <c r="P799" s="17"/>
      <c r="Q799" s="17"/>
      <c r="R799" s="330"/>
      <c r="S799" s="330"/>
      <c r="T799" s="1002"/>
      <c r="U799" s="330"/>
      <c r="V799" s="1002"/>
      <c r="W799" s="330"/>
      <c r="X799" s="2196"/>
      <c r="Y799" s="17"/>
      <c r="Z799" s="17"/>
      <c r="AA799" s="17"/>
      <c r="AB799" s="17"/>
      <c r="AC799" s="17"/>
      <c r="AD799" s="17"/>
      <c r="AE799" s="17"/>
      <c r="AF799" s="82"/>
      <c r="AG799" s="82"/>
      <c r="AH799" s="82"/>
      <c r="AI799" s="82"/>
      <c r="AJ799" s="82"/>
      <c r="AK799" s="82"/>
      <c r="AL799" s="82"/>
      <c r="AM799" s="82"/>
      <c r="AN799" s="82"/>
      <c r="AO799" s="82"/>
    </row>
    <row r="800" spans="1:41" ht="20.25" customHeight="1" x14ac:dyDescent="0.25">
      <c r="A800" s="3111"/>
      <c r="B800" s="2247" t="s">
        <v>1243</v>
      </c>
      <c r="C800" s="142"/>
      <c r="D800" s="71"/>
      <c r="E800" s="1587"/>
      <c r="F800" s="3106">
        <v>42390</v>
      </c>
      <c r="G800" s="2164">
        <v>15</v>
      </c>
      <c r="H800" s="1002">
        <v>2826</v>
      </c>
      <c r="I800" s="330">
        <v>0</v>
      </c>
      <c r="J800" s="1002"/>
      <c r="K800" s="1018">
        <v>15</v>
      </c>
      <c r="L800" s="3109">
        <v>2826</v>
      </c>
      <c r="N800" s="3111"/>
      <c r="O800" s="142"/>
      <c r="P800" s="17"/>
      <c r="Q800" s="17"/>
      <c r="R800" s="330"/>
      <c r="S800" s="330"/>
      <c r="T800" s="1002"/>
      <c r="U800" s="330"/>
      <c r="V800" s="1002"/>
      <c r="W800" s="330"/>
      <c r="X800" s="2196"/>
      <c r="Y800" s="17"/>
      <c r="Z800" s="17"/>
      <c r="AA800" s="17"/>
      <c r="AB800" s="17"/>
      <c r="AC800" s="17"/>
      <c r="AD800" s="17"/>
      <c r="AE800" s="17"/>
      <c r="AF800" s="82"/>
      <c r="AG800" s="82"/>
      <c r="AH800" s="82"/>
      <c r="AI800" s="82"/>
      <c r="AJ800" s="82"/>
      <c r="AK800" s="82"/>
      <c r="AL800" s="82"/>
      <c r="AM800" s="82"/>
      <c r="AN800" s="82"/>
      <c r="AO800" s="82"/>
    </row>
    <row r="801" spans="1:41" ht="20.25" customHeight="1" thickBot="1" x14ac:dyDescent="0.3">
      <c r="A801" s="3111"/>
      <c r="B801" s="2247" t="s">
        <v>1244</v>
      </c>
      <c r="C801" s="142"/>
      <c r="D801" s="71"/>
      <c r="E801" s="1587"/>
      <c r="F801" s="3108">
        <v>14884</v>
      </c>
      <c r="G801" s="2164">
        <v>6</v>
      </c>
      <c r="H801" s="1002">
        <v>2480.6666666666665</v>
      </c>
      <c r="I801" s="330">
        <v>0</v>
      </c>
      <c r="J801" s="1002"/>
      <c r="K801" s="1018">
        <v>6</v>
      </c>
      <c r="L801" s="3109">
        <v>2480.6666666666665</v>
      </c>
      <c r="N801" s="3111"/>
      <c r="O801" s="142"/>
      <c r="P801" s="17"/>
      <c r="Q801" s="17"/>
      <c r="R801" s="330"/>
      <c r="S801" s="330"/>
      <c r="T801" s="1002"/>
      <c r="U801" s="330"/>
      <c r="V801" s="1002"/>
      <c r="W801" s="330"/>
      <c r="X801" s="2196"/>
      <c r="Y801" s="17"/>
      <c r="Z801" s="17"/>
      <c r="AA801" s="17"/>
      <c r="AB801" s="17"/>
      <c r="AC801" s="17"/>
      <c r="AD801" s="17"/>
      <c r="AE801" s="17"/>
      <c r="AF801" s="82"/>
      <c r="AG801" s="82"/>
      <c r="AH801" s="82"/>
      <c r="AI801" s="82"/>
      <c r="AJ801" s="82"/>
      <c r="AK801" s="82"/>
      <c r="AL801" s="82"/>
      <c r="AM801" s="82"/>
      <c r="AN801" s="82"/>
      <c r="AO801" s="82"/>
    </row>
    <row r="802" spans="1:41" s="2758" customFormat="1" ht="20.25" customHeight="1" thickBot="1" x14ac:dyDescent="0.3">
      <c r="A802" s="3110"/>
      <c r="B802" s="2753" t="s">
        <v>1245</v>
      </c>
      <c r="C802" s="2754"/>
      <c r="D802" s="2755"/>
      <c r="E802" s="2761"/>
      <c r="F802" s="3096">
        <v>52818</v>
      </c>
      <c r="G802" s="3097">
        <v>19</v>
      </c>
      <c r="H802" s="3093">
        <v>2779.8947368421054</v>
      </c>
      <c r="I802" s="3094">
        <v>3</v>
      </c>
      <c r="J802" s="3093">
        <v>17606</v>
      </c>
      <c r="K802" s="3094">
        <v>22</v>
      </c>
      <c r="L802" s="3095">
        <v>2400.818181818182</v>
      </c>
      <c r="N802" s="3399"/>
      <c r="O802" s="3400"/>
      <c r="P802" s="1595"/>
      <c r="Q802" s="1595"/>
      <c r="R802" s="3400"/>
      <c r="S802" s="3400"/>
      <c r="T802" s="3401"/>
      <c r="U802" s="3400"/>
      <c r="V802" s="3401"/>
      <c r="W802" s="3400"/>
      <c r="X802" s="3401"/>
      <c r="Y802" s="1595"/>
      <c r="Z802" s="1595"/>
      <c r="AA802" s="1595"/>
      <c r="AB802" s="1595"/>
      <c r="AC802" s="1595"/>
      <c r="AD802" s="1595"/>
      <c r="AE802" s="1595"/>
      <c r="AF802" s="3402"/>
      <c r="AG802" s="3402"/>
      <c r="AH802" s="3402"/>
      <c r="AI802" s="3402"/>
      <c r="AJ802" s="3402"/>
      <c r="AK802" s="3402"/>
      <c r="AL802" s="3402"/>
      <c r="AM802" s="3402"/>
      <c r="AN802" s="3402"/>
      <c r="AO802" s="3402"/>
    </row>
    <row r="803" spans="1:41" ht="20.25" customHeight="1" x14ac:dyDescent="0.25">
      <c r="A803" s="3111"/>
      <c r="B803" s="2247" t="s">
        <v>1246</v>
      </c>
      <c r="C803" s="142"/>
      <c r="D803" s="71"/>
      <c r="E803" s="1587"/>
      <c r="F803" s="3105">
        <v>16989</v>
      </c>
      <c r="G803" s="2164">
        <v>6</v>
      </c>
      <c r="H803" s="1002">
        <v>2831.5</v>
      </c>
      <c r="I803" s="330">
        <v>1</v>
      </c>
      <c r="J803" s="1002">
        <v>16989</v>
      </c>
      <c r="K803" s="1018">
        <v>7</v>
      </c>
      <c r="L803" s="3109">
        <v>2427</v>
      </c>
      <c r="N803" s="3111"/>
      <c r="O803" s="142"/>
      <c r="P803" s="17"/>
      <c r="Q803" s="17"/>
      <c r="R803" s="330"/>
      <c r="S803" s="330"/>
      <c r="T803" s="1002"/>
      <c r="U803" s="330"/>
      <c r="V803" s="1002"/>
      <c r="W803" s="330"/>
      <c r="X803" s="2196"/>
      <c r="Y803" s="17"/>
      <c r="Z803" s="17"/>
      <c r="AA803" s="17"/>
      <c r="AB803" s="17"/>
      <c r="AC803" s="17"/>
      <c r="AD803" s="17"/>
      <c r="AE803" s="17"/>
      <c r="AF803" s="82"/>
      <c r="AG803" s="82"/>
      <c r="AH803" s="82"/>
      <c r="AI803" s="82"/>
      <c r="AJ803" s="82"/>
      <c r="AK803" s="82"/>
      <c r="AL803" s="82"/>
      <c r="AM803" s="82"/>
      <c r="AN803" s="82"/>
      <c r="AO803" s="82"/>
    </row>
    <row r="804" spans="1:41" ht="20.25" customHeight="1" x14ac:dyDescent="0.25">
      <c r="A804" s="3111"/>
      <c r="B804" s="2247" t="s">
        <v>1247</v>
      </c>
      <c r="C804" s="142"/>
      <c r="D804" s="71"/>
      <c r="E804" s="1587"/>
      <c r="F804" s="3106">
        <v>22539</v>
      </c>
      <c r="G804" s="2164">
        <v>8</v>
      </c>
      <c r="H804" s="1002">
        <v>2817.375</v>
      </c>
      <c r="I804" s="330"/>
      <c r="J804" s="1002"/>
      <c r="K804" s="1018">
        <v>8</v>
      </c>
      <c r="L804" s="3109">
        <v>2817.375</v>
      </c>
      <c r="N804" s="3111"/>
      <c r="O804" s="142"/>
      <c r="P804" s="17"/>
      <c r="Q804" s="17"/>
      <c r="R804" s="330"/>
      <c r="S804" s="330"/>
      <c r="T804" s="1002"/>
      <c r="U804" s="330"/>
      <c r="V804" s="1002"/>
      <c r="W804" s="330"/>
      <c r="X804" s="2196"/>
      <c r="Y804" s="17"/>
      <c r="Z804" s="17"/>
      <c r="AA804" s="17"/>
      <c r="AB804" s="17"/>
      <c r="AC804" s="17"/>
      <c r="AD804" s="17"/>
      <c r="AE804" s="17"/>
      <c r="AF804" s="82"/>
      <c r="AG804" s="82"/>
      <c r="AH804" s="82"/>
      <c r="AI804" s="82"/>
      <c r="AJ804" s="82"/>
      <c r="AK804" s="82"/>
      <c r="AL804" s="82"/>
      <c r="AM804" s="82"/>
      <c r="AN804" s="82"/>
      <c r="AO804" s="82"/>
    </row>
    <row r="805" spans="1:41" ht="20.25" customHeight="1" thickBot="1" x14ac:dyDescent="0.3">
      <c r="A805" s="3111"/>
      <c r="B805" s="2247" t="s">
        <v>1248</v>
      </c>
      <c r="C805" s="142"/>
      <c r="D805" s="71"/>
      <c r="E805" s="1587"/>
      <c r="F805" s="3108">
        <v>13290</v>
      </c>
      <c r="G805" s="2164">
        <v>5</v>
      </c>
      <c r="H805" s="1002">
        <v>2658</v>
      </c>
      <c r="I805" s="330">
        <v>2</v>
      </c>
      <c r="J805" s="1002">
        <v>6645</v>
      </c>
      <c r="K805" s="1018">
        <v>7</v>
      </c>
      <c r="L805" s="3109">
        <v>1898.5714285714287</v>
      </c>
      <c r="N805" s="3111"/>
      <c r="O805" s="142"/>
      <c r="P805" s="17"/>
      <c r="Q805" s="17"/>
      <c r="R805" s="330"/>
      <c r="S805" s="330"/>
      <c r="T805" s="1002"/>
      <c r="U805" s="330"/>
      <c r="V805" s="1002"/>
      <c r="W805" s="330"/>
      <c r="X805" s="2196"/>
      <c r="Y805" s="17"/>
      <c r="Z805" s="17"/>
      <c r="AA805" s="17"/>
      <c r="AB805" s="17"/>
      <c r="AC805" s="17"/>
      <c r="AD805" s="17"/>
      <c r="AE805" s="17"/>
      <c r="AF805" s="82"/>
      <c r="AG805" s="82"/>
      <c r="AH805" s="82"/>
      <c r="AI805" s="82"/>
      <c r="AJ805" s="82"/>
      <c r="AK805" s="82"/>
      <c r="AL805" s="82"/>
      <c r="AM805" s="82"/>
      <c r="AN805" s="82"/>
      <c r="AO805" s="82"/>
    </row>
    <row r="806" spans="1:41" s="2758" customFormat="1" ht="20.25" customHeight="1" thickBot="1" x14ac:dyDescent="0.3">
      <c r="A806" s="3110"/>
      <c r="B806" s="2753" t="s">
        <v>1249</v>
      </c>
      <c r="C806" s="2754"/>
      <c r="D806" s="2755"/>
      <c r="E806" s="2761"/>
      <c r="F806" s="3096">
        <v>118008</v>
      </c>
      <c r="G806" s="2759">
        <v>53</v>
      </c>
      <c r="H806" s="2757">
        <v>2226.566037735849</v>
      </c>
      <c r="I806" s="2754">
        <v>0</v>
      </c>
      <c r="J806" s="2757"/>
      <c r="K806" s="2754">
        <v>53</v>
      </c>
      <c r="L806" s="3090">
        <v>2226.566037735849</v>
      </c>
      <c r="N806" s="3399"/>
      <c r="O806" s="3400"/>
      <c r="P806" s="1595"/>
      <c r="Q806" s="1595"/>
      <c r="R806" s="3400"/>
      <c r="S806" s="3400"/>
      <c r="T806" s="3401"/>
      <c r="U806" s="3400"/>
      <c r="V806" s="3401"/>
      <c r="W806" s="3400"/>
      <c r="X806" s="3401"/>
      <c r="Y806" s="1595"/>
      <c r="Z806" s="1595"/>
      <c r="AA806" s="1595"/>
      <c r="AB806" s="1595"/>
      <c r="AC806" s="1595"/>
      <c r="AD806" s="1595"/>
      <c r="AE806" s="1595"/>
      <c r="AF806" s="3402"/>
      <c r="AG806" s="3402"/>
      <c r="AH806" s="3402"/>
      <c r="AI806" s="3402"/>
      <c r="AJ806" s="3402"/>
      <c r="AK806" s="3402"/>
      <c r="AL806" s="3402"/>
      <c r="AM806" s="3402"/>
      <c r="AN806" s="3402"/>
      <c r="AO806" s="3402"/>
    </row>
    <row r="807" spans="1:41" ht="20.25" customHeight="1" x14ac:dyDescent="0.25">
      <c r="A807" s="3111"/>
      <c r="B807" s="2247" t="s">
        <v>1250</v>
      </c>
      <c r="C807" s="142"/>
      <c r="D807" s="71"/>
      <c r="E807" s="1587"/>
      <c r="F807" s="3105">
        <v>24998</v>
      </c>
      <c r="G807" s="2164">
        <v>12</v>
      </c>
      <c r="H807" s="1002">
        <v>2083.1666666666665</v>
      </c>
      <c r="I807" s="330">
        <v>0</v>
      </c>
      <c r="J807" s="1002"/>
      <c r="K807" s="1018">
        <v>12</v>
      </c>
      <c r="L807" s="3109">
        <v>2083.1666666666665</v>
      </c>
      <c r="N807" s="3111"/>
      <c r="O807" s="142"/>
      <c r="P807" s="17"/>
      <c r="Q807" s="17"/>
      <c r="R807" s="330"/>
      <c r="S807" s="330"/>
      <c r="T807" s="1002"/>
      <c r="U807" s="330"/>
      <c r="V807" s="1002"/>
      <c r="W807" s="330"/>
      <c r="X807" s="2196"/>
      <c r="Y807" s="17"/>
      <c r="Z807" s="17"/>
      <c r="AA807" s="17"/>
      <c r="AB807" s="17"/>
      <c r="AC807" s="17"/>
      <c r="AD807" s="17"/>
      <c r="AE807" s="17"/>
      <c r="AF807" s="82"/>
      <c r="AG807" s="82"/>
      <c r="AH807" s="82"/>
      <c r="AI807" s="82"/>
      <c r="AJ807" s="82"/>
      <c r="AK807" s="82"/>
      <c r="AL807" s="82"/>
      <c r="AM807" s="82"/>
      <c r="AN807" s="82"/>
      <c r="AO807" s="82"/>
    </row>
    <row r="808" spans="1:41" ht="20.25" customHeight="1" x14ac:dyDescent="0.25">
      <c r="A808" s="3111"/>
      <c r="B808" s="2247" t="s">
        <v>1251</v>
      </c>
      <c r="C808" s="142"/>
      <c r="D808" s="71"/>
      <c r="E808" s="1587"/>
      <c r="F808" s="3106">
        <v>16374</v>
      </c>
      <c r="G808" s="2164">
        <v>8</v>
      </c>
      <c r="H808" s="1002">
        <v>2046.75</v>
      </c>
      <c r="I808" s="330">
        <v>0</v>
      </c>
      <c r="J808" s="1002"/>
      <c r="K808" s="1018">
        <v>8</v>
      </c>
      <c r="L808" s="3109">
        <v>2046.75</v>
      </c>
      <c r="N808" s="3111"/>
      <c r="O808" s="142"/>
      <c r="P808" s="17"/>
      <c r="Q808" s="17"/>
      <c r="R808" s="330"/>
      <c r="S808" s="330"/>
      <c r="T808" s="1002"/>
      <c r="U808" s="330"/>
      <c r="V808" s="1002"/>
      <c r="W808" s="330"/>
      <c r="X808" s="2196"/>
      <c r="Y808" s="17"/>
      <c r="Z808" s="17"/>
      <c r="AA808" s="17"/>
      <c r="AB808" s="17"/>
      <c r="AC808" s="17"/>
      <c r="AD808" s="17"/>
      <c r="AE808" s="17"/>
      <c r="AF808" s="82"/>
      <c r="AG808" s="82"/>
      <c r="AH808" s="82"/>
      <c r="AI808" s="82"/>
      <c r="AJ808" s="82"/>
      <c r="AK808" s="82"/>
      <c r="AL808" s="82"/>
      <c r="AM808" s="82"/>
      <c r="AN808" s="82"/>
      <c r="AO808" s="82"/>
    </row>
    <row r="809" spans="1:41" ht="20.25" customHeight="1" x14ac:dyDescent="0.25">
      <c r="A809" s="3111"/>
      <c r="B809" s="2247" t="s">
        <v>1252</v>
      </c>
      <c r="C809" s="142"/>
      <c r="D809" s="71"/>
      <c r="E809" s="1587"/>
      <c r="F809" s="3106">
        <v>18183</v>
      </c>
      <c r="G809" s="2164">
        <v>9</v>
      </c>
      <c r="H809" s="1002">
        <v>2020.3333333333333</v>
      </c>
      <c r="I809" s="330">
        <v>0</v>
      </c>
      <c r="J809" s="1002"/>
      <c r="K809" s="1018">
        <v>9</v>
      </c>
      <c r="L809" s="3109">
        <v>2020.3333333333333</v>
      </c>
      <c r="N809" s="3111"/>
      <c r="O809" s="142"/>
      <c r="P809" s="17"/>
      <c r="Q809" s="17"/>
      <c r="R809" s="330"/>
      <c r="S809" s="330"/>
      <c r="T809" s="1002"/>
      <c r="U809" s="330"/>
      <c r="V809" s="1002"/>
      <c r="W809" s="330"/>
      <c r="X809" s="2196"/>
      <c r="Y809" s="17"/>
      <c r="Z809" s="17"/>
      <c r="AA809" s="17"/>
      <c r="AB809" s="17"/>
      <c r="AC809" s="17"/>
      <c r="AD809" s="17"/>
      <c r="AE809" s="17"/>
      <c r="AF809" s="82"/>
      <c r="AG809" s="82"/>
      <c r="AH809" s="82"/>
      <c r="AI809" s="82"/>
      <c r="AJ809" s="82"/>
      <c r="AK809" s="82"/>
      <c r="AL809" s="82"/>
      <c r="AM809" s="82"/>
      <c r="AN809" s="82"/>
      <c r="AO809" s="82"/>
    </row>
    <row r="810" spans="1:41" ht="20.25" customHeight="1" thickBot="1" x14ac:dyDescent="0.3">
      <c r="A810" s="3111"/>
      <c r="B810" s="2247" t="s">
        <v>1253</v>
      </c>
      <c r="C810" s="142"/>
      <c r="D810" s="71"/>
      <c r="E810" s="1587"/>
      <c r="F810" s="3108">
        <v>58453</v>
      </c>
      <c r="G810" s="2164">
        <v>24</v>
      </c>
      <c r="H810" s="1002">
        <v>2435.5416666666665</v>
      </c>
      <c r="I810" s="330">
        <v>0</v>
      </c>
      <c r="J810" s="1002"/>
      <c r="K810" s="1018">
        <v>24</v>
      </c>
      <c r="L810" s="3109">
        <v>2435.5416666666665</v>
      </c>
      <c r="N810" s="3111"/>
      <c r="O810" s="142"/>
      <c r="P810" s="17"/>
      <c r="Q810" s="17"/>
      <c r="R810" s="330"/>
      <c r="S810" s="330"/>
      <c r="T810" s="1002"/>
      <c r="U810" s="330"/>
      <c r="V810" s="1002"/>
      <c r="W810" s="330"/>
      <c r="X810" s="2196"/>
      <c r="Y810" s="17"/>
      <c r="Z810" s="17"/>
      <c r="AA810" s="17"/>
      <c r="AB810" s="17"/>
      <c r="AC810" s="17"/>
      <c r="AD810" s="17"/>
      <c r="AE810" s="17"/>
      <c r="AF810" s="82"/>
      <c r="AG810" s="82"/>
      <c r="AH810" s="82"/>
      <c r="AI810" s="82"/>
      <c r="AJ810" s="82"/>
      <c r="AK810" s="82"/>
      <c r="AL810" s="82"/>
      <c r="AM810" s="82"/>
      <c r="AN810" s="82"/>
      <c r="AO810" s="82"/>
    </row>
    <row r="811" spans="1:41" s="2758" customFormat="1" ht="20.25" customHeight="1" thickBot="1" x14ac:dyDescent="0.3">
      <c r="A811" s="3110"/>
      <c r="B811" s="2753" t="s">
        <v>1254</v>
      </c>
      <c r="C811" s="2754"/>
      <c r="D811" s="2755"/>
      <c r="E811" s="2761"/>
      <c r="F811" s="3096">
        <v>115613</v>
      </c>
      <c r="G811" s="2759">
        <v>35</v>
      </c>
      <c r="H811" s="2757">
        <v>3303.2285714285713</v>
      </c>
      <c r="I811" s="2754">
        <v>8</v>
      </c>
      <c r="J811" s="2757">
        <v>14451.625</v>
      </c>
      <c r="K811" s="2754">
        <v>43</v>
      </c>
      <c r="L811" s="3090">
        <v>2688.6744186046512</v>
      </c>
      <c r="N811" s="3399"/>
      <c r="O811" s="3400"/>
      <c r="P811" s="1595"/>
      <c r="Q811" s="1595"/>
      <c r="R811" s="3400"/>
      <c r="S811" s="3400"/>
      <c r="T811" s="3401"/>
      <c r="U811" s="3400"/>
      <c r="V811" s="3401"/>
      <c r="W811" s="3400"/>
      <c r="X811" s="3401"/>
      <c r="Y811" s="1595"/>
      <c r="Z811" s="1595"/>
      <c r="AA811" s="1595"/>
      <c r="AB811" s="1595"/>
      <c r="AC811" s="1595"/>
      <c r="AD811" s="1595"/>
      <c r="AE811" s="1595"/>
      <c r="AF811" s="3402"/>
      <c r="AG811" s="3402"/>
      <c r="AH811" s="3402"/>
      <c r="AI811" s="3402"/>
      <c r="AJ811" s="3402"/>
      <c r="AK811" s="3402"/>
      <c r="AL811" s="3402"/>
      <c r="AM811" s="3402"/>
      <c r="AN811" s="3402"/>
      <c r="AO811" s="3402"/>
    </row>
    <row r="812" spans="1:41" ht="20.25" customHeight="1" x14ac:dyDescent="0.25">
      <c r="A812" s="3111"/>
      <c r="B812" s="2247" t="s">
        <v>1255</v>
      </c>
      <c r="C812" s="142"/>
      <c r="D812" s="71"/>
      <c r="E812" s="1587"/>
      <c r="F812" s="3105">
        <v>16367</v>
      </c>
      <c r="G812" s="2164">
        <v>4</v>
      </c>
      <c r="H812" s="1002">
        <v>4091.75</v>
      </c>
      <c r="I812" s="330">
        <v>1</v>
      </c>
      <c r="J812" s="1002">
        <v>16367</v>
      </c>
      <c r="K812" s="1018">
        <v>5</v>
      </c>
      <c r="L812" s="3109">
        <v>3273.4</v>
      </c>
      <c r="N812" s="3111"/>
      <c r="O812" s="142"/>
      <c r="P812" s="17"/>
      <c r="Q812" s="17"/>
      <c r="R812" s="330"/>
      <c r="S812" s="330"/>
      <c r="T812" s="1002"/>
      <c r="U812" s="330"/>
      <c r="V812" s="1002"/>
      <c r="W812" s="330"/>
      <c r="X812" s="2196"/>
      <c r="Y812" s="17"/>
      <c r="Z812" s="17"/>
      <c r="AA812" s="17"/>
      <c r="AB812" s="17"/>
      <c r="AC812" s="17"/>
      <c r="AD812" s="17"/>
      <c r="AE812" s="17"/>
      <c r="AF812" s="82"/>
      <c r="AG812" s="82"/>
      <c r="AH812" s="82"/>
      <c r="AI812" s="82"/>
      <c r="AJ812" s="82"/>
      <c r="AK812" s="82"/>
      <c r="AL812" s="82"/>
      <c r="AM812" s="82"/>
      <c r="AN812" s="82"/>
      <c r="AO812" s="82"/>
    </row>
    <row r="813" spans="1:41" ht="20.25" customHeight="1" x14ac:dyDescent="0.25">
      <c r="A813" s="3111"/>
      <c r="B813" s="2247" t="s">
        <v>1256</v>
      </c>
      <c r="C813" s="142"/>
      <c r="D813" s="71"/>
      <c r="E813" s="1587"/>
      <c r="F813" s="3106">
        <v>55755</v>
      </c>
      <c r="G813" s="3417">
        <v>16</v>
      </c>
      <c r="H813" s="3418">
        <v>3484.6875</v>
      </c>
      <c r="I813" s="3419">
        <v>4</v>
      </c>
      <c r="J813" s="1002">
        <v>13938.75</v>
      </c>
      <c r="K813" s="1018">
        <v>20</v>
      </c>
      <c r="L813" s="3109">
        <v>2787.75</v>
      </c>
      <c r="N813" s="3111"/>
      <c r="O813" s="142"/>
      <c r="P813" s="17"/>
      <c r="Q813" s="17"/>
      <c r="R813" s="330"/>
      <c r="S813" s="330"/>
      <c r="T813" s="1002"/>
      <c r="U813" s="330"/>
      <c r="V813" s="1002"/>
      <c r="W813" s="330"/>
      <c r="X813" s="2196"/>
      <c r="Y813" s="17"/>
      <c r="Z813" s="17"/>
      <c r="AA813" s="17"/>
      <c r="AB813" s="17"/>
      <c r="AC813" s="17"/>
      <c r="AD813" s="17"/>
      <c r="AE813" s="17"/>
      <c r="AF813" s="82"/>
      <c r="AG813" s="82"/>
      <c r="AH813" s="82"/>
      <c r="AI813" s="82"/>
      <c r="AJ813" s="82"/>
      <c r="AK813" s="82"/>
      <c r="AL813" s="82"/>
      <c r="AM813" s="82"/>
      <c r="AN813" s="82"/>
      <c r="AO813" s="82"/>
    </row>
    <row r="814" spans="1:41" ht="20.25" customHeight="1" x14ac:dyDescent="0.25">
      <c r="A814" s="3111"/>
      <c r="B814" s="2247" t="s">
        <v>1257</v>
      </c>
      <c r="C814" s="142"/>
      <c r="D814" s="71"/>
      <c r="E814" s="1587"/>
      <c r="F814" s="3106">
        <v>17692</v>
      </c>
      <c r="G814" s="3417">
        <v>6</v>
      </c>
      <c r="H814" s="3418">
        <v>2948.6666666666665</v>
      </c>
      <c r="I814" s="3419">
        <v>2</v>
      </c>
      <c r="J814" s="1002">
        <v>8846</v>
      </c>
      <c r="K814" s="1018">
        <v>8</v>
      </c>
      <c r="L814" s="3109">
        <v>2211.5</v>
      </c>
      <c r="N814" s="3111"/>
      <c r="O814" s="142"/>
      <c r="P814" s="17"/>
      <c r="Q814" s="17"/>
      <c r="R814" s="330"/>
      <c r="S814" s="330"/>
      <c r="T814" s="1002"/>
      <c r="U814" s="330"/>
      <c r="V814" s="1002"/>
      <c r="W814" s="330"/>
      <c r="X814" s="2196"/>
      <c r="Y814" s="17"/>
      <c r="Z814" s="17"/>
      <c r="AA814" s="17"/>
      <c r="AB814" s="17"/>
      <c r="AC814" s="17"/>
      <c r="AD814" s="17"/>
      <c r="AE814" s="17"/>
      <c r="AF814" s="82"/>
      <c r="AG814" s="82"/>
      <c r="AH814" s="82"/>
      <c r="AI814" s="82"/>
      <c r="AJ814" s="82"/>
      <c r="AK814" s="82"/>
      <c r="AL814" s="82"/>
      <c r="AM814" s="82"/>
      <c r="AN814" s="82"/>
      <c r="AO814" s="82"/>
    </row>
    <row r="815" spans="1:41" ht="20.25" customHeight="1" thickBot="1" x14ac:dyDescent="0.3">
      <c r="A815" s="3111"/>
      <c r="B815" s="2247" t="s">
        <v>1258</v>
      </c>
      <c r="C815" s="142"/>
      <c r="D815" s="71"/>
      <c r="E815" s="1587"/>
      <c r="F815" s="3108">
        <v>25799</v>
      </c>
      <c r="G815" s="3417">
        <v>9</v>
      </c>
      <c r="H815" s="3418">
        <v>2866.5555555555557</v>
      </c>
      <c r="I815" s="3419">
        <v>1</v>
      </c>
      <c r="J815" s="1002">
        <v>25799</v>
      </c>
      <c r="K815" s="1018">
        <v>10</v>
      </c>
      <c r="L815" s="3109">
        <v>2579.9</v>
      </c>
      <c r="N815" s="3111"/>
      <c r="O815" s="142"/>
      <c r="P815" s="17"/>
      <c r="Q815" s="17"/>
      <c r="R815" s="330"/>
      <c r="S815" s="330"/>
      <c r="T815" s="1002"/>
      <c r="U815" s="330"/>
      <c r="V815" s="1002"/>
      <c r="W815" s="330"/>
      <c r="X815" s="2196"/>
      <c r="Y815" s="17"/>
      <c r="Z815" s="17"/>
      <c r="AA815" s="17"/>
      <c r="AB815" s="17"/>
      <c r="AC815" s="17"/>
      <c r="AD815" s="17"/>
      <c r="AE815" s="17"/>
      <c r="AF815" s="82"/>
      <c r="AG815" s="82"/>
      <c r="AH815" s="82"/>
      <c r="AI815" s="82"/>
      <c r="AJ815" s="82"/>
      <c r="AK815" s="82"/>
      <c r="AL815" s="82"/>
      <c r="AM815" s="82"/>
      <c r="AN815" s="82"/>
      <c r="AO815" s="82"/>
    </row>
    <row r="816" spans="1:41" ht="23.25" customHeight="1" thickBot="1" x14ac:dyDescent="0.3">
      <c r="A816" s="140"/>
      <c r="B816" s="3087" t="s">
        <v>356</v>
      </c>
      <c r="C816" s="2750"/>
      <c r="D816" s="2751"/>
      <c r="E816" s="2752"/>
      <c r="F816" s="2759">
        <v>2089310</v>
      </c>
      <c r="G816" s="2759">
        <v>774</v>
      </c>
      <c r="H816" s="2757">
        <v>2699.3669250645994</v>
      </c>
      <c r="I816" s="2754">
        <v>102</v>
      </c>
      <c r="J816" s="2757">
        <v>20483.431372549021</v>
      </c>
      <c r="K816" s="2754">
        <v>876</v>
      </c>
      <c r="L816" s="3090">
        <v>2385.0570776255709</v>
      </c>
      <c r="N816" s="3407"/>
      <c r="O816" s="253"/>
      <c r="P816" s="591"/>
      <c r="Q816" s="591"/>
      <c r="R816" s="253"/>
      <c r="S816" s="253"/>
      <c r="T816" s="3070"/>
      <c r="U816" s="253"/>
      <c r="V816" s="3070"/>
      <c r="W816" s="253"/>
      <c r="X816" s="3070"/>
      <c r="Y816" s="17"/>
      <c r="Z816" s="17"/>
      <c r="AA816" s="17"/>
      <c r="AB816" s="17"/>
      <c r="AC816" s="17"/>
      <c r="AD816" s="17"/>
      <c r="AE816" s="17"/>
      <c r="AF816" s="82"/>
      <c r="AG816" s="82"/>
      <c r="AH816" s="82"/>
      <c r="AI816" s="82"/>
      <c r="AJ816" s="82"/>
      <c r="AK816" s="82"/>
      <c r="AL816" s="82"/>
      <c r="AM816" s="82"/>
      <c r="AN816" s="82"/>
      <c r="AO816" s="82"/>
    </row>
    <row r="817" spans="1:41" s="17" customFormat="1" x14ac:dyDescent="0.2">
      <c r="A817" s="140"/>
      <c r="B817" s="140"/>
      <c r="C817" s="162"/>
      <c r="D817" s="377"/>
      <c r="E817" s="162"/>
      <c r="F817" s="162"/>
      <c r="G817" s="162"/>
      <c r="H817" s="162"/>
      <c r="I817" s="162"/>
      <c r="J817" s="162"/>
    </row>
    <row r="818" spans="1:41" s="17" customFormat="1" x14ac:dyDescent="0.2">
      <c r="A818" s="13" t="s">
        <v>182</v>
      </c>
      <c r="B818" s="1662" t="s">
        <v>934</v>
      </c>
      <c r="C818" s="162"/>
      <c r="D818" s="162"/>
      <c r="E818" s="162"/>
      <c r="F818" s="162"/>
      <c r="G818" s="162"/>
      <c r="H818" s="162"/>
      <c r="I818" s="162"/>
      <c r="J818" s="162"/>
      <c r="N818" s="140"/>
      <c r="O818" s="125"/>
      <c r="P818" s="162"/>
      <c r="Q818" s="162"/>
      <c r="R818" s="162"/>
      <c r="S818" s="162"/>
    </row>
    <row r="819" spans="1:41" s="17" customFormat="1" x14ac:dyDescent="0.2">
      <c r="A819" s="161"/>
      <c r="B819" s="2296" t="s">
        <v>1288</v>
      </c>
      <c r="C819" s="162"/>
      <c r="D819" s="162"/>
      <c r="E819" s="162"/>
      <c r="F819" s="162"/>
      <c r="G819" s="162"/>
      <c r="H819" s="162"/>
      <c r="I819" s="162"/>
      <c r="J819" s="162"/>
      <c r="N819" s="161"/>
      <c r="O819" s="3408"/>
      <c r="P819" s="162"/>
      <c r="Q819" s="162"/>
      <c r="R819" s="162"/>
      <c r="S819" s="162"/>
    </row>
    <row r="820" spans="1:41" x14ac:dyDescent="0.2">
      <c r="A820" s="771"/>
      <c r="B820" s="2298" t="s">
        <v>1077</v>
      </c>
      <c r="C820" s="7"/>
      <c r="D820" s="7"/>
      <c r="E820" s="7"/>
      <c r="F820" s="7"/>
      <c r="G820" s="163"/>
      <c r="H820" s="163"/>
      <c r="I820" s="163"/>
      <c r="J820" s="163"/>
      <c r="K820" s="453"/>
      <c r="L820" s="453"/>
      <c r="M820" s="419"/>
      <c r="N820" s="161"/>
      <c r="O820" s="3409"/>
      <c r="P820" s="140"/>
      <c r="Q820" s="140"/>
      <c r="R820" s="140"/>
      <c r="S820" s="140"/>
      <c r="T820" s="17"/>
      <c r="U820" s="17"/>
      <c r="V820" s="17"/>
      <c r="W820" s="17"/>
      <c r="X820" s="17"/>
      <c r="Y820" s="17"/>
      <c r="Z820" s="17"/>
      <c r="AA820" s="17"/>
      <c r="AB820" s="17"/>
      <c r="AC820" s="17"/>
      <c r="AD820" s="17"/>
      <c r="AE820" s="17"/>
      <c r="AF820" s="82"/>
      <c r="AG820" s="82"/>
      <c r="AH820" s="82"/>
      <c r="AI820" s="82"/>
      <c r="AJ820" s="82"/>
      <c r="AK820" s="82"/>
      <c r="AL820" s="82"/>
      <c r="AM820" s="82"/>
      <c r="AN820" s="82"/>
      <c r="AO820" s="82"/>
    </row>
    <row r="821" spans="1:41" x14ac:dyDescent="0.2">
      <c r="A821" s="7"/>
      <c r="B821" s="7"/>
      <c r="C821" s="7"/>
      <c r="D821" s="7"/>
      <c r="E821" s="7"/>
      <c r="F821" s="7"/>
      <c r="G821" s="163"/>
      <c r="H821" s="163"/>
      <c r="I821" s="163"/>
      <c r="J821" s="163"/>
      <c r="K821" s="453"/>
      <c r="L821" s="453"/>
      <c r="M821" s="419"/>
      <c r="N821" s="453"/>
      <c r="O821" s="17"/>
      <c r="P821" s="17"/>
      <c r="Q821" s="17"/>
      <c r="R821" s="17"/>
      <c r="S821" s="17"/>
      <c r="T821" s="17"/>
      <c r="U821" s="17"/>
      <c r="V821" s="17"/>
      <c r="W821" s="17"/>
      <c r="X821" s="17"/>
      <c r="Y821" s="17"/>
      <c r="Z821" s="17"/>
      <c r="AA821" s="17"/>
      <c r="AB821" s="17"/>
      <c r="AC821" s="17"/>
      <c r="AD821" s="17"/>
      <c r="AE821" s="17"/>
      <c r="AF821" s="82"/>
      <c r="AG821" s="82"/>
      <c r="AH821" s="82"/>
      <c r="AI821" s="82"/>
      <c r="AJ821" s="82"/>
      <c r="AK821" s="82"/>
      <c r="AL821" s="82"/>
      <c r="AM821" s="82"/>
      <c r="AN821" s="82"/>
      <c r="AO821" s="82"/>
    </row>
    <row r="822" spans="1:41" ht="10.5" customHeight="1" x14ac:dyDescent="0.35">
      <c r="A822" s="562"/>
      <c r="B822" s="157"/>
      <c r="C822" s="2245"/>
      <c r="D822" s="2245"/>
      <c r="E822" s="2245"/>
      <c r="F822" s="2245"/>
      <c r="G822" s="1137"/>
      <c r="H822" s="1137"/>
      <c r="I822" s="1137"/>
      <c r="J822" s="1137"/>
      <c r="K822" s="158"/>
      <c r="L822" s="158"/>
      <c r="M822" s="430"/>
      <c r="N822" s="453"/>
      <c r="O822" s="17"/>
      <c r="P822" s="17"/>
      <c r="Q822" s="17"/>
      <c r="R822" s="17"/>
      <c r="S822" s="17"/>
      <c r="T822" s="17"/>
      <c r="U822" s="17"/>
      <c r="V822" s="17"/>
      <c r="W822" s="17"/>
      <c r="X822" s="17"/>
      <c r="Y822" s="17"/>
      <c r="Z822" s="17"/>
      <c r="AA822" s="17"/>
      <c r="AB822" s="17"/>
      <c r="AC822" s="17"/>
      <c r="AD822" s="17"/>
      <c r="AE822" s="17"/>
      <c r="AF822" s="82"/>
      <c r="AG822" s="82"/>
      <c r="AH822" s="82"/>
      <c r="AI822" s="82"/>
      <c r="AJ822" s="82"/>
      <c r="AK822" s="82"/>
      <c r="AL822" s="82"/>
      <c r="AM822" s="82"/>
      <c r="AN822" s="82"/>
      <c r="AO822" s="82"/>
    </row>
    <row r="823" spans="1:41" x14ac:dyDescent="0.2">
      <c r="A823" s="161" t="s">
        <v>1329</v>
      </c>
      <c r="B823" s="13" t="s">
        <v>1259</v>
      </c>
      <c r="C823" s="162"/>
      <c r="D823" s="162"/>
      <c r="E823" s="162"/>
      <c r="F823" s="162"/>
      <c r="G823" s="162"/>
      <c r="H823" s="162"/>
      <c r="I823" s="162"/>
      <c r="J823" s="162"/>
      <c r="K823" s="140"/>
      <c r="L823" s="140"/>
      <c r="M823" s="2281"/>
      <c r="N823" s="161"/>
      <c r="O823" s="140"/>
      <c r="P823" s="140"/>
      <c r="Q823" s="17"/>
      <c r="R823" s="17"/>
      <c r="S823" s="17"/>
      <c r="T823" s="17"/>
      <c r="U823" s="17"/>
      <c r="V823" s="17"/>
      <c r="W823" s="17"/>
      <c r="X823" s="17"/>
      <c r="Y823" s="17"/>
      <c r="Z823" s="17"/>
      <c r="AA823" s="17"/>
      <c r="AB823" s="17"/>
      <c r="AC823" s="17"/>
      <c r="AD823" s="17"/>
      <c r="AE823" s="17"/>
      <c r="AF823" s="82"/>
      <c r="AG823" s="82"/>
      <c r="AH823" s="82"/>
      <c r="AI823" s="82"/>
      <c r="AJ823" s="82"/>
      <c r="AK823" s="82"/>
      <c r="AL823" s="82"/>
      <c r="AM823" s="82"/>
      <c r="AN823" s="82"/>
      <c r="AO823" s="82"/>
    </row>
    <row r="824" spans="1:41" x14ac:dyDescent="0.2">
      <c r="A824" s="158"/>
      <c r="B824" s="140" t="s">
        <v>1273</v>
      </c>
      <c r="C824" s="162"/>
      <c r="D824" s="162"/>
      <c r="E824" s="162"/>
      <c r="F824" s="162"/>
      <c r="G824" s="162"/>
      <c r="H824" s="162"/>
      <c r="I824" s="162"/>
      <c r="J824" s="162"/>
      <c r="K824" s="140"/>
      <c r="L824" s="140"/>
      <c r="M824" s="2281"/>
      <c r="N824" s="161"/>
      <c r="O824" s="140"/>
      <c r="P824" s="140"/>
      <c r="Q824" s="17"/>
      <c r="R824" s="17"/>
      <c r="S824" s="17"/>
      <c r="T824" s="17"/>
      <c r="U824" s="17"/>
      <c r="V824" s="17"/>
      <c r="W824" s="17"/>
      <c r="X824" s="17"/>
      <c r="Y824" s="17"/>
      <c r="Z824" s="17"/>
      <c r="AA824" s="17"/>
      <c r="AB824" s="17"/>
      <c r="AC824" s="17"/>
      <c r="AD824" s="17"/>
      <c r="AE824" s="17"/>
      <c r="AF824" s="82"/>
      <c r="AG824" s="82"/>
      <c r="AH824" s="82"/>
      <c r="AI824" s="82"/>
      <c r="AJ824" s="82"/>
      <c r="AK824" s="82"/>
      <c r="AL824" s="82"/>
      <c r="AM824" s="82"/>
      <c r="AN824" s="82"/>
      <c r="AO824" s="82"/>
    </row>
    <row r="825" spans="1:41" x14ac:dyDescent="0.2">
      <c r="A825" s="158"/>
      <c r="B825" s="140" t="s">
        <v>1274</v>
      </c>
      <c r="C825" s="162"/>
      <c r="D825" s="162"/>
      <c r="E825" s="162"/>
      <c r="F825" s="162"/>
      <c r="G825" s="162"/>
      <c r="H825" s="162"/>
      <c r="I825" s="162"/>
      <c r="J825" s="162"/>
      <c r="K825" s="140"/>
      <c r="L825" s="140"/>
      <c r="M825" s="771"/>
      <c r="N825" s="161"/>
      <c r="O825" s="140"/>
      <c r="P825" s="140"/>
      <c r="Q825" s="17"/>
      <c r="R825" s="17"/>
      <c r="S825" s="17"/>
      <c r="T825" s="17"/>
      <c r="U825" s="17"/>
      <c r="V825" s="17"/>
      <c r="W825" s="17"/>
      <c r="X825" s="17"/>
      <c r="Y825" s="17"/>
      <c r="Z825" s="17"/>
      <c r="AA825" s="17"/>
      <c r="AB825" s="17"/>
      <c r="AC825" s="17"/>
      <c r="AD825" s="17"/>
      <c r="AE825" s="17"/>
      <c r="AF825" s="82"/>
      <c r="AG825" s="82"/>
      <c r="AH825" s="82"/>
      <c r="AI825" s="82"/>
      <c r="AJ825" s="82"/>
      <c r="AK825" s="82"/>
      <c r="AL825" s="82"/>
      <c r="AM825" s="82"/>
      <c r="AN825" s="82"/>
      <c r="AO825" s="82"/>
    </row>
    <row r="826" spans="1:41" x14ac:dyDescent="0.2">
      <c r="A826" s="158"/>
      <c r="B826" s="140"/>
      <c r="C826" s="162"/>
      <c r="D826" s="162"/>
      <c r="E826" s="162"/>
      <c r="F826" s="162"/>
      <c r="G826" s="162"/>
      <c r="H826" s="162"/>
      <c r="I826" s="162"/>
      <c r="J826" s="162"/>
      <c r="K826" s="140"/>
      <c r="L826" s="140"/>
      <c r="M826" s="771"/>
      <c r="N826" s="161"/>
      <c r="O826" s="140"/>
      <c r="P826" s="140"/>
      <c r="Q826" s="17"/>
      <c r="R826" s="17"/>
      <c r="S826" s="17"/>
      <c r="T826" s="17"/>
      <c r="U826" s="17"/>
      <c r="V826" s="17"/>
      <c r="W826" s="17"/>
      <c r="X826" s="17"/>
      <c r="Y826" s="17"/>
      <c r="Z826" s="17"/>
      <c r="AA826" s="17"/>
      <c r="AB826" s="17"/>
      <c r="AC826" s="17"/>
      <c r="AD826" s="17"/>
      <c r="AE826" s="17"/>
      <c r="AF826" s="82"/>
      <c r="AG826" s="82"/>
      <c r="AH826" s="82"/>
      <c r="AI826" s="82"/>
      <c r="AJ826" s="82"/>
      <c r="AK826" s="82"/>
      <c r="AL826" s="82"/>
      <c r="AM826" s="82"/>
      <c r="AN826" s="82"/>
      <c r="AO826" s="82"/>
    </row>
    <row r="827" spans="1:41" x14ac:dyDescent="0.2">
      <c r="A827" s="158"/>
      <c r="B827" s="2765" t="s">
        <v>1315</v>
      </c>
      <c r="C827" s="162"/>
      <c r="D827" s="162"/>
      <c r="E827" s="162"/>
      <c r="F827" s="162"/>
      <c r="G827" s="162"/>
      <c r="H827" s="162"/>
      <c r="I827" s="162"/>
      <c r="J827" s="162"/>
      <c r="K827" s="140"/>
      <c r="L827" s="140"/>
      <c r="M827" s="771"/>
      <c r="N827" s="161"/>
      <c r="O827" s="140"/>
      <c r="P827" s="140"/>
      <c r="Q827" s="17"/>
      <c r="R827" s="17"/>
      <c r="S827" s="17"/>
      <c r="T827" s="17"/>
      <c r="U827" s="17"/>
      <c r="V827" s="17"/>
      <c r="W827" s="17"/>
      <c r="X827" s="17"/>
      <c r="Y827" s="17"/>
      <c r="Z827" s="17"/>
      <c r="AA827" s="17"/>
      <c r="AB827" s="17"/>
      <c r="AC827" s="17"/>
      <c r="AD827" s="17"/>
      <c r="AE827" s="17"/>
      <c r="AF827" s="82"/>
      <c r="AG827" s="82"/>
      <c r="AH827" s="82"/>
      <c r="AI827" s="82"/>
      <c r="AJ827" s="82"/>
      <c r="AK827" s="82"/>
      <c r="AL827" s="82"/>
      <c r="AM827" s="82"/>
      <c r="AN827" s="82"/>
      <c r="AO827" s="82"/>
    </row>
    <row r="828" spans="1:41" x14ac:dyDescent="0.2">
      <c r="A828" s="158"/>
      <c r="B828" s="140" t="s">
        <v>1316</v>
      </c>
      <c r="C828" s="162"/>
      <c r="D828" s="162"/>
      <c r="E828" s="162"/>
      <c r="F828" s="162"/>
      <c r="G828" s="162"/>
      <c r="H828" s="162"/>
      <c r="I828" s="162"/>
      <c r="J828" s="162"/>
      <c r="K828" s="140"/>
      <c r="L828" s="140"/>
      <c r="M828" s="771"/>
      <c r="N828" s="161"/>
      <c r="O828" s="140"/>
      <c r="P828" s="140"/>
      <c r="Q828" s="17"/>
      <c r="R828" s="17"/>
      <c r="S828" s="17"/>
      <c r="T828" s="17"/>
      <c r="U828" s="17"/>
      <c r="V828" s="17"/>
      <c r="W828" s="17"/>
      <c r="X828" s="17"/>
      <c r="Y828" s="17"/>
      <c r="Z828" s="17"/>
      <c r="AA828" s="17"/>
      <c r="AB828" s="17"/>
      <c r="AC828" s="17"/>
      <c r="AD828" s="17"/>
      <c r="AE828" s="17"/>
      <c r="AF828" s="82"/>
      <c r="AG828" s="82"/>
      <c r="AH828" s="82"/>
      <c r="AI828" s="82"/>
      <c r="AJ828" s="82"/>
      <c r="AK828" s="82"/>
      <c r="AL828" s="82"/>
      <c r="AM828" s="82"/>
      <c r="AN828" s="82"/>
      <c r="AO828" s="82"/>
    </row>
    <row r="829" spans="1:41" x14ac:dyDescent="0.2">
      <c r="A829" s="158"/>
      <c r="B829" s="140" t="s">
        <v>1381</v>
      </c>
      <c r="C829" s="162"/>
      <c r="D829" s="162"/>
      <c r="E829" s="162"/>
      <c r="F829" s="162"/>
      <c r="G829" s="162"/>
      <c r="H829" s="162"/>
      <c r="I829" s="162"/>
      <c r="J829" s="162"/>
      <c r="K829" s="140"/>
      <c r="L829" s="140"/>
      <c r="M829" s="771"/>
      <c r="N829" s="161"/>
      <c r="O829" s="140"/>
      <c r="P829" s="140"/>
      <c r="Q829" s="17"/>
      <c r="R829" s="17"/>
      <c r="S829" s="17"/>
      <c r="T829" s="17"/>
      <c r="U829" s="17"/>
      <c r="V829" s="17"/>
      <c r="W829" s="17"/>
      <c r="X829" s="17"/>
      <c r="Y829" s="17"/>
      <c r="Z829" s="17"/>
      <c r="AA829" s="17"/>
      <c r="AB829" s="17"/>
      <c r="AC829" s="17"/>
      <c r="AD829" s="17"/>
      <c r="AE829" s="17"/>
      <c r="AF829" s="82"/>
      <c r="AG829" s="82"/>
      <c r="AH829" s="82"/>
      <c r="AI829" s="82"/>
      <c r="AJ829" s="82"/>
      <c r="AK829" s="82"/>
      <c r="AL829" s="82"/>
      <c r="AM829" s="82"/>
      <c r="AN829" s="82"/>
      <c r="AO829" s="82"/>
    </row>
    <row r="830" spans="1:41" x14ac:dyDescent="0.2">
      <c r="A830" s="158"/>
      <c r="B830" s="140" t="s">
        <v>1382</v>
      </c>
      <c r="C830" s="162"/>
      <c r="D830" s="162"/>
      <c r="E830" s="162"/>
      <c r="F830" s="162"/>
      <c r="G830" s="162"/>
      <c r="H830" s="162"/>
      <c r="I830" s="162"/>
      <c r="J830" s="162"/>
      <c r="K830" s="140"/>
      <c r="L830" s="140"/>
      <c r="M830" s="771"/>
      <c r="N830" s="161"/>
      <c r="O830" s="140"/>
      <c r="P830" s="140"/>
      <c r="Q830" s="17"/>
      <c r="R830" s="17"/>
      <c r="S830" s="17"/>
      <c r="T830" s="17"/>
      <c r="U830" s="17"/>
      <c r="V830" s="17"/>
      <c r="W830" s="17"/>
      <c r="X830" s="17"/>
      <c r="Y830" s="17"/>
      <c r="Z830" s="17"/>
      <c r="AA830" s="17"/>
      <c r="AB830" s="17"/>
      <c r="AC830" s="17"/>
      <c r="AD830" s="17"/>
      <c r="AE830" s="17"/>
      <c r="AF830" s="82"/>
      <c r="AG830" s="82"/>
      <c r="AH830" s="82"/>
      <c r="AI830" s="82"/>
      <c r="AJ830" s="82"/>
      <c r="AK830" s="82"/>
      <c r="AL830" s="82"/>
      <c r="AM830" s="82"/>
      <c r="AN830" s="82"/>
      <c r="AO830" s="82"/>
    </row>
    <row r="831" spans="1:41" x14ac:dyDescent="0.2">
      <c r="A831" s="158"/>
      <c r="B831" s="158"/>
      <c r="C831" s="1137"/>
      <c r="D831" s="1137"/>
      <c r="E831" s="1137"/>
      <c r="F831" s="1137"/>
      <c r="G831" s="1137"/>
      <c r="H831" s="1137"/>
      <c r="I831" s="1137"/>
      <c r="J831" s="1137"/>
      <c r="K831" s="158"/>
      <c r="L831" s="158"/>
      <c r="M831" s="419"/>
      <c r="N831" s="453"/>
      <c r="O831" s="17"/>
      <c r="P831" s="17"/>
      <c r="Q831" s="17"/>
      <c r="R831" s="17"/>
      <c r="S831" s="17"/>
      <c r="T831" s="17"/>
      <c r="U831" s="17"/>
      <c r="V831" s="17"/>
      <c r="W831" s="17"/>
      <c r="X831" s="17"/>
      <c r="Y831" s="17"/>
      <c r="Z831" s="17"/>
      <c r="AA831" s="17"/>
      <c r="AB831" s="17"/>
      <c r="AC831" s="17"/>
      <c r="AD831" s="17"/>
      <c r="AE831" s="17"/>
      <c r="AF831" s="82"/>
      <c r="AG831" s="82"/>
      <c r="AH831" s="82"/>
      <c r="AI831" s="82"/>
      <c r="AJ831" s="82"/>
      <c r="AK831" s="82"/>
      <c r="AL831" s="82"/>
      <c r="AM831" s="82"/>
      <c r="AN831" s="82"/>
      <c r="AO831" s="82"/>
    </row>
    <row r="832" spans="1:41" x14ac:dyDescent="0.2">
      <c r="B832" s="2764"/>
      <c r="G832" s="2295"/>
      <c r="H832" s="163"/>
      <c r="I832" s="163"/>
      <c r="J832" s="163"/>
      <c r="K832" s="453"/>
      <c r="L832" s="453"/>
      <c r="M832" s="419"/>
      <c r="N832" s="453"/>
      <c r="O832" s="17"/>
      <c r="P832" s="17"/>
      <c r="Q832" s="17"/>
      <c r="R832" s="17"/>
      <c r="S832" s="17"/>
      <c r="T832" s="17"/>
      <c r="U832" s="17"/>
      <c r="V832" s="17"/>
      <c r="W832" s="17"/>
      <c r="X832" s="17"/>
      <c r="Y832" s="17"/>
      <c r="Z832" s="17"/>
      <c r="AA832" s="17"/>
      <c r="AB832" s="17"/>
      <c r="AC832" s="17"/>
      <c r="AD832" s="17"/>
      <c r="AE832" s="17"/>
      <c r="AF832" s="82"/>
      <c r="AG832" s="82"/>
      <c r="AH832" s="82"/>
      <c r="AI832" s="82"/>
      <c r="AJ832" s="82"/>
      <c r="AK832" s="82"/>
      <c r="AL832" s="82"/>
      <c r="AM832" s="82"/>
      <c r="AN832" s="82"/>
      <c r="AO832" s="82"/>
    </row>
    <row r="833" spans="3:41" x14ac:dyDescent="0.2">
      <c r="C833" s="4" t="s">
        <v>121</v>
      </c>
      <c r="G833" s="2295"/>
      <c r="H833" s="163"/>
      <c r="I833" s="163"/>
      <c r="J833" s="163"/>
      <c r="K833" s="453"/>
      <c r="L833" s="453"/>
      <c r="M833" s="419"/>
      <c r="N833" s="453"/>
      <c r="O833" s="17"/>
      <c r="P833" s="17"/>
      <c r="Q833" s="17"/>
      <c r="R833" s="17"/>
      <c r="S833" s="17"/>
      <c r="T833" s="17"/>
      <c r="U833" s="17"/>
      <c r="V833" s="17"/>
      <c r="W833" s="17"/>
      <c r="X833" s="17"/>
      <c r="Y833" s="17"/>
      <c r="Z833" s="17"/>
      <c r="AA833" s="17"/>
      <c r="AB833" s="17"/>
      <c r="AC833" s="17"/>
      <c r="AD833" s="17"/>
      <c r="AE833" s="17"/>
      <c r="AF833" s="82"/>
      <c r="AG833" s="82"/>
      <c r="AH833" s="82"/>
      <c r="AI833" s="82"/>
      <c r="AJ833" s="82"/>
      <c r="AK833" s="82"/>
      <c r="AL833" s="82"/>
      <c r="AM833" s="82"/>
      <c r="AN833" s="82"/>
      <c r="AO833" s="82"/>
    </row>
    <row r="834" spans="3:41" x14ac:dyDescent="0.2">
      <c r="G834" s="2297"/>
      <c r="H834" s="419"/>
      <c r="I834" s="419"/>
      <c r="J834" s="419"/>
      <c r="K834" s="419"/>
      <c r="L834" s="419"/>
      <c r="M834" s="419"/>
      <c r="N834" s="453"/>
      <c r="O834" s="17"/>
      <c r="P834" s="17"/>
      <c r="Q834" s="17"/>
      <c r="R834" s="17"/>
      <c r="S834" s="17"/>
      <c r="T834" s="17"/>
      <c r="U834" s="17"/>
      <c r="V834" s="17"/>
      <c r="W834" s="17"/>
      <c r="X834" s="17"/>
      <c r="Y834" s="17"/>
      <c r="Z834" s="17"/>
      <c r="AA834" s="17"/>
      <c r="AB834" s="17"/>
      <c r="AC834" s="17"/>
      <c r="AD834" s="17"/>
      <c r="AE834" s="17"/>
      <c r="AF834" s="82"/>
      <c r="AG834" s="82"/>
      <c r="AH834" s="82"/>
      <c r="AI834" s="82"/>
      <c r="AJ834" s="82"/>
      <c r="AK834" s="82"/>
      <c r="AL834" s="82"/>
      <c r="AM834" s="82"/>
      <c r="AN834" s="82"/>
      <c r="AO834" s="82"/>
    </row>
    <row r="835" spans="3:41" x14ac:dyDescent="0.2">
      <c r="G835" s="2297"/>
      <c r="N835" s="17"/>
      <c r="O835" s="17"/>
      <c r="P835" s="17"/>
      <c r="Q835" s="17"/>
      <c r="R835" s="17"/>
      <c r="S835" s="17"/>
      <c r="T835" s="17"/>
      <c r="U835" s="17"/>
      <c r="V835" s="17"/>
      <c r="W835" s="17"/>
      <c r="X835" s="17"/>
      <c r="Y835" s="17"/>
      <c r="Z835" s="17"/>
      <c r="AA835" s="17"/>
      <c r="AB835" s="17"/>
      <c r="AC835" s="17"/>
      <c r="AD835" s="17"/>
      <c r="AE835" s="17"/>
      <c r="AF835" s="82"/>
      <c r="AG835" s="82"/>
      <c r="AH835" s="82"/>
      <c r="AI835" s="82"/>
      <c r="AJ835" s="82"/>
      <c r="AK835" s="82"/>
      <c r="AL835" s="82"/>
      <c r="AM835" s="82"/>
      <c r="AN835" s="82"/>
      <c r="AO835" s="82"/>
    </row>
    <row r="836" spans="3:41" x14ac:dyDescent="0.2">
      <c r="G836" s="2297"/>
      <c r="N836" s="17"/>
      <c r="O836" s="17"/>
      <c r="P836" s="17"/>
      <c r="Q836" s="17"/>
      <c r="R836" s="17"/>
      <c r="S836" s="17"/>
      <c r="T836" s="17"/>
      <c r="U836" s="82"/>
      <c r="V836" s="82"/>
      <c r="W836" s="82"/>
      <c r="X836" s="82"/>
      <c r="Y836" s="82"/>
      <c r="Z836" s="82"/>
      <c r="AA836" s="82"/>
      <c r="AB836" s="82"/>
      <c r="AC836" s="82"/>
      <c r="AD836" s="82"/>
      <c r="AE836" s="82"/>
      <c r="AF836" s="82"/>
      <c r="AG836" s="82"/>
      <c r="AH836" s="82"/>
      <c r="AI836" s="82"/>
      <c r="AJ836" s="82"/>
      <c r="AK836" s="82"/>
      <c r="AL836" s="82"/>
      <c r="AM836" s="82"/>
      <c r="AN836" s="82"/>
      <c r="AO836" s="82"/>
    </row>
    <row r="837" spans="3:41" x14ac:dyDescent="0.2">
      <c r="N837" s="17"/>
      <c r="O837" s="17"/>
      <c r="P837" s="17"/>
      <c r="Q837" s="17"/>
      <c r="R837" s="17"/>
      <c r="S837" s="17"/>
      <c r="T837" s="17"/>
      <c r="U837" s="82"/>
      <c r="V837" s="82"/>
      <c r="W837" s="82"/>
      <c r="X837" s="82"/>
      <c r="Y837" s="82"/>
      <c r="Z837" s="82"/>
      <c r="AA837" s="82"/>
      <c r="AB837" s="82"/>
      <c r="AC837" s="82"/>
      <c r="AD837" s="82"/>
      <c r="AE837" s="82"/>
      <c r="AF837" s="82"/>
      <c r="AG837" s="82"/>
      <c r="AH837" s="82"/>
      <c r="AI837" s="82"/>
      <c r="AJ837" s="82"/>
      <c r="AK837" s="82"/>
      <c r="AL837" s="82"/>
      <c r="AM837" s="82"/>
      <c r="AN837" s="82"/>
      <c r="AO837" s="82"/>
    </row>
    <row r="838" spans="3:41" x14ac:dyDescent="0.2">
      <c r="N838" s="17"/>
      <c r="O838" s="17"/>
      <c r="P838" s="17"/>
      <c r="Q838" s="17"/>
      <c r="R838" s="17"/>
      <c r="S838" s="17"/>
      <c r="T838" s="17"/>
      <c r="U838" s="82"/>
      <c r="V838" s="82"/>
      <c r="W838" s="82"/>
      <c r="X838" s="82"/>
      <c r="Y838" s="82"/>
      <c r="Z838" s="82"/>
      <c r="AA838" s="82"/>
      <c r="AB838" s="82"/>
      <c r="AC838" s="82"/>
      <c r="AD838" s="82"/>
      <c r="AE838" s="82"/>
      <c r="AF838" s="82"/>
      <c r="AG838" s="82"/>
      <c r="AH838" s="82"/>
      <c r="AI838" s="82"/>
      <c r="AJ838" s="82"/>
      <c r="AK838" s="82"/>
      <c r="AL838" s="82"/>
      <c r="AM838" s="82"/>
      <c r="AN838" s="82"/>
      <c r="AO838" s="82"/>
    </row>
    <row r="839" spans="3:41" x14ac:dyDescent="0.2">
      <c r="N839" s="17"/>
      <c r="O839" s="17"/>
      <c r="P839" s="17"/>
      <c r="Q839" s="17"/>
      <c r="R839" s="17"/>
      <c r="S839" s="17"/>
      <c r="T839" s="17"/>
      <c r="U839" s="82"/>
      <c r="V839" s="82"/>
      <c r="W839" s="82"/>
      <c r="X839" s="82"/>
      <c r="Y839" s="82"/>
      <c r="Z839" s="82"/>
      <c r="AA839" s="82"/>
      <c r="AB839" s="82"/>
      <c r="AC839" s="82"/>
      <c r="AD839" s="82"/>
      <c r="AE839" s="82"/>
      <c r="AF839" s="82"/>
      <c r="AG839" s="82"/>
      <c r="AH839" s="82"/>
      <c r="AI839" s="82"/>
      <c r="AJ839" s="82"/>
      <c r="AK839" s="82"/>
      <c r="AL839" s="82"/>
      <c r="AM839" s="82"/>
      <c r="AN839" s="82"/>
      <c r="AO839" s="82"/>
    </row>
    <row r="840" spans="3:41" x14ac:dyDescent="0.2">
      <c r="N840" s="17"/>
      <c r="O840" s="17"/>
      <c r="P840" s="17"/>
      <c r="Q840" s="17"/>
      <c r="R840" s="17"/>
      <c r="S840" s="17"/>
      <c r="T840" s="17"/>
      <c r="U840" s="82"/>
      <c r="V840" s="82"/>
      <c r="W840" s="82"/>
      <c r="X840" s="82"/>
      <c r="Y840" s="82"/>
      <c r="Z840" s="82"/>
      <c r="AA840" s="82"/>
      <c r="AB840" s="82"/>
      <c r="AC840" s="82"/>
      <c r="AD840" s="82"/>
      <c r="AE840" s="82"/>
      <c r="AF840" s="82"/>
      <c r="AG840" s="82"/>
      <c r="AH840" s="82"/>
      <c r="AI840" s="82"/>
      <c r="AJ840" s="82"/>
      <c r="AK840" s="82"/>
      <c r="AL840" s="82"/>
      <c r="AM840" s="82"/>
      <c r="AN840" s="82"/>
      <c r="AO840" s="82"/>
    </row>
    <row r="841" spans="3:41" x14ac:dyDescent="0.2">
      <c r="N841" s="17"/>
      <c r="O841" s="17"/>
      <c r="P841" s="17"/>
      <c r="Q841" s="17"/>
      <c r="R841" s="17"/>
      <c r="S841" s="17"/>
      <c r="T841" s="17"/>
      <c r="U841" s="82"/>
      <c r="V841" s="82"/>
      <c r="W841" s="82"/>
      <c r="X841" s="82"/>
      <c r="Y841" s="82"/>
      <c r="Z841" s="82"/>
      <c r="AA841" s="82"/>
      <c r="AB841" s="82"/>
      <c r="AC841" s="82"/>
      <c r="AD841" s="82"/>
      <c r="AE841" s="82"/>
      <c r="AF841" s="82"/>
      <c r="AG841" s="82"/>
      <c r="AH841" s="82"/>
      <c r="AI841" s="82"/>
      <c r="AJ841" s="82"/>
      <c r="AK841" s="82"/>
      <c r="AL841" s="82"/>
      <c r="AM841" s="82"/>
      <c r="AN841" s="82"/>
      <c r="AO841" s="82"/>
    </row>
    <row r="842" spans="3:41" x14ac:dyDescent="0.2">
      <c r="N842" s="17"/>
      <c r="O842" s="17"/>
      <c r="P842" s="17"/>
      <c r="Q842" s="17"/>
      <c r="R842" s="17"/>
      <c r="S842" s="17"/>
      <c r="T842" s="17"/>
      <c r="U842" s="82"/>
      <c r="V842" s="82"/>
      <c r="W842" s="82"/>
      <c r="X842" s="82"/>
      <c r="Y842" s="82"/>
      <c r="Z842" s="82"/>
      <c r="AA842" s="82"/>
      <c r="AB842" s="82"/>
      <c r="AC842" s="82"/>
      <c r="AD842" s="82"/>
      <c r="AE842" s="82"/>
      <c r="AF842" s="82"/>
      <c r="AG842" s="82"/>
      <c r="AH842" s="82"/>
      <c r="AI842" s="82"/>
      <c r="AJ842" s="82"/>
      <c r="AK842" s="82"/>
      <c r="AL842" s="82"/>
      <c r="AM842" s="82"/>
      <c r="AN842" s="82"/>
      <c r="AO842" s="82"/>
    </row>
    <row r="843" spans="3:41" x14ac:dyDescent="0.2">
      <c r="N843" s="17"/>
      <c r="O843" s="17"/>
      <c r="P843" s="17"/>
      <c r="Q843" s="17"/>
      <c r="R843" s="17"/>
      <c r="S843" s="17"/>
      <c r="T843" s="17"/>
      <c r="U843" s="82"/>
      <c r="V843" s="82"/>
      <c r="W843" s="82"/>
      <c r="X843" s="82"/>
      <c r="Y843" s="82"/>
      <c r="Z843" s="82"/>
      <c r="AA843" s="82"/>
      <c r="AB843" s="82"/>
      <c r="AC843" s="82"/>
      <c r="AD843" s="82"/>
      <c r="AE843" s="82"/>
      <c r="AF843" s="82"/>
      <c r="AG843" s="82"/>
      <c r="AH843" s="82"/>
      <c r="AI843" s="82"/>
      <c r="AJ843" s="82"/>
      <c r="AK843" s="82"/>
      <c r="AL843" s="82"/>
      <c r="AM843" s="82"/>
      <c r="AN843" s="82"/>
      <c r="AO843" s="82"/>
    </row>
    <row r="844" spans="3:41" x14ac:dyDescent="0.2">
      <c r="N844" s="17"/>
      <c r="O844" s="17"/>
      <c r="P844" s="17"/>
      <c r="Q844" s="17"/>
      <c r="R844" s="17"/>
      <c r="S844" s="17"/>
      <c r="T844" s="17"/>
      <c r="U844" s="82"/>
      <c r="V844" s="82"/>
      <c r="W844" s="82"/>
      <c r="X844" s="82"/>
      <c r="Y844" s="82"/>
      <c r="Z844" s="82"/>
      <c r="AA844" s="82"/>
      <c r="AB844" s="82"/>
      <c r="AC844" s="82"/>
      <c r="AD844" s="82"/>
      <c r="AE844" s="82"/>
      <c r="AF844" s="82"/>
      <c r="AG844" s="82"/>
      <c r="AH844" s="82"/>
      <c r="AI844" s="82"/>
      <c r="AJ844" s="82"/>
      <c r="AK844" s="82"/>
      <c r="AL844" s="82"/>
      <c r="AM844" s="82"/>
      <c r="AN844" s="82"/>
      <c r="AO844" s="82"/>
    </row>
    <row r="845" spans="3:41" x14ac:dyDescent="0.2">
      <c r="N845" s="17"/>
      <c r="O845" s="17"/>
      <c r="P845" s="17"/>
      <c r="Q845" s="17"/>
      <c r="R845" s="17"/>
      <c r="S845" s="17"/>
      <c r="T845" s="17"/>
      <c r="U845" s="82"/>
      <c r="V845" s="82"/>
      <c r="W845" s="82"/>
      <c r="X845" s="82"/>
      <c r="Y845" s="82"/>
      <c r="Z845" s="82"/>
      <c r="AA845" s="82"/>
      <c r="AB845" s="82"/>
      <c r="AC845" s="82"/>
      <c r="AD845" s="82"/>
      <c r="AE845" s="82"/>
      <c r="AF845" s="82"/>
      <c r="AG845" s="82"/>
      <c r="AH845" s="82"/>
      <c r="AI845" s="82"/>
      <c r="AJ845" s="82"/>
      <c r="AK845" s="82"/>
      <c r="AL845" s="82"/>
      <c r="AM845" s="82"/>
      <c r="AN845" s="82"/>
      <c r="AO845" s="82"/>
    </row>
    <row r="846" spans="3:41" x14ac:dyDescent="0.2">
      <c r="N846" s="17"/>
      <c r="O846" s="17"/>
      <c r="P846" s="17"/>
      <c r="Q846" s="17"/>
      <c r="R846" s="17"/>
      <c r="S846" s="17"/>
      <c r="T846" s="17"/>
      <c r="U846" s="82"/>
      <c r="V846" s="82"/>
      <c r="W846" s="82"/>
      <c r="X846" s="82"/>
      <c r="Y846" s="82"/>
      <c r="Z846" s="82"/>
      <c r="AA846" s="82"/>
      <c r="AB846" s="82"/>
      <c r="AC846" s="82"/>
      <c r="AD846" s="82"/>
      <c r="AE846" s="82"/>
      <c r="AF846" s="82"/>
      <c r="AG846" s="82"/>
      <c r="AH846" s="82"/>
      <c r="AI846" s="82"/>
      <c r="AJ846" s="82"/>
      <c r="AK846" s="82"/>
      <c r="AL846" s="82"/>
      <c r="AM846" s="82"/>
      <c r="AN846" s="82"/>
      <c r="AO846" s="82"/>
    </row>
    <row r="847" spans="3:41" x14ac:dyDescent="0.2">
      <c r="N847" s="17"/>
      <c r="O847" s="17"/>
      <c r="P847" s="17"/>
      <c r="Q847" s="17"/>
      <c r="R847" s="17"/>
      <c r="S847" s="17"/>
      <c r="T847" s="17"/>
      <c r="U847" s="82"/>
      <c r="V847" s="82"/>
      <c r="W847" s="82"/>
      <c r="X847" s="82"/>
      <c r="Y847" s="82"/>
      <c r="Z847" s="82"/>
      <c r="AA847" s="82"/>
      <c r="AB847" s="82"/>
      <c r="AC847" s="82"/>
      <c r="AD847" s="82"/>
      <c r="AE847" s="82"/>
      <c r="AF847" s="82"/>
      <c r="AG847" s="82"/>
      <c r="AH847" s="82"/>
      <c r="AI847" s="82"/>
      <c r="AJ847" s="82"/>
      <c r="AK847" s="82"/>
      <c r="AL847" s="82"/>
      <c r="AM847" s="82"/>
      <c r="AN847" s="82"/>
      <c r="AO847" s="82"/>
    </row>
    <row r="848" spans="3:41" x14ac:dyDescent="0.2">
      <c r="N848" s="17"/>
      <c r="O848" s="17"/>
      <c r="P848" s="17"/>
      <c r="Q848" s="17"/>
      <c r="R848" s="17"/>
      <c r="S848" s="17"/>
      <c r="T848" s="17"/>
      <c r="U848" s="82"/>
      <c r="V848" s="82"/>
      <c r="W848" s="82"/>
      <c r="X848" s="82"/>
      <c r="Y848" s="82"/>
      <c r="Z848" s="82"/>
      <c r="AA848" s="82"/>
      <c r="AB848" s="82"/>
      <c r="AC848" s="82"/>
      <c r="AD848" s="82"/>
      <c r="AE848" s="82"/>
      <c r="AF848" s="82"/>
      <c r="AG848" s="82"/>
      <c r="AH848" s="82"/>
      <c r="AI848" s="82"/>
      <c r="AJ848" s="82"/>
      <c r="AK848" s="82"/>
      <c r="AL848" s="82"/>
      <c r="AM848" s="82"/>
      <c r="AN848" s="82"/>
      <c r="AO848" s="82"/>
    </row>
    <row r="849" spans="14:41" x14ac:dyDescent="0.2">
      <c r="N849" s="17"/>
      <c r="O849" s="17"/>
      <c r="P849" s="17"/>
      <c r="Q849" s="17"/>
      <c r="R849" s="17"/>
      <c r="S849" s="17"/>
      <c r="T849" s="17"/>
      <c r="U849" s="82"/>
      <c r="V849" s="82"/>
      <c r="W849" s="82"/>
      <c r="X849" s="82"/>
      <c r="Y849" s="82"/>
      <c r="Z849" s="82"/>
      <c r="AA849" s="82"/>
      <c r="AB849" s="82"/>
      <c r="AC849" s="82"/>
      <c r="AD849" s="82"/>
      <c r="AE849" s="82"/>
      <c r="AF849" s="82"/>
      <c r="AG849" s="82"/>
      <c r="AH849" s="82"/>
      <c r="AI849" s="82"/>
      <c r="AJ849" s="82"/>
      <c r="AK849" s="82"/>
      <c r="AL849" s="82"/>
      <c r="AM849" s="82"/>
      <c r="AN849" s="82"/>
      <c r="AO849" s="82"/>
    </row>
    <row r="850" spans="14:41" x14ac:dyDescent="0.2">
      <c r="N850" s="17"/>
      <c r="O850" s="17"/>
      <c r="P850" s="17"/>
      <c r="Q850" s="17"/>
      <c r="R850" s="17"/>
      <c r="S850" s="17"/>
      <c r="T850" s="17"/>
      <c r="U850" s="82"/>
      <c r="V850" s="82"/>
      <c r="W850" s="82"/>
      <c r="X850" s="82"/>
      <c r="Y850" s="82"/>
      <c r="Z850" s="82"/>
      <c r="AA850" s="82"/>
      <c r="AB850" s="82"/>
      <c r="AC850" s="82"/>
      <c r="AD850" s="82"/>
      <c r="AE850" s="82"/>
      <c r="AF850" s="82"/>
      <c r="AG850" s="82"/>
      <c r="AH850" s="82"/>
      <c r="AI850" s="82"/>
      <c r="AJ850" s="82"/>
      <c r="AK850" s="82"/>
      <c r="AL850" s="82"/>
      <c r="AM850" s="82"/>
      <c r="AN850" s="82"/>
      <c r="AO850" s="82"/>
    </row>
    <row r="851" spans="14:41" x14ac:dyDescent="0.2">
      <c r="N851" s="17"/>
      <c r="O851" s="17"/>
      <c r="P851" s="17"/>
      <c r="Q851" s="17"/>
      <c r="R851" s="17"/>
      <c r="S851" s="17"/>
      <c r="T851" s="17"/>
      <c r="U851" s="82"/>
      <c r="V851" s="82"/>
      <c r="W851" s="82"/>
      <c r="X851" s="82"/>
      <c r="Y851" s="82"/>
      <c r="Z851" s="82"/>
      <c r="AA851" s="82"/>
      <c r="AB851" s="82"/>
      <c r="AC851" s="82"/>
      <c r="AD851" s="82"/>
      <c r="AE851" s="82"/>
      <c r="AF851" s="82"/>
      <c r="AG851" s="82"/>
      <c r="AH851" s="82"/>
      <c r="AI851" s="82"/>
      <c r="AJ851" s="82"/>
      <c r="AK851" s="82"/>
      <c r="AL851" s="82"/>
      <c r="AM851" s="82"/>
      <c r="AN851" s="82"/>
      <c r="AO851" s="82"/>
    </row>
    <row r="852" spans="14:41" x14ac:dyDescent="0.2">
      <c r="N852" s="17"/>
      <c r="O852" s="17"/>
      <c r="P852" s="17"/>
      <c r="Q852" s="17"/>
      <c r="R852" s="17"/>
      <c r="S852" s="17"/>
      <c r="T852" s="17"/>
      <c r="U852" s="82"/>
      <c r="V852" s="82"/>
      <c r="W852" s="82"/>
      <c r="X852" s="82"/>
      <c r="Y852" s="82"/>
      <c r="Z852" s="82"/>
      <c r="AA852" s="82"/>
      <c r="AB852" s="82"/>
      <c r="AC852" s="82"/>
      <c r="AD852" s="82"/>
      <c r="AE852" s="82"/>
      <c r="AF852" s="82"/>
      <c r="AG852" s="82"/>
      <c r="AH852" s="82"/>
      <c r="AI852" s="82"/>
      <c r="AJ852" s="82"/>
      <c r="AK852" s="82"/>
      <c r="AL852" s="82"/>
      <c r="AM852" s="82"/>
      <c r="AN852" s="82"/>
      <c r="AO852" s="82"/>
    </row>
    <row r="853" spans="14:41" x14ac:dyDescent="0.2">
      <c r="N853" s="17"/>
      <c r="O853" s="17"/>
      <c r="P853" s="17"/>
      <c r="Q853" s="17"/>
      <c r="R853" s="17"/>
      <c r="S853" s="17"/>
      <c r="T853" s="17"/>
      <c r="U853" s="82"/>
      <c r="V853" s="82"/>
      <c r="W853" s="82"/>
      <c r="X853" s="82"/>
      <c r="Y853" s="82"/>
      <c r="Z853" s="82"/>
      <c r="AA853" s="82"/>
      <c r="AB853" s="82"/>
      <c r="AC853" s="82"/>
      <c r="AD853" s="82"/>
      <c r="AE853" s="82"/>
      <c r="AF853" s="82"/>
      <c r="AG853" s="82"/>
      <c r="AH853" s="82"/>
      <c r="AI853" s="82"/>
      <c r="AJ853" s="82"/>
      <c r="AK853" s="82"/>
      <c r="AL853" s="82"/>
      <c r="AM853" s="82"/>
      <c r="AN853" s="82"/>
      <c r="AO853" s="82"/>
    </row>
    <row r="854" spans="14:41" x14ac:dyDescent="0.2">
      <c r="N854" s="17"/>
      <c r="O854" s="17"/>
      <c r="P854" s="17"/>
      <c r="Q854" s="17"/>
      <c r="R854" s="17"/>
      <c r="S854" s="17"/>
      <c r="T854" s="17"/>
      <c r="U854" s="82"/>
      <c r="V854" s="82"/>
      <c r="W854" s="82"/>
      <c r="X854" s="82"/>
      <c r="Y854" s="82"/>
      <c r="Z854" s="82"/>
      <c r="AA854" s="82"/>
      <c r="AB854" s="82"/>
      <c r="AC854" s="82"/>
      <c r="AD854" s="82"/>
      <c r="AE854" s="82"/>
      <c r="AF854" s="82"/>
      <c r="AG854" s="82"/>
      <c r="AH854" s="82"/>
      <c r="AI854" s="82"/>
      <c r="AJ854" s="82"/>
      <c r="AK854" s="82"/>
      <c r="AL854" s="82"/>
      <c r="AM854" s="82"/>
      <c r="AN854" s="82"/>
      <c r="AO854" s="82"/>
    </row>
    <row r="855" spans="14:41" x14ac:dyDescent="0.2">
      <c r="N855" s="17"/>
      <c r="O855" s="17"/>
      <c r="P855" s="17"/>
      <c r="Q855" s="17"/>
      <c r="R855" s="17"/>
      <c r="S855" s="17"/>
      <c r="T855" s="17"/>
      <c r="U855" s="82"/>
      <c r="V855" s="82"/>
      <c r="W855" s="82"/>
      <c r="X855" s="82"/>
      <c r="Y855" s="82"/>
      <c r="Z855" s="82"/>
      <c r="AA855" s="82"/>
      <c r="AB855" s="82"/>
      <c r="AC855" s="82"/>
      <c r="AD855" s="82"/>
      <c r="AE855" s="82"/>
      <c r="AF855" s="82"/>
      <c r="AG855" s="82"/>
      <c r="AH855" s="82"/>
      <c r="AI855" s="82"/>
      <c r="AJ855" s="82"/>
      <c r="AK855" s="82"/>
      <c r="AL855" s="82"/>
      <c r="AM855" s="82"/>
      <c r="AN855" s="82"/>
      <c r="AO855" s="82"/>
    </row>
    <row r="856" spans="14:41" x14ac:dyDescent="0.2">
      <c r="N856" s="17"/>
      <c r="O856" s="17"/>
      <c r="P856" s="17"/>
      <c r="Q856" s="17"/>
      <c r="R856" s="17"/>
      <c r="S856" s="17"/>
      <c r="T856" s="17"/>
      <c r="U856" s="82"/>
      <c r="V856" s="82"/>
      <c r="W856" s="82"/>
      <c r="X856" s="82"/>
      <c r="Y856" s="82"/>
      <c r="Z856" s="82"/>
      <c r="AA856" s="82"/>
      <c r="AB856" s="82"/>
      <c r="AC856" s="82"/>
      <c r="AD856" s="82"/>
      <c r="AE856" s="82"/>
      <c r="AF856" s="82"/>
      <c r="AG856" s="82"/>
      <c r="AH856" s="82"/>
      <c r="AI856" s="82"/>
      <c r="AJ856" s="82"/>
      <c r="AK856" s="82"/>
      <c r="AL856" s="82"/>
      <c r="AM856" s="82"/>
      <c r="AN856" s="82"/>
      <c r="AO856" s="82"/>
    </row>
    <row r="857" spans="14:41" x14ac:dyDescent="0.2">
      <c r="N857" s="17"/>
      <c r="O857" s="17"/>
      <c r="P857" s="17"/>
      <c r="Q857" s="17"/>
      <c r="R857" s="17"/>
      <c r="S857" s="17"/>
      <c r="T857" s="17"/>
      <c r="U857" s="82"/>
      <c r="V857" s="82"/>
      <c r="W857" s="82"/>
      <c r="X857" s="82"/>
      <c r="Y857" s="82"/>
      <c r="Z857" s="82"/>
      <c r="AA857" s="82"/>
      <c r="AB857" s="82"/>
      <c r="AC857" s="82"/>
      <c r="AD857" s="82"/>
      <c r="AE857" s="82"/>
      <c r="AF857" s="82"/>
      <c r="AG857" s="82"/>
      <c r="AH857" s="82"/>
      <c r="AI857" s="82"/>
      <c r="AJ857" s="82"/>
      <c r="AK857" s="82"/>
      <c r="AL857" s="82"/>
      <c r="AM857" s="82"/>
      <c r="AN857" s="82"/>
      <c r="AO857" s="82"/>
    </row>
  </sheetData>
  <mergeCells count="34">
    <mergeCell ref="A65:B65"/>
    <mergeCell ref="H170:I170"/>
    <mergeCell ref="B167:C167"/>
    <mergeCell ref="B90:C90"/>
    <mergeCell ref="B102:C102"/>
    <mergeCell ref="B129:C129"/>
    <mergeCell ref="B108:C108"/>
    <mergeCell ref="B114:C114"/>
    <mergeCell ref="B117:C117"/>
    <mergeCell ref="B124:C124"/>
    <mergeCell ref="P417:Q417"/>
    <mergeCell ref="B510:B511"/>
    <mergeCell ref="B466:B467"/>
    <mergeCell ref="B146:C146"/>
    <mergeCell ref="B197:C197"/>
    <mergeCell ref="P307:P313"/>
    <mergeCell ref="P314:P316"/>
    <mergeCell ref="B431:C431"/>
    <mergeCell ref="A282:B282"/>
    <mergeCell ref="B429:B430"/>
    <mergeCell ref="P415:Q415"/>
    <mergeCell ref="P431:Q431"/>
    <mergeCell ref="N741:Q741"/>
    <mergeCell ref="B741:E741"/>
    <mergeCell ref="B468:C468"/>
    <mergeCell ref="P458:Q458"/>
    <mergeCell ref="P452:Q452"/>
    <mergeCell ref="B696:D696"/>
    <mergeCell ref="B732:D732"/>
    <mergeCell ref="B611:E611"/>
    <mergeCell ref="B686:E686"/>
    <mergeCell ref="A507:M507"/>
    <mergeCell ref="A533:M533"/>
    <mergeCell ref="C510:L510"/>
  </mergeCells>
  <printOptions verticalCentered="1"/>
  <pageMargins left="0" right="0" top="0" bottom="0" header="0" footer="0"/>
  <pageSetup paperSize="9" scale="10" orientation="portrait" r:id="rId1"/>
  <headerFooter>
    <oddHeader>Stran &amp;P&amp;R&amp;F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161"/>
  <sheetViews>
    <sheetView zoomScale="90" zoomScaleNormal="90" workbookViewId="0"/>
  </sheetViews>
  <sheetFormatPr defaultRowHeight="12.75" x14ac:dyDescent="0.2"/>
  <cols>
    <col min="1" max="1" width="10.5703125" style="4" customWidth="1"/>
    <col min="2" max="2" width="20.140625" style="4" customWidth="1"/>
    <col min="3" max="3" width="11.5703125" style="4" customWidth="1"/>
    <col min="4" max="9" width="10.28515625" style="4" customWidth="1"/>
    <col min="10" max="10" width="15" style="4" customWidth="1"/>
    <col min="11" max="17" width="10.28515625" style="4" customWidth="1"/>
    <col min="18" max="18" width="3.28515625" style="4" customWidth="1"/>
    <col min="19" max="19" width="17.140625" style="17" customWidth="1"/>
    <col min="20" max="20" width="11" style="17" customWidth="1"/>
    <col min="21" max="26" width="9.42578125" style="17" customWidth="1"/>
    <col min="27" max="27" width="20.85546875" style="4" customWidth="1"/>
    <col min="28" max="16384" width="9.140625" style="4"/>
  </cols>
  <sheetData>
    <row r="1" spans="1:35" ht="15" x14ac:dyDescent="0.25">
      <c r="A1" s="14" t="s">
        <v>1076</v>
      </c>
      <c r="B1" s="15"/>
      <c r="C1" s="15"/>
      <c r="D1" s="15"/>
      <c r="E1" s="15"/>
      <c r="F1" s="15"/>
      <c r="G1" s="15"/>
      <c r="H1" s="15"/>
      <c r="I1" s="15"/>
      <c r="J1" s="15"/>
      <c r="K1" s="15"/>
      <c r="L1" s="15"/>
      <c r="M1" s="15"/>
      <c r="N1" s="15"/>
      <c r="O1" s="15"/>
      <c r="P1" s="15"/>
      <c r="Q1" s="15"/>
      <c r="R1" s="15"/>
    </row>
    <row r="3" spans="1:35" ht="13.5" thickBot="1" x14ac:dyDescent="0.25">
      <c r="A3" s="15"/>
      <c r="B3" s="15"/>
      <c r="C3" s="15"/>
      <c r="D3" s="15"/>
      <c r="E3" s="15"/>
      <c r="F3" s="15"/>
      <c r="G3" s="15"/>
      <c r="H3" s="15"/>
      <c r="I3" s="15"/>
      <c r="J3" s="15"/>
      <c r="K3" s="15"/>
      <c r="L3" s="15"/>
      <c r="M3" s="15"/>
      <c r="N3" s="15"/>
      <c r="O3" s="15"/>
      <c r="P3" s="15"/>
      <c r="Q3" s="15"/>
      <c r="R3" s="15"/>
      <c r="AA3" s="17"/>
      <c r="AB3" s="17"/>
      <c r="AC3" s="17"/>
      <c r="AD3" s="17"/>
      <c r="AE3" s="17"/>
      <c r="AF3" s="17"/>
      <c r="AG3" s="17"/>
      <c r="AH3" s="17"/>
      <c r="AI3" s="17"/>
    </row>
    <row r="4" spans="1:35" ht="48.75" thickBot="1" x14ac:dyDescent="0.25">
      <c r="A4" s="18" t="s">
        <v>123</v>
      </c>
      <c r="B4" s="19" t="s">
        <v>124</v>
      </c>
      <c r="C4" s="734" t="s">
        <v>125</v>
      </c>
      <c r="D4" s="486" t="s">
        <v>126</v>
      </c>
      <c r="E4" s="22" t="s">
        <v>127</v>
      </c>
      <c r="F4" s="695" t="s">
        <v>944</v>
      </c>
      <c r="G4" s="490" t="s">
        <v>945</v>
      </c>
      <c r="H4" s="22" t="s">
        <v>954</v>
      </c>
      <c r="I4" s="695" t="s">
        <v>904</v>
      </c>
      <c r="J4" s="22" t="s">
        <v>128</v>
      </c>
      <c r="K4" s="695" t="s">
        <v>125</v>
      </c>
      <c r="L4" s="696" t="s">
        <v>126</v>
      </c>
      <c r="M4" s="22" t="s">
        <v>127</v>
      </c>
      <c r="N4" s="695" t="s">
        <v>944</v>
      </c>
      <c r="O4" s="490" t="s">
        <v>945</v>
      </c>
      <c r="P4" s="22" t="s">
        <v>954</v>
      </c>
      <c r="Q4" s="695" t="s">
        <v>904</v>
      </c>
      <c r="R4" s="72"/>
      <c r="S4" s="367"/>
      <c r="T4" s="1000"/>
      <c r="U4" s="3137"/>
      <c r="V4" s="3137"/>
      <c r="W4" s="3137"/>
      <c r="X4" s="3137"/>
      <c r="Y4" s="3137"/>
      <c r="Z4" s="3137"/>
      <c r="AA4" s="3137"/>
      <c r="AB4" s="3137"/>
      <c r="AC4" s="3137"/>
      <c r="AD4" s="3137"/>
      <c r="AE4" s="3137"/>
      <c r="AF4" s="3137"/>
      <c r="AG4" s="3137"/>
      <c r="AH4" s="3137"/>
      <c r="AI4" s="3137"/>
    </row>
    <row r="5" spans="1:35" ht="18.75" customHeight="1" x14ac:dyDescent="0.25">
      <c r="A5" s="25" t="s">
        <v>165</v>
      </c>
      <c r="B5" s="778" t="s">
        <v>166</v>
      </c>
      <c r="C5" s="1433">
        <v>8401</v>
      </c>
      <c r="D5" s="26">
        <v>7</v>
      </c>
      <c r="E5" s="799">
        <v>1200.1428571428571</v>
      </c>
      <c r="F5" s="26">
        <v>1</v>
      </c>
      <c r="G5" s="799">
        <v>8401</v>
      </c>
      <c r="H5" s="800">
        <v>8</v>
      </c>
      <c r="I5" s="1076">
        <v>1050.125</v>
      </c>
      <c r="J5" s="3138" t="s">
        <v>52</v>
      </c>
      <c r="K5" s="818">
        <v>19828</v>
      </c>
      <c r="L5" s="802">
        <v>7</v>
      </c>
      <c r="M5" s="803">
        <v>2832.5714285714284</v>
      </c>
      <c r="N5" s="802">
        <v>1</v>
      </c>
      <c r="O5" s="803">
        <v>19828</v>
      </c>
      <c r="P5" s="1431">
        <v>8</v>
      </c>
      <c r="Q5" s="2600">
        <v>2478.5</v>
      </c>
      <c r="R5" s="15"/>
      <c r="S5" s="16"/>
      <c r="T5" s="16"/>
      <c r="U5" s="379"/>
      <c r="V5" s="16"/>
      <c r="W5" s="53"/>
      <c r="X5" s="16"/>
      <c r="Y5" s="53"/>
      <c r="Z5" s="16"/>
      <c r="AA5" s="53"/>
      <c r="AB5" s="3137"/>
      <c r="AC5" s="16"/>
      <c r="AD5" s="16"/>
      <c r="AE5" s="53"/>
      <c r="AF5" s="16"/>
      <c r="AG5" s="53"/>
      <c r="AH5" s="95"/>
      <c r="AI5" s="53"/>
    </row>
    <row r="6" spans="1:35" ht="18.75" customHeight="1" x14ac:dyDescent="0.25">
      <c r="A6" s="25" t="s">
        <v>167</v>
      </c>
      <c r="B6" s="778" t="s">
        <v>168</v>
      </c>
      <c r="C6" s="1434">
        <v>5107</v>
      </c>
      <c r="D6" s="26"/>
      <c r="E6" s="799"/>
      <c r="F6" s="26"/>
      <c r="G6" s="799"/>
      <c r="H6" s="800"/>
      <c r="I6" s="1076"/>
      <c r="J6" s="3139"/>
      <c r="K6" s="818"/>
      <c r="L6" s="802"/>
      <c r="M6" s="803"/>
      <c r="N6" s="802"/>
      <c r="O6" s="803"/>
      <c r="P6" s="1431"/>
      <c r="Q6" s="2600"/>
      <c r="R6" s="15"/>
      <c r="S6" s="16"/>
      <c r="T6" s="16"/>
      <c r="U6" s="379"/>
      <c r="V6" s="16"/>
      <c r="W6" s="53"/>
      <c r="X6" s="16"/>
      <c r="Y6" s="53"/>
      <c r="Z6" s="16"/>
      <c r="AA6" s="53"/>
      <c r="AB6" s="3137"/>
      <c r="AC6" s="16"/>
      <c r="AD6" s="16"/>
      <c r="AE6" s="53"/>
      <c r="AF6" s="16"/>
      <c r="AG6" s="53"/>
      <c r="AH6" s="95"/>
      <c r="AI6" s="53"/>
    </row>
    <row r="7" spans="1:35" ht="18.75" customHeight="1" x14ac:dyDescent="0.25">
      <c r="A7" s="25" t="s">
        <v>169</v>
      </c>
      <c r="B7" s="778" t="s">
        <v>170</v>
      </c>
      <c r="C7" s="1434">
        <v>2788</v>
      </c>
      <c r="D7" s="26"/>
      <c r="E7" s="799"/>
      <c r="F7" s="26"/>
      <c r="G7" s="799"/>
      <c r="H7" s="800"/>
      <c r="I7" s="1076"/>
      <c r="J7" s="2622"/>
      <c r="K7" s="818"/>
      <c r="L7" s="802"/>
      <c r="M7" s="803"/>
      <c r="N7" s="802"/>
      <c r="O7" s="803"/>
      <c r="P7" s="1431"/>
      <c r="Q7" s="2600"/>
      <c r="R7" s="15"/>
      <c r="S7" s="16"/>
      <c r="T7" s="16"/>
      <c r="U7" s="379"/>
      <c r="V7" s="16"/>
      <c r="W7" s="53"/>
      <c r="X7" s="16"/>
      <c r="Y7" s="53"/>
      <c r="Z7" s="16"/>
      <c r="AA7" s="53"/>
      <c r="AB7" s="364"/>
      <c r="AC7" s="16"/>
      <c r="AD7" s="16"/>
      <c r="AE7" s="53"/>
      <c r="AF7" s="16"/>
      <c r="AG7" s="53"/>
      <c r="AH7" s="95"/>
      <c r="AI7" s="53"/>
    </row>
    <row r="8" spans="1:35" ht="18.75" customHeight="1" thickBot="1" x14ac:dyDescent="0.3">
      <c r="A8" s="30" t="s">
        <v>171</v>
      </c>
      <c r="B8" s="779" t="s">
        <v>172</v>
      </c>
      <c r="C8" s="1435">
        <v>3532</v>
      </c>
      <c r="D8" s="1070"/>
      <c r="E8" s="1071"/>
      <c r="F8" s="1070"/>
      <c r="G8" s="1071"/>
      <c r="H8" s="1072"/>
      <c r="I8" s="1077"/>
      <c r="J8" s="2623"/>
      <c r="K8" s="1078"/>
      <c r="L8" s="1074"/>
      <c r="M8" s="1073"/>
      <c r="N8" s="1074"/>
      <c r="O8" s="1073"/>
      <c r="P8" s="1432"/>
      <c r="Q8" s="1170"/>
      <c r="R8" s="15"/>
      <c r="S8" s="16"/>
      <c r="T8" s="16"/>
      <c r="U8" s="379"/>
      <c r="V8" s="16"/>
      <c r="W8" s="53"/>
      <c r="X8" s="16"/>
      <c r="Y8" s="53"/>
      <c r="Z8" s="16"/>
      <c r="AA8" s="53"/>
      <c r="AB8" s="364"/>
      <c r="AC8" s="16"/>
      <c r="AD8" s="16"/>
      <c r="AE8" s="53"/>
      <c r="AF8" s="16"/>
      <c r="AG8" s="53"/>
      <c r="AH8" s="95"/>
      <c r="AI8" s="53"/>
    </row>
    <row r="9" spans="1:35" ht="18.75" customHeight="1" x14ac:dyDescent="0.25">
      <c r="A9" s="25" t="s">
        <v>151</v>
      </c>
      <c r="B9" s="778" t="s">
        <v>152</v>
      </c>
      <c r="C9" s="1433">
        <v>3958</v>
      </c>
      <c r="D9" s="26">
        <v>1</v>
      </c>
      <c r="E9" s="799">
        <v>3958</v>
      </c>
      <c r="F9" s="26">
        <v>2</v>
      </c>
      <c r="G9" s="799">
        <v>1979</v>
      </c>
      <c r="H9" s="800">
        <v>3</v>
      </c>
      <c r="I9" s="1076">
        <v>1319.3333333333333</v>
      </c>
      <c r="J9" s="2624" t="s">
        <v>81</v>
      </c>
      <c r="K9" s="818">
        <v>22480</v>
      </c>
      <c r="L9" s="802">
        <v>7</v>
      </c>
      <c r="M9" s="803">
        <v>3211.4285714285716</v>
      </c>
      <c r="N9" s="802">
        <v>3</v>
      </c>
      <c r="O9" s="803">
        <v>7493.333333333333</v>
      </c>
      <c r="P9" s="1431">
        <v>10</v>
      </c>
      <c r="Q9" s="2600">
        <v>2248</v>
      </c>
      <c r="R9" s="15"/>
      <c r="S9" s="16"/>
      <c r="T9" s="16"/>
      <c r="U9" s="379"/>
      <c r="V9" s="16"/>
      <c r="W9" s="53"/>
      <c r="X9" s="16"/>
      <c r="Y9" s="53"/>
      <c r="Z9" s="16"/>
      <c r="AA9" s="53"/>
      <c r="AB9" s="364"/>
      <c r="AC9" s="16"/>
      <c r="AD9" s="16"/>
      <c r="AE9" s="53"/>
      <c r="AF9" s="16"/>
      <c r="AG9" s="53"/>
      <c r="AH9" s="95"/>
      <c r="AI9" s="53"/>
    </row>
    <row r="10" spans="1:35" ht="18.75" customHeight="1" x14ac:dyDescent="0.25">
      <c r="A10" s="25" t="s">
        <v>153</v>
      </c>
      <c r="B10" s="778" t="s">
        <v>154</v>
      </c>
      <c r="C10" s="1434">
        <v>545</v>
      </c>
      <c r="D10" s="26"/>
      <c r="E10" s="799"/>
      <c r="F10" s="26"/>
      <c r="G10" s="799"/>
      <c r="H10" s="800"/>
      <c r="I10" s="1076"/>
      <c r="J10" s="2622"/>
      <c r="K10" s="818"/>
      <c r="L10" s="802"/>
      <c r="M10" s="803"/>
      <c r="N10" s="802"/>
      <c r="O10" s="803"/>
      <c r="P10" s="1431"/>
      <c r="Q10" s="2600"/>
      <c r="R10" s="15"/>
      <c r="S10" s="16"/>
      <c r="T10" s="16"/>
      <c r="U10" s="379"/>
      <c r="V10" s="16"/>
      <c r="W10" s="53"/>
      <c r="X10" s="16"/>
      <c r="Y10" s="53"/>
      <c r="Z10" s="16"/>
      <c r="AA10" s="53"/>
      <c r="AB10" s="364"/>
      <c r="AC10" s="16"/>
      <c r="AD10" s="16"/>
      <c r="AE10" s="53"/>
      <c r="AF10" s="16"/>
      <c r="AG10" s="53"/>
      <c r="AH10" s="95"/>
      <c r="AI10" s="53"/>
    </row>
    <row r="11" spans="1:35" ht="18.75" customHeight="1" x14ac:dyDescent="0.25">
      <c r="A11" s="25" t="s">
        <v>155</v>
      </c>
      <c r="B11" s="778" t="s">
        <v>156</v>
      </c>
      <c r="C11" s="1434">
        <v>10464</v>
      </c>
      <c r="D11" s="26">
        <v>4</v>
      </c>
      <c r="E11" s="799">
        <v>2616</v>
      </c>
      <c r="F11" s="26">
        <v>1</v>
      </c>
      <c r="G11" s="799">
        <v>10464</v>
      </c>
      <c r="H11" s="800">
        <v>5</v>
      </c>
      <c r="I11" s="1076">
        <v>2092.8000000000002</v>
      </c>
      <c r="J11" s="2622"/>
      <c r="K11" s="818"/>
      <c r="L11" s="802"/>
      <c r="M11" s="803"/>
      <c r="N11" s="802"/>
      <c r="O11" s="803"/>
      <c r="P11" s="1431"/>
      <c r="Q11" s="2600"/>
      <c r="R11" s="15"/>
      <c r="S11" s="16"/>
      <c r="T11" s="16"/>
      <c r="U11" s="379"/>
      <c r="V11" s="16"/>
      <c r="W11" s="53"/>
      <c r="X11" s="16"/>
      <c r="Y11" s="53"/>
      <c r="Z11" s="16"/>
      <c r="AA11" s="53"/>
      <c r="AB11" s="364"/>
      <c r="AC11" s="16"/>
      <c r="AD11" s="16"/>
      <c r="AE11" s="53"/>
      <c r="AF11" s="16"/>
      <c r="AG11" s="53"/>
      <c r="AH11" s="95"/>
      <c r="AI11" s="53"/>
    </row>
    <row r="12" spans="1:35" ht="18.75" customHeight="1" x14ac:dyDescent="0.25">
      <c r="A12" s="25" t="s">
        <v>157</v>
      </c>
      <c r="B12" s="778" t="s">
        <v>158</v>
      </c>
      <c r="C12" s="1434">
        <v>1644</v>
      </c>
      <c r="D12" s="26"/>
      <c r="E12" s="799"/>
      <c r="F12" s="26"/>
      <c r="G12" s="799"/>
      <c r="H12" s="800"/>
      <c r="I12" s="1076"/>
      <c r="J12" s="2622"/>
      <c r="K12" s="818"/>
      <c r="L12" s="802"/>
      <c r="M12" s="803"/>
      <c r="N12" s="802"/>
      <c r="O12" s="803"/>
      <c r="P12" s="1431"/>
      <c r="Q12" s="2600"/>
      <c r="R12" s="15"/>
      <c r="S12" s="16"/>
      <c r="T12" s="16"/>
      <c r="U12" s="379"/>
      <c r="V12" s="16"/>
      <c r="W12" s="53"/>
      <c r="X12" s="16"/>
      <c r="Y12" s="53"/>
      <c r="Z12" s="16"/>
      <c r="AA12" s="53"/>
      <c r="AB12" s="364"/>
      <c r="AC12" s="16"/>
      <c r="AD12" s="16"/>
      <c r="AE12" s="53"/>
      <c r="AF12" s="16"/>
      <c r="AG12" s="53"/>
      <c r="AH12" s="95"/>
      <c r="AI12" s="53"/>
    </row>
    <row r="13" spans="1:35" ht="18.75" customHeight="1" x14ac:dyDescent="0.25">
      <c r="A13" s="25" t="s">
        <v>159</v>
      </c>
      <c r="B13" s="778" t="s">
        <v>160</v>
      </c>
      <c r="C13" s="1434">
        <v>3170</v>
      </c>
      <c r="D13" s="26">
        <v>2</v>
      </c>
      <c r="E13" s="799">
        <v>1585</v>
      </c>
      <c r="F13" s="26"/>
      <c r="G13" s="799"/>
      <c r="H13" s="800">
        <v>2</v>
      </c>
      <c r="I13" s="1076">
        <v>1585</v>
      </c>
      <c r="J13" s="2622"/>
      <c r="K13" s="818"/>
      <c r="L13" s="802"/>
      <c r="M13" s="803"/>
      <c r="N13" s="802"/>
      <c r="O13" s="803"/>
      <c r="P13" s="1431"/>
      <c r="Q13" s="2600"/>
      <c r="R13" s="15"/>
      <c r="S13" s="16"/>
      <c r="T13" s="16"/>
      <c r="U13" s="379"/>
      <c r="V13" s="16"/>
      <c r="W13" s="53"/>
      <c r="X13" s="16"/>
      <c r="Y13" s="53"/>
      <c r="Z13" s="16"/>
      <c r="AA13" s="53"/>
      <c r="AB13" s="364"/>
      <c r="AC13" s="16"/>
      <c r="AD13" s="16"/>
      <c r="AE13" s="53"/>
      <c r="AF13" s="16"/>
      <c r="AG13" s="53"/>
      <c r="AH13" s="95"/>
      <c r="AI13" s="53"/>
    </row>
    <row r="14" spans="1:35" ht="18.75" customHeight="1" x14ac:dyDescent="0.25">
      <c r="A14" s="25" t="s">
        <v>161</v>
      </c>
      <c r="B14" s="778" t="s">
        <v>162</v>
      </c>
      <c r="C14" s="1434">
        <v>1287</v>
      </c>
      <c r="D14" s="26"/>
      <c r="E14" s="799"/>
      <c r="F14" s="26"/>
      <c r="G14" s="799"/>
      <c r="H14" s="800"/>
      <c r="I14" s="1076"/>
      <c r="J14" s="2622"/>
      <c r="K14" s="818"/>
      <c r="L14" s="802"/>
      <c r="M14" s="803"/>
      <c r="N14" s="802"/>
      <c r="O14" s="803"/>
      <c r="P14" s="1431"/>
      <c r="Q14" s="2600"/>
      <c r="R14" s="15"/>
      <c r="S14" s="16"/>
      <c r="T14" s="16"/>
      <c r="U14" s="379"/>
      <c r="V14" s="16"/>
      <c r="W14" s="53"/>
      <c r="X14" s="16"/>
      <c r="Y14" s="53"/>
      <c r="Z14" s="16"/>
      <c r="AA14" s="53"/>
      <c r="AB14" s="364"/>
      <c r="AC14" s="16"/>
      <c r="AD14" s="16"/>
      <c r="AE14" s="53"/>
      <c r="AF14" s="16"/>
      <c r="AG14" s="53"/>
      <c r="AH14" s="95"/>
      <c r="AI14" s="53"/>
    </row>
    <row r="15" spans="1:35" ht="18.75" customHeight="1" thickBot="1" x14ac:dyDescent="0.3">
      <c r="A15" s="30" t="s">
        <v>163</v>
      </c>
      <c r="B15" s="779" t="s">
        <v>164</v>
      </c>
      <c r="C15" s="1435">
        <v>1412</v>
      </c>
      <c r="D15" s="1070"/>
      <c r="E15" s="1071"/>
      <c r="F15" s="1070"/>
      <c r="G15" s="1071"/>
      <c r="H15" s="1072"/>
      <c r="I15" s="1077"/>
      <c r="J15" s="2623"/>
      <c r="K15" s="1078"/>
      <c r="L15" s="1074"/>
      <c r="M15" s="1073"/>
      <c r="N15" s="1074"/>
      <c r="O15" s="1073"/>
      <c r="P15" s="1432"/>
      <c r="Q15" s="1170"/>
      <c r="R15" s="15"/>
      <c r="S15" s="16"/>
      <c r="T15" s="16"/>
      <c r="U15" s="379"/>
      <c r="V15" s="16"/>
      <c r="W15" s="53"/>
      <c r="X15" s="16"/>
      <c r="Y15" s="53"/>
      <c r="Z15" s="16"/>
      <c r="AA15" s="53"/>
      <c r="AB15" s="364"/>
      <c r="AC15" s="16"/>
      <c r="AD15" s="16"/>
      <c r="AE15" s="53"/>
      <c r="AF15" s="16"/>
      <c r="AG15" s="53"/>
      <c r="AH15" s="95"/>
      <c r="AI15" s="53"/>
    </row>
    <row r="16" spans="1:35" ht="18.75" customHeight="1" x14ac:dyDescent="0.25">
      <c r="A16" s="25" t="s">
        <v>173</v>
      </c>
      <c r="B16" s="778" t="s">
        <v>174</v>
      </c>
      <c r="C16" s="1433">
        <v>11265</v>
      </c>
      <c r="D16" s="26">
        <v>3</v>
      </c>
      <c r="E16" s="799">
        <v>3755</v>
      </c>
      <c r="F16" s="26">
        <v>4</v>
      </c>
      <c r="G16" s="799">
        <v>2816.25</v>
      </c>
      <c r="H16" s="26">
        <v>7</v>
      </c>
      <c r="I16" s="1076">
        <v>1609.2857142857142</v>
      </c>
      <c r="J16" s="2624" t="s">
        <v>83</v>
      </c>
      <c r="K16" s="818">
        <v>17369</v>
      </c>
      <c r="L16" s="1447">
        <v>3</v>
      </c>
      <c r="M16" s="783">
        <v>5789.666666666667</v>
      </c>
      <c r="N16" s="1447">
        <v>4</v>
      </c>
      <c r="O16" s="783">
        <v>4342.25</v>
      </c>
      <c r="P16" s="1431">
        <v>7</v>
      </c>
      <c r="Q16" s="2600">
        <v>2481.2857142857142</v>
      </c>
      <c r="R16" s="15"/>
      <c r="S16" s="16"/>
      <c r="T16" s="16"/>
      <c r="U16" s="379"/>
      <c r="V16" s="16"/>
      <c r="W16" s="53"/>
      <c r="X16" s="16"/>
      <c r="Y16" s="53"/>
      <c r="Z16" s="16"/>
      <c r="AA16" s="53"/>
      <c r="AB16" s="364"/>
      <c r="AC16" s="16"/>
      <c r="AD16" s="911"/>
      <c r="AE16" s="53"/>
      <c r="AF16" s="911"/>
      <c r="AG16" s="53"/>
      <c r="AH16" s="95"/>
      <c r="AI16" s="53"/>
    </row>
    <row r="17" spans="1:35" ht="18.75" customHeight="1" x14ac:dyDescent="0.25">
      <c r="A17" s="25" t="s">
        <v>175</v>
      </c>
      <c r="B17" s="778" t="s">
        <v>176</v>
      </c>
      <c r="C17" s="1434">
        <v>3545</v>
      </c>
      <c r="D17" s="26"/>
      <c r="E17" s="799"/>
      <c r="F17" s="26"/>
      <c r="G17" s="799"/>
      <c r="H17" s="26"/>
      <c r="I17" s="1076"/>
      <c r="J17" s="2622"/>
      <c r="K17" s="818"/>
      <c r="L17" s="802"/>
      <c r="M17" s="803"/>
      <c r="N17" s="802"/>
      <c r="O17" s="803"/>
      <c r="P17" s="1431"/>
      <c r="Q17" s="2600"/>
      <c r="R17" s="15"/>
      <c r="S17" s="16"/>
      <c r="T17" s="16"/>
      <c r="U17" s="379"/>
      <c r="V17" s="16"/>
      <c r="W17" s="53"/>
      <c r="X17" s="16"/>
      <c r="Y17" s="53"/>
      <c r="Z17" s="16"/>
      <c r="AA17" s="53"/>
      <c r="AB17" s="364"/>
      <c r="AC17" s="16"/>
      <c r="AD17" s="16"/>
      <c r="AE17" s="53"/>
      <c r="AF17" s="16"/>
      <c r="AG17" s="53"/>
      <c r="AH17" s="95"/>
      <c r="AI17" s="53"/>
    </row>
    <row r="18" spans="1:35" ht="18.75" customHeight="1" x14ac:dyDescent="0.25">
      <c r="A18" s="25" t="s">
        <v>177</v>
      </c>
      <c r="B18" s="778" t="s">
        <v>178</v>
      </c>
      <c r="C18" s="1434">
        <v>1269</v>
      </c>
      <c r="D18" s="26"/>
      <c r="E18" s="799"/>
      <c r="F18" s="26"/>
      <c r="G18" s="799"/>
      <c r="H18" s="26"/>
      <c r="I18" s="1076"/>
      <c r="J18" s="2622"/>
      <c r="K18" s="818"/>
      <c r="L18" s="802"/>
      <c r="M18" s="803"/>
      <c r="N18" s="802"/>
      <c r="O18" s="803"/>
      <c r="P18" s="1431"/>
      <c r="Q18" s="2600"/>
      <c r="R18" s="15"/>
      <c r="S18" s="16"/>
      <c r="T18" s="16"/>
      <c r="U18" s="379"/>
      <c r="V18" s="16"/>
      <c r="W18" s="53"/>
      <c r="X18" s="16"/>
      <c r="Y18" s="53"/>
      <c r="Z18" s="16"/>
      <c r="AA18" s="53"/>
      <c r="AB18" s="364"/>
      <c r="AC18" s="16"/>
      <c r="AD18" s="16"/>
      <c r="AE18" s="53"/>
      <c r="AF18" s="16"/>
      <c r="AG18" s="53"/>
      <c r="AH18" s="95"/>
      <c r="AI18" s="53"/>
    </row>
    <row r="19" spans="1:35" ht="18.75" customHeight="1" thickBot="1" x14ac:dyDescent="0.3">
      <c r="A19" s="30" t="s">
        <v>179</v>
      </c>
      <c r="B19" s="779" t="s">
        <v>180</v>
      </c>
      <c r="C19" s="1435">
        <v>1290</v>
      </c>
      <c r="D19" s="1070"/>
      <c r="E19" s="1071"/>
      <c r="F19" s="1070"/>
      <c r="G19" s="1071"/>
      <c r="H19" s="1070"/>
      <c r="I19" s="1077"/>
      <c r="J19" s="2625"/>
      <c r="K19" s="1078"/>
      <c r="L19" s="1074"/>
      <c r="M19" s="1073"/>
      <c r="N19" s="1074"/>
      <c r="O19" s="1073"/>
      <c r="P19" s="1432"/>
      <c r="Q19" s="1170"/>
      <c r="R19" s="15"/>
      <c r="S19" s="16"/>
      <c r="T19" s="16"/>
      <c r="U19" s="379"/>
      <c r="V19" s="16"/>
      <c r="W19" s="53"/>
      <c r="X19" s="16"/>
      <c r="Y19" s="53"/>
      <c r="Z19" s="16"/>
      <c r="AA19" s="53"/>
      <c r="AB19" s="348"/>
      <c r="AC19" s="16"/>
      <c r="AD19" s="16"/>
      <c r="AE19" s="53"/>
      <c r="AF19" s="16"/>
      <c r="AG19" s="53"/>
      <c r="AH19" s="95"/>
      <c r="AI19" s="53"/>
    </row>
    <row r="20" spans="1:35" ht="18.75" customHeight="1" x14ac:dyDescent="0.25">
      <c r="A20" s="25" t="s">
        <v>129</v>
      </c>
      <c r="B20" s="778" t="s">
        <v>130</v>
      </c>
      <c r="C20" s="1433">
        <v>8098</v>
      </c>
      <c r="D20" s="26">
        <v>2</v>
      </c>
      <c r="E20" s="799">
        <v>4049</v>
      </c>
      <c r="F20" s="26"/>
      <c r="G20" s="799"/>
      <c r="H20" s="26">
        <v>2</v>
      </c>
      <c r="I20" s="1076">
        <v>4049</v>
      </c>
      <c r="J20" s="3138" t="s">
        <v>55</v>
      </c>
      <c r="K20" s="818">
        <v>54719</v>
      </c>
      <c r="L20" s="802">
        <v>28</v>
      </c>
      <c r="M20" s="803">
        <v>1954.25</v>
      </c>
      <c r="N20" s="802">
        <v>1</v>
      </c>
      <c r="O20" s="803">
        <v>54719</v>
      </c>
      <c r="P20" s="1431">
        <v>29</v>
      </c>
      <c r="Q20" s="2600">
        <v>1886.8620689655172</v>
      </c>
      <c r="R20" s="803"/>
      <c r="S20" s="16"/>
      <c r="T20" s="16"/>
      <c r="U20" s="379"/>
      <c r="V20" s="16"/>
      <c r="W20" s="53"/>
      <c r="X20" s="16"/>
      <c r="Y20" s="53"/>
      <c r="Z20" s="16"/>
      <c r="AA20" s="53"/>
      <c r="AB20" s="3137"/>
      <c r="AC20" s="16"/>
      <c r="AD20" s="16"/>
      <c r="AE20" s="53"/>
      <c r="AF20" s="16"/>
      <c r="AG20" s="53"/>
      <c r="AH20" s="95"/>
      <c r="AI20" s="53"/>
    </row>
    <row r="21" spans="1:35" ht="18.75" customHeight="1" x14ac:dyDescent="0.25">
      <c r="A21" s="25" t="s">
        <v>131</v>
      </c>
      <c r="B21" s="778" t="s">
        <v>132</v>
      </c>
      <c r="C21" s="1434">
        <v>3970</v>
      </c>
      <c r="D21" s="26"/>
      <c r="E21" s="799"/>
      <c r="F21" s="26"/>
      <c r="G21" s="799"/>
      <c r="H21" s="26"/>
      <c r="I21" s="1076"/>
      <c r="J21" s="3139"/>
      <c r="K21" s="818"/>
      <c r="L21" s="802"/>
      <c r="M21" s="803"/>
      <c r="N21" s="802"/>
      <c r="O21" s="803"/>
      <c r="P21" s="1431"/>
      <c r="Q21" s="2600"/>
      <c r="R21" s="803"/>
      <c r="S21" s="16"/>
      <c r="T21" s="16"/>
      <c r="U21" s="379"/>
      <c r="V21" s="16"/>
      <c r="W21" s="53"/>
      <c r="X21" s="16"/>
      <c r="Y21" s="53"/>
      <c r="Z21" s="16"/>
      <c r="AA21" s="53"/>
      <c r="AB21" s="3137"/>
      <c r="AC21" s="16"/>
      <c r="AD21" s="16"/>
      <c r="AE21" s="53"/>
      <c r="AF21" s="16"/>
      <c r="AG21" s="53"/>
      <c r="AH21" s="95"/>
      <c r="AI21" s="53"/>
    </row>
    <row r="22" spans="1:35" ht="18.75" customHeight="1" x14ac:dyDescent="0.25">
      <c r="A22" s="25" t="s">
        <v>133</v>
      </c>
      <c r="B22" s="778" t="s">
        <v>134</v>
      </c>
      <c r="C22" s="1434">
        <v>1992</v>
      </c>
      <c r="D22" s="26">
        <v>1</v>
      </c>
      <c r="E22" s="799">
        <v>1992</v>
      </c>
      <c r="F22" s="26">
        <v>1</v>
      </c>
      <c r="G22" s="799">
        <v>1992</v>
      </c>
      <c r="H22" s="26">
        <v>2</v>
      </c>
      <c r="I22" s="1076">
        <v>996</v>
      </c>
      <c r="J22" s="2622"/>
      <c r="K22" s="818"/>
      <c r="L22" s="802"/>
      <c r="M22" s="803"/>
      <c r="N22" s="802"/>
      <c r="O22" s="803"/>
      <c r="P22" s="1431"/>
      <c r="Q22" s="2600"/>
      <c r="R22" s="803"/>
      <c r="S22" s="16"/>
      <c r="T22" s="16"/>
      <c r="U22" s="379"/>
      <c r="V22" s="16"/>
      <c r="W22" s="53"/>
      <c r="X22" s="16"/>
      <c r="Y22" s="53"/>
      <c r="Z22" s="16"/>
      <c r="AA22" s="53"/>
      <c r="AB22" s="364"/>
      <c r="AC22" s="16"/>
      <c r="AD22" s="16"/>
      <c r="AE22" s="53"/>
      <c r="AF22" s="16"/>
      <c r="AG22" s="53"/>
      <c r="AH22" s="95"/>
      <c r="AI22" s="53"/>
    </row>
    <row r="23" spans="1:35" ht="18.75" customHeight="1" x14ac:dyDescent="0.25">
      <c r="A23" s="25" t="s">
        <v>135</v>
      </c>
      <c r="B23" s="778" t="s">
        <v>136</v>
      </c>
      <c r="C23" s="1434">
        <v>1383</v>
      </c>
      <c r="D23" s="26"/>
      <c r="E23" s="799"/>
      <c r="F23" s="26"/>
      <c r="G23" s="799"/>
      <c r="H23" s="26"/>
      <c r="I23" s="1076"/>
      <c r="J23" s="2622"/>
      <c r="K23" s="818"/>
      <c r="L23" s="802"/>
      <c r="M23" s="803"/>
      <c r="N23" s="802"/>
      <c r="O23" s="803"/>
      <c r="P23" s="1431"/>
      <c r="Q23" s="2600"/>
      <c r="R23" s="803"/>
      <c r="S23" s="16"/>
      <c r="T23" s="16"/>
      <c r="U23" s="379"/>
      <c r="V23" s="16"/>
      <c r="W23" s="53"/>
      <c r="X23" s="16"/>
      <c r="Y23" s="53"/>
      <c r="Z23" s="16"/>
      <c r="AA23" s="53"/>
      <c r="AB23" s="364"/>
      <c r="AC23" s="16"/>
      <c r="AD23" s="16"/>
      <c r="AE23" s="53"/>
      <c r="AF23" s="16"/>
      <c r="AG23" s="53"/>
      <c r="AH23" s="95"/>
      <c r="AI23" s="53"/>
    </row>
    <row r="24" spans="1:35" ht="18.75" customHeight="1" x14ac:dyDescent="0.25">
      <c r="A24" s="25" t="s">
        <v>137</v>
      </c>
      <c r="B24" s="778" t="s">
        <v>138</v>
      </c>
      <c r="C24" s="1434">
        <v>1574</v>
      </c>
      <c r="D24" s="26"/>
      <c r="E24" s="799"/>
      <c r="F24" s="26"/>
      <c r="G24" s="799"/>
      <c r="H24" s="26"/>
      <c r="I24" s="1076"/>
      <c r="J24" s="2622"/>
      <c r="K24" s="818"/>
      <c r="L24" s="802"/>
      <c r="M24" s="803"/>
      <c r="N24" s="802"/>
      <c r="O24" s="803"/>
      <c r="P24" s="1431"/>
      <c r="Q24" s="2600"/>
      <c r="R24" s="803"/>
      <c r="S24" s="16"/>
      <c r="T24" s="16"/>
      <c r="U24" s="379"/>
      <c r="V24" s="16"/>
      <c r="W24" s="53"/>
      <c r="X24" s="16"/>
      <c r="Y24" s="53"/>
      <c r="Z24" s="16"/>
      <c r="AA24" s="53"/>
      <c r="AB24" s="364"/>
      <c r="AC24" s="16"/>
      <c r="AD24" s="16"/>
      <c r="AE24" s="53"/>
      <c r="AF24" s="16"/>
      <c r="AG24" s="53"/>
      <c r="AH24" s="95"/>
      <c r="AI24" s="53"/>
    </row>
    <row r="25" spans="1:35" ht="18.75" customHeight="1" x14ac:dyDescent="0.25">
      <c r="A25" s="25" t="s">
        <v>139</v>
      </c>
      <c r="B25" s="778" t="s">
        <v>140</v>
      </c>
      <c r="C25" s="1434">
        <v>5853</v>
      </c>
      <c r="D25" s="26"/>
      <c r="E25" s="799"/>
      <c r="F25" s="26"/>
      <c r="G25" s="799"/>
      <c r="H25" s="26"/>
      <c r="I25" s="1076"/>
      <c r="J25" s="2622"/>
      <c r="K25" s="818"/>
      <c r="L25" s="802"/>
      <c r="M25" s="803"/>
      <c r="N25" s="802"/>
      <c r="O25" s="803"/>
      <c r="P25" s="1431"/>
      <c r="Q25" s="2600"/>
      <c r="R25" s="803"/>
      <c r="S25" s="16"/>
      <c r="T25" s="16"/>
      <c r="U25" s="379"/>
      <c r="V25" s="16"/>
      <c r="W25" s="53"/>
      <c r="X25" s="16"/>
      <c r="Y25" s="53"/>
      <c r="Z25" s="16"/>
      <c r="AA25" s="53"/>
      <c r="AB25" s="364"/>
      <c r="AC25" s="16"/>
      <c r="AD25" s="16"/>
      <c r="AE25" s="53"/>
      <c r="AF25" s="16"/>
      <c r="AG25" s="53"/>
      <c r="AH25" s="95"/>
      <c r="AI25" s="53"/>
    </row>
    <row r="26" spans="1:35" ht="18.75" customHeight="1" x14ac:dyDescent="0.25">
      <c r="A26" s="25" t="s">
        <v>141</v>
      </c>
      <c r="B26" s="778" t="s">
        <v>53</v>
      </c>
      <c r="C26" s="1434">
        <v>18742</v>
      </c>
      <c r="D26" s="26">
        <v>22</v>
      </c>
      <c r="E26" s="799">
        <v>851.90909090909088</v>
      </c>
      <c r="F26" s="26"/>
      <c r="G26" s="799"/>
      <c r="H26" s="26">
        <v>22</v>
      </c>
      <c r="I26" s="1076">
        <v>851.90909090909088</v>
      </c>
      <c r="J26" s="2622"/>
      <c r="K26" s="818"/>
      <c r="L26" s="802"/>
      <c r="M26" s="803"/>
      <c r="N26" s="802"/>
      <c r="O26" s="803"/>
      <c r="P26" s="1431"/>
      <c r="Q26" s="2600"/>
      <c r="R26" s="803"/>
      <c r="S26" s="16"/>
      <c r="T26" s="16"/>
      <c r="U26" s="379"/>
      <c r="V26" s="16"/>
      <c r="W26" s="53"/>
      <c r="X26" s="16"/>
      <c r="Y26" s="53"/>
      <c r="Z26" s="16"/>
      <c r="AA26" s="53"/>
      <c r="AB26" s="364"/>
      <c r="AC26" s="16"/>
      <c r="AD26" s="16"/>
      <c r="AE26" s="53"/>
      <c r="AF26" s="16"/>
      <c r="AG26" s="53"/>
      <c r="AH26" s="95"/>
      <c r="AI26" s="53"/>
    </row>
    <row r="27" spans="1:35" ht="18.75" customHeight="1" x14ac:dyDescent="0.25">
      <c r="A27" s="25" t="s">
        <v>142</v>
      </c>
      <c r="B27" s="778" t="s">
        <v>143</v>
      </c>
      <c r="C27" s="1434">
        <v>5892</v>
      </c>
      <c r="D27" s="26"/>
      <c r="E27" s="799"/>
      <c r="F27" s="26"/>
      <c r="G27" s="799"/>
      <c r="H27" s="26"/>
      <c r="I27" s="1076"/>
      <c r="J27" s="2622"/>
      <c r="K27" s="818"/>
      <c r="L27" s="802"/>
      <c r="M27" s="803"/>
      <c r="N27" s="802"/>
      <c r="O27" s="803"/>
      <c r="P27" s="1431"/>
      <c r="Q27" s="2600"/>
      <c r="R27" s="803"/>
      <c r="S27" s="16"/>
      <c r="T27" s="16"/>
      <c r="U27" s="379"/>
      <c r="V27" s="16"/>
      <c r="W27" s="53"/>
      <c r="X27" s="16"/>
      <c r="Y27" s="53"/>
      <c r="Z27" s="16"/>
      <c r="AA27" s="53"/>
      <c r="AB27" s="364"/>
      <c r="AC27" s="16"/>
      <c r="AD27" s="16"/>
      <c r="AE27" s="53"/>
      <c r="AF27" s="16"/>
      <c r="AG27" s="53"/>
      <c r="AH27" s="95"/>
      <c r="AI27" s="53"/>
    </row>
    <row r="28" spans="1:35" ht="18.75" customHeight="1" x14ac:dyDescent="0.25">
      <c r="A28" s="25" t="s">
        <v>144</v>
      </c>
      <c r="B28" s="778" t="s">
        <v>145</v>
      </c>
      <c r="C28" s="1434">
        <v>3070</v>
      </c>
      <c r="D28" s="26">
        <v>1</v>
      </c>
      <c r="E28" s="799"/>
      <c r="F28" s="26"/>
      <c r="G28" s="799"/>
      <c r="H28" s="26">
        <v>1</v>
      </c>
      <c r="I28" s="1076">
        <v>3070</v>
      </c>
      <c r="J28" s="2622"/>
      <c r="K28" s="818"/>
      <c r="L28" s="802"/>
      <c r="M28" s="803"/>
      <c r="N28" s="802"/>
      <c r="O28" s="803"/>
      <c r="P28" s="1431"/>
      <c r="Q28" s="2600"/>
      <c r="R28" s="803"/>
      <c r="S28" s="16"/>
      <c r="T28" s="16"/>
      <c r="U28" s="379"/>
      <c r="V28" s="16"/>
      <c r="W28" s="53"/>
      <c r="X28" s="16"/>
      <c r="Y28" s="53"/>
      <c r="Z28" s="16"/>
      <c r="AA28" s="53"/>
      <c r="AB28" s="364"/>
      <c r="AC28" s="16"/>
      <c r="AD28" s="16"/>
      <c r="AE28" s="53"/>
      <c r="AF28" s="16"/>
      <c r="AG28" s="53"/>
      <c r="AH28" s="95"/>
      <c r="AI28" s="53"/>
    </row>
    <row r="29" spans="1:35" ht="18.75" customHeight="1" x14ac:dyDescent="0.25">
      <c r="A29" s="25" t="s">
        <v>146</v>
      </c>
      <c r="B29" s="778" t="s">
        <v>147</v>
      </c>
      <c r="C29" s="1434">
        <v>1724</v>
      </c>
      <c r="D29" s="26"/>
      <c r="E29" s="799"/>
      <c r="F29" s="26"/>
      <c r="G29" s="799"/>
      <c r="H29" s="26"/>
      <c r="I29" s="1076"/>
      <c r="J29" s="2622"/>
      <c r="K29" s="818"/>
      <c r="L29" s="802"/>
      <c r="M29" s="803"/>
      <c r="N29" s="802"/>
      <c r="O29" s="803"/>
      <c r="P29" s="1431"/>
      <c r="Q29" s="2600"/>
      <c r="R29" s="803"/>
      <c r="S29" s="16"/>
      <c r="T29" s="16"/>
      <c r="U29" s="379"/>
      <c r="V29" s="16"/>
      <c r="W29" s="53"/>
      <c r="X29" s="16"/>
      <c r="Y29" s="53"/>
      <c r="Z29" s="16"/>
      <c r="AA29" s="53"/>
      <c r="AB29" s="364"/>
      <c r="AC29" s="16"/>
      <c r="AD29" s="16"/>
      <c r="AE29" s="53"/>
      <c r="AF29" s="16"/>
      <c r="AG29" s="53"/>
      <c r="AH29" s="95"/>
      <c r="AI29" s="53"/>
    </row>
    <row r="30" spans="1:35" ht="18.75" customHeight="1" x14ac:dyDescent="0.25">
      <c r="A30" s="25" t="s">
        <v>148</v>
      </c>
      <c r="B30" s="778" t="s">
        <v>1025</v>
      </c>
      <c r="C30" s="1434">
        <v>2063</v>
      </c>
      <c r="D30" s="26">
        <v>2</v>
      </c>
      <c r="E30" s="799">
        <v>1031.5</v>
      </c>
      <c r="F30" s="26"/>
      <c r="G30" s="799"/>
      <c r="H30" s="26">
        <v>2</v>
      </c>
      <c r="I30" s="1076">
        <v>1031.5</v>
      </c>
      <c r="J30" s="2622"/>
      <c r="K30" s="818"/>
      <c r="L30" s="802"/>
      <c r="M30" s="803"/>
      <c r="N30" s="802"/>
      <c r="O30" s="803"/>
      <c r="P30" s="1431"/>
      <c r="Q30" s="2600"/>
      <c r="R30" s="803"/>
      <c r="S30" s="16"/>
      <c r="T30" s="16"/>
      <c r="U30" s="379"/>
      <c r="V30" s="16"/>
      <c r="W30" s="53"/>
      <c r="X30" s="16"/>
      <c r="Y30" s="53"/>
      <c r="Z30" s="16"/>
      <c r="AA30" s="53"/>
      <c r="AB30" s="364"/>
      <c r="AC30" s="16"/>
      <c r="AD30" s="16"/>
      <c r="AE30" s="53"/>
      <c r="AF30" s="16"/>
      <c r="AG30" s="53"/>
      <c r="AH30" s="95"/>
      <c r="AI30" s="53"/>
    </row>
    <row r="31" spans="1:35" ht="18.75" customHeight="1" thickBot="1" x14ac:dyDescent="0.3">
      <c r="A31" s="30" t="s">
        <v>149</v>
      </c>
      <c r="B31" s="779" t="s">
        <v>150</v>
      </c>
      <c r="C31" s="1435">
        <v>358</v>
      </c>
      <c r="D31" s="1070"/>
      <c r="E31" s="1071"/>
      <c r="F31" s="1070"/>
      <c r="G31" s="1071"/>
      <c r="H31" s="1070"/>
      <c r="I31" s="1077"/>
      <c r="J31" s="2623"/>
      <c r="K31" s="1078"/>
      <c r="L31" s="1074"/>
      <c r="M31" s="1073"/>
      <c r="N31" s="1074"/>
      <c r="O31" s="1073"/>
      <c r="P31" s="1432"/>
      <c r="Q31" s="1170"/>
      <c r="R31" s="803"/>
      <c r="S31" s="16"/>
      <c r="T31" s="16"/>
      <c r="U31" s="379"/>
      <c r="V31" s="16"/>
      <c r="W31" s="53"/>
      <c r="X31" s="16"/>
      <c r="Y31" s="53"/>
      <c r="Z31" s="16"/>
      <c r="AA31" s="53"/>
      <c r="AB31" s="364"/>
      <c r="AC31" s="16"/>
      <c r="AD31" s="16"/>
      <c r="AE31" s="53"/>
      <c r="AF31" s="16"/>
      <c r="AG31" s="53"/>
      <c r="AH31" s="95"/>
      <c r="AI31" s="53"/>
    </row>
    <row r="32" spans="1:35" ht="23.25" customHeight="1" thickBot="1" x14ac:dyDescent="0.3">
      <c r="A32" s="347" t="s">
        <v>181</v>
      </c>
      <c r="B32" s="73"/>
      <c r="C32" s="36">
        <v>114396</v>
      </c>
      <c r="D32" s="1996">
        <v>45</v>
      </c>
      <c r="E32" s="2598">
        <v>2542.1333333333332</v>
      </c>
      <c r="F32" s="810">
        <v>9</v>
      </c>
      <c r="G32" s="2598">
        <v>12710.666666666666</v>
      </c>
      <c r="H32" s="810">
        <v>54</v>
      </c>
      <c r="I32" s="2598">
        <v>2118.4444444444443</v>
      </c>
      <c r="J32" s="2626" t="s">
        <v>181</v>
      </c>
      <c r="K32" s="810">
        <v>114396</v>
      </c>
      <c r="L32" s="810">
        <v>45</v>
      </c>
      <c r="M32" s="1165">
        <v>2542.1333333333332</v>
      </c>
      <c r="N32" s="810">
        <v>9</v>
      </c>
      <c r="O32" s="1165">
        <v>12710.666666666666</v>
      </c>
      <c r="P32" s="810">
        <v>54</v>
      </c>
      <c r="Q32" s="2599">
        <v>2118.4444444444443</v>
      </c>
      <c r="R32" s="280"/>
      <c r="S32" s="95"/>
      <c r="T32" s="95"/>
      <c r="U32" s="95"/>
      <c r="V32" s="95"/>
      <c r="W32" s="53"/>
      <c r="X32" s="95"/>
      <c r="Y32" s="53"/>
      <c r="Z32" s="95"/>
      <c r="AA32" s="53"/>
      <c r="AB32" s="348"/>
      <c r="AC32" s="95"/>
      <c r="AD32" s="95"/>
      <c r="AE32" s="53"/>
      <c r="AF32" s="95"/>
      <c r="AG32" s="53"/>
      <c r="AH32" s="95"/>
      <c r="AI32" s="96"/>
    </row>
    <row r="33" spans="1:35" ht="21" customHeight="1" x14ac:dyDescent="0.2">
      <c r="A33" s="26"/>
      <c r="B33" s="26"/>
      <c r="C33" s="15"/>
      <c r="D33" s="15"/>
      <c r="E33" s="15"/>
      <c r="F33" s="15"/>
      <c r="G33" s="15"/>
      <c r="H33" s="15"/>
      <c r="I33" s="15"/>
      <c r="J33" s="15"/>
      <c r="K33" s="15"/>
      <c r="L33" s="15"/>
      <c r="M33" s="15"/>
      <c r="N33" s="15"/>
      <c r="S33" s="485"/>
      <c r="T33" s="379"/>
      <c r="U33" s="29"/>
      <c r="V33" s="29"/>
      <c r="W33" s="29"/>
      <c r="AA33" s="17"/>
      <c r="AB33" s="17"/>
      <c r="AC33" s="17"/>
      <c r="AD33" s="17"/>
      <c r="AE33" s="17"/>
      <c r="AF33" s="17"/>
      <c r="AG33" s="17"/>
      <c r="AH33" s="17"/>
      <c r="AI33" s="17"/>
    </row>
    <row r="34" spans="1:35" x14ac:dyDescent="0.2">
      <c r="A34" s="15" t="s">
        <v>182</v>
      </c>
      <c r="B34" s="15" t="s">
        <v>934</v>
      </c>
      <c r="C34" s="15"/>
      <c r="D34" s="15"/>
      <c r="E34" s="15"/>
      <c r="F34" s="15"/>
      <c r="G34" s="15"/>
      <c r="H34" s="15"/>
      <c r="I34" s="15"/>
      <c r="J34" s="15"/>
      <c r="K34" s="15"/>
      <c r="L34" s="15"/>
      <c r="M34" s="15"/>
      <c r="N34" s="15"/>
      <c r="S34" s="485"/>
      <c r="T34" s="379"/>
      <c r="U34" s="29"/>
      <c r="V34" s="29"/>
      <c r="W34" s="29"/>
      <c r="AA34" s="17"/>
      <c r="AB34" s="17"/>
      <c r="AC34" s="17"/>
      <c r="AD34" s="17"/>
      <c r="AE34" s="17"/>
      <c r="AF34" s="17"/>
      <c r="AG34" s="17"/>
      <c r="AH34" s="17"/>
      <c r="AI34" s="17"/>
    </row>
    <row r="35" spans="1:35" ht="15" x14ac:dyDescent="0.2">
      <c r="A35" s="15"/>
      <c r="B35" s="15" t="s">
        <v>1077</v>
      </c>
      <c r="C35" s="15"/>
      <c r="D35" s="15"/>
      <c r="E35" s="15"/>
      <c r="F35" s="15"/>
      <c r="G35" s="15"/>
      <c r="H35" s="185"/>
      <c r="I35" s="3"/>
      <c r="J35" s="15"/>
      <c r="K35" s="15"/>
      <c r="L35" s="15"/>
      <c r="M35" s="15"/>
      <c r="N35" s="15"/>
      <c r="S35" s="485"/>
      <c r="T35" s="379"/>
    </row>
    <row r="36" spans="1:35" ht="15" x14ac:dyDescent="0.2">
      <c r="A36" s="15"/>
      <c r="B36" s="15"/>
      <c r="C36" s="15"/>
      <c r="D36" s="15"/>
      <c r="E36" s="15"/>
      <c r="F36" s="15"/>
      <c r="G36" s="15"/>
      <c r="H36" s="185"/>
      <c r="I36" s="3"/>
      <c r="J36" s="15"/>
      <c r="K36" s="15"/>
      <c r="L36" s="15"/>
      <c r="M36" s="15"/>
      <c r="N36" s="15"/>
      <c r="S36" s="485"/>
      <c r="T36" s="379"/>
    </row>
    <row r="37" spans="1:35" x14ac:dyDescent="0.2">
      <c r="A37" s="4" t="s">
        <v>910</v>
      </c>
      <c r="B37" s="4" t="s">
        <v>899</v>
      </c>
      <c r="H37" s="43"/>
      <c r="I37" s="43"/>
      <c r="J37" s="43"/>
      <c r="K37" s="43"/>
      <c r="L37" s="15"/>
      <c r="M37" s="15"/>
      <c r="N37" s="15"/>
      <c r="S37" s="485"/>
      <c r="T37" s="379"/>
    </row>
    <row r="38" spans="1:35" ht="15" x14ac:dyDescent="0.2">
      <c r="A38" s="15"/>
      <c r="B38" s="15"/>
      <c r="C38" s="15"/>
      <c r="D38" s="15"/>
      <c r="E38" s="15"/>
      <c r="F38" s="15"/>
      <c r="G38" s="15"/>
      <c r="H38" s="185"/>
      <c r="I38" s="3"/>
      <c r="J38" s="15"/>
      <c r="K38" s="15"/>
      <c r="L38" s="15"/>
      <c r="M38" s="15"/>
      <c r="N38" s="15"/>
      <c r="S38" s="485"/>
      <c r="T38" s="379"/>
    </row>
    <row r="39" spans="1:35" ht="15" x14ac:dyDescent="0.2">
      <c r="A39" s="15"/>
      <c r="B39" s="15"/>
      <c r="C39" s="15"/>
      <c r="D39" s="15"/>
      <c r="E39" s="15"/>
      <c r="F39" s="15"/>
      <c r="G39" s="15"/>
      <c r="H39" s="185"/>
      <c r="I39" s="3"/>
      <c r="J39" s="15"/>
      <c r="K39" s="15"/>
      <c r="L39" s="15"/>
      <c r="M39" s="15"/>
      <c r="N39" s="15"/>
      <c r="S39" s="485"/>
      <c r="T39" s="379"/>
    </row>
    <row r="40" spans="1:35" x14ac:dyDescent="0.2">
      <c r="A40" s="15"/>
      <c r="B40" s="15"/>
      <c r="C40" s="15"/>
      <c r="D40" s="15"/>
      <c r="E40" s="15"/>
      <c r="F40" s="15"/>
      <c r="G40" s="15"/>
      <c r="H40" s="15"/>
      <c r="I40" s="33"/>
      <c r="J40" s="15"/>
      <c r="K40" s="15"/>
      <c r="L40" s="15"/>
      <c r="M40" s="15"/>
      <c r="N40" s="15"/>
      <c r="S40" s="83"/>
    </row>
    <row r="41" spans="1:35" ht="15" x14ac:dyDescent="0.25">
      <c r="A41" s="34" t="s">
        <v>1075</v>
      </c>
      <c r="B41" s="15"/>
      <c r="C41" s="15"/>
      <c r="D41" s="15"/>
      <c r="E41" s="15"/>
      <c r="F41" s="15"/>
      <c r="G41" s="15"/>
      <c r="H41" s="15"/>
      <c r="I41" s="33"/>
      <c r="J41" s="15"/>
      <c r="K41" s="15"/>
      <c r="L41" s="15"/>
      <c r="M41" s="15"/>
      <c r="N41" s="15"/>
    </row>
    <row r="42" spans="1:35" x14ac:dyDescent="0.2">
      <c r="A42" s="15"/>
      <c r="B42" s="15"/>
      <c r="C42" s="15"/>
      <c r="D42" s="15"/>
      <c r="E42" s="15"/>
      <c r="F42" s="15"/>
      <c r="G42" s="15"/>
      <c r="H42" s="15"/>
      <c r="I42" s="33"/>
      <c r="J42" s="15"/>
      <c r="K42" s="15"/>
      <c r="L42" s="15"/>
      <c r="M42" s="15"/>
      <c r="N42" s="15"/>
      <c r="S42" s="83"/>
      <c r="T42" s="84"/>
      <c r="U42" s="84"/>
      <c r="V42" s="84"/>
    </row>
    <row r="43" spans="1:35" ht="13.5" thickBot="1" x14ac:dyDescent="0.25">
      <c r="A43" s="15"/>
      <c r="B43" s="15"/>
      <c r="C43" s="15"/>
      <c r="D43" s="15"/>
      <c r="E43" s="15"/>
      <c r="F43" s="15"/>
      <c r="G43" s="15"/>
      <c r="H43" s="15"/>
      <c r="I43" s="33"/>
      <c r="J43" s="15"/>
      <c r="K43" s="15"/>
      <c r="L43" s="15"/>
      <c r="M43" s="15"/>
      <c r="N43" s="15"/>
      <c r="P43" s="17"/>
      <c r="Q43" s="17"/>
      <c r="R43" s="17"/>
      <c r="S43" s="85"/>
      <c r="T43" s="84"/>
      <c r="U43" s="84"/>
      <c r="V43" s="84"/>
      <c r="AA43" s="17"/>
      <c r="AB43" s="17"/>
      <c r="AC43" s="17"/>
      <c r="AD43" s="17"/>
    </row>
    <row r="44" spans="1:35" ht="48.75" thickBot="1" x14ac:dyDescent="0.25">
      <c r="A44" s="15"/>
      <c r="B44" s="668" t="s">
        <v>128</v>
      </c>
      <c r="C44" s="669" t="s">
        <v>183</v>
      </c>
      <c r="D44" s="670" t="s">
        <v>184</v>
      </c>
      <c r="E44" s="671" t="s">
        <v>185</v>
      </c>
      <c r="F44" s="490" t="s">
        <v>892</v>
      </c>
      <c r="G44" s="488" t="s">
        <v>893</v>
      </c>
      <c r="H44" s="486" t="s">
        <v>944</v>
      </c>
      <c r="I44" s="671" t="s">
        <v>945</v>
      </c>
      <c r="J44" s="490" t="s">
        <v>1026</v>
      </c>
      <c r="K44" s="488" t="s">
        <v>1027</v>
      </c>
      <c r="L44" s="489" t="s">
        <v>186</v>
      </c>
      <c r="M44" s="490" t="s">
        <v>187</v>
      </c>
      <c r="N44" s="488" t="s">
        <v>188</v>
      </c>
      <c r="P44" s="17"/>
      <c r="Q44" s="95"/>
      <c r="R44" s="16"/>
      <c r="S44" s="16"/>
      <c r="T44" s="53"/>
      <c r="U44" s="53"/>
      <c r="V44" s="53"/>
      <c r="W44" s="16"/>
      <c r="X44" s="53"/>
      <c r="Y44" s="53"/>
      <c r="Z44" s="53"/>
      <c r="AA44" s="16"/>
      <c r="AB44" s="53"/>
      <c r="AC44" s="53"/>
      <c r="AD44" s="17"/>
    </row>
    <row r="45" spans="1:35" ht="21.75" customHeight="1" x14ac:dyDescent="0.25">
      <c r="A45" s="15"/>
      <c r="B45" s="425" t="s">
        <v>52</v>
      </c>
      <c r="C45" s="1222">
        <v>19828</v>
      </c>
      <c r="D45" s="1439">
        <v>7</v>
      </c>
      <c r="E45" s="1437">
        <v>2832.5714285714284</v>
      </c>
      <c r="F45" s="1444">
        <v>7.9311999999999996</v>
      </c>
      <c r="G45" s="965">
        <v>-0.93119999999999958</v>
      </c>
      <c r="H45" s="1445">
        <v>1</v>
      </c>
      <c r="I45" s="1442">
        <v>19828</v>
      </c>
      <c r="J45" s="1437">
        <v>3.9655999999999998</v>
      </c>
      <c r="K45" s="965">
        <v>-2.9655999999999998</v>
      </c>
      <c r="L45" s="1446">
        <v>8</v>
      </c>
      <c r="M45" s="1437">
        <v>2478.5</v>
      </c>
      <c r="N45" s="1819">
        <v>-3.8967999999999994</v>
      </c>
      <c r="P45" s="17"/>
      <c r="Q45" s="95"/>
      <c r="R45" s="16"/>
      <c r="S45" s="16"/>
      <c r="T45" s="53"/>
      <c r="U45" s="53"/>
      <c r="V45" s="53"/>
      <c r="W45" s="16"/>
      <c r="X45" s="53"/>
      <c r="Y45" s="53"/>
      <c r="Z45" s="53"/>
      <c r="AA45" s="16"/>
      <c r="AB45" s="53"/>
      <c r="AC45" s="53"/>
      <c r="AD45" s="17"/>
    </row>
    <row r="46" spans="1:35" ht="21.75" customHeight="1" x14ac:dyDescent="0.25">
      <c r="A46" s="15"/>
      <c r="B46" s="425" t="s">
        <v>81</v>
      </c>
      <c r="C46" s="1222">
        <v>22480</v>
      </c>
      <c r="D46" s="1440">
        <v>7</v>
      </c>
      <c r="E46" s="1437">
        <v>3211.4285714285716</v>
      </c>
      <c r="F46" s="1444">
        <v>8.9920000000000009</v>
      </c>
      <c r="G46" s="816">
        <v>-1.9920000000000009</v>
      </c>
      <c r="H46" s="1445">
        <v>3</v>
      </c>
      <c r="I46" s="1438">
        <v>7493.333333333333</v>
      </c>
      <c r="J46" s="1437">
        <v>4.4960000000000004</v>
      </c>
      <c r="K46" s="816">
        <v>-1.4960000000000004</v>
      </c>
      <c r="L46" s="1446">
        <v>10</v>
      </c>
      <c r="M46" s="1437">
        <v>2248</v>
      </c>
      <c r="N46" s="1819">
        <v>-3.4880000000000013</v>
      </c>
      <c r="P46" s="17"/>
      <c r="Q46" s="95"/>
      <c r="R46" s="16"/>
      <c r="S46" s="911"/>
      <c r="T46" s="53"/>
      <c r="U46" s="53"/>
      <c r="V46" s="53"/>
      <c r="W46" s="911"/>
      <c r="X46" s="53"/>
      <c r="Y46" s="53"/>
      <c r="Z46" s="53"/>
      <c r="AA46" s="16"/>
      <c r="AB46" s="53"/>
      <c r="AC46" s="53"/>
      <c r="AD46" s="17"/>
    </row>
    <row r="47" spans="1:35" ht="21.75" customHeight="1" x14ac:dyDescent="0.25">
      <c r="A47" s="15"/>
      <c r="B47" s="425" t="s">
        <v>83</v>
      </c>
      <c r="C47" s="1222">
        <v>17369</v>
      </c>
      <c r="D47" s="1440">
        <v>3</v>
      </c>
      <c r="E47" s="1437">
        <v>5789.666666666667</v>
      </c>
      <c r="F47" s="1444">
        <v>6.9476000000000004</v>
      </c>
      <c r="G47" s="816">
        <v>-3.9476000000000004</v>
      </c>
      <c r="H47" s="1445">
        <v>4</v>
      </c>
      <c r="I47" s="1438">
        <v>4342.25</v>
      </c>
      <c r="J47" s="1437">
        <v>3.4738000000000002</v>
      </c>
      <c r="K47" s="2478">
        <v>0.52619999999999978</v>
      </c>
      <c r="L47" s="1446">
        <v>7</v>
      </c>
      <c r="M47" s="1437">
        <v>2481.2857142857142</v>
      </c>
      <c r="N47" s="1819">
        <v>-3.4214000000000007</v>
      </c>
      <c r="P47" s="17"/>
      <c r="Q47" s="95"/>
      <c r="R47" s="16"/>
      <c r="S47" s="16"/>
      <c r="T47" s="53"/>
      <c r="U47" s="53"/>
      <c r="V47" s="53"/>
      <c r="W47" s="16"/>
      <c r="X47" s="53"/>
      <c r="Y47" s="53"/>
      <c r="Z47" s="53"/>
      <c r="AA47" s="16"/>
      <c r="AB47" s="53"/>
      <c r="AC47" s="53"/>
      <c r="AD47" s="17"/>
    </row>
    <row r="48" spans="1:35" ht="21.75" customHeight="1" thickBot="1" x14ac:dyDescent="0.3">
      <c r="A48" s="15"/>
      <c r="B48" s="425" t="s">
        <v>192</v>
      </c>
      <c r="C48" s="1222">
        <v>54719</v>
      </c>
      <c r="D48" s="1441">
        <v>28</v>
      </c>
      <c r="E48" s="1437">
        <v>1954.25</v>
      </c>
      <c r="F48" s="1444">
        <v>21.887599999999999</v>
      </c>
      <c r="G48" s="2481">
        <v>6.1124000000000009</v>
      </c>
      <c r="H48" s="1445">
        <v>1</v>
      </c>
      <c r="I48" s="1443">
        <v>54719</v>
      </c>
      <c r="J48" s="1437">
        <v>10.9438</v>
      </c>
      <c r="K48" s="967">
        <v>-9.9437999999999995</v>
      </c>
      <c r="L48" s="1446">
        <v>29</v>
      </c>
      <c r="M48" s="1437">
        <v>1886.8620689655172</v>
      </c>
      <c r="N48" s="1819">
        <v>-3.8313999999999986</v>
      </c>
      <c r="P48" s="17"/>
      <c r="Q48" s="95"/>
      <c r="R48" s="95"/>
      <c r="S48" s="95"/>
      <c r="T48" s="53"/>
      <c r="U48" s="53"/>
      <c r="V48" s="53"/>
      <c r="W48" s="95"/>
      <c r="X48" s="53"/>
      <c r="Y48" s="53"/>
      <c r="Z48" s="53"/>
      <c r="AA48" s="16"/>
      <c r="AB48" s="53"/>
      <c r="AC48" s="53"/>
      <c r="AD48" s="17"/>
    </row>
    <row r="49" spans="1:33" ht="21.75" customHeight="1" thickBot="1" x14ac:dyDescent="0.3">
      <c r="A49" s="15"/>
      <c r="B49" s="37" t="s">
        <v>181</v>
      </c>
      <c r="C49" s="37">
        <v>114396</v>
      </c>
      <c r="D49" s="37">
        <v>45</v>
      </c>
      <c r="E49" s="807">
        <v>2542.1333333333332</v>
      </c>
      <c r="F49" s="808">
        <v>45.758400000000002</v>
      </c>
      <c r="G49" s="2552">
        <v>-0.75840000000000174</v>
      </c>
      <c r="H49" s="968">
        <v>9</v>
      </c>
      <c r="I49" s="807">
        <v>12710.666666666666</v>
      </c>
      <c r="J49" s="808">
        <v>22.879200000000001</v>
      </c>
      <c r="K49" s="2552">
        <v>-13.879200000000001</v>
      </c>
      <c r="L49" s="1822">
        <v>54</v>
      </c>
      <c r="M49" s="808">
        <v>2118.4444444444443</v>
      </c>
      <c r="N49" s="821">
        <v>-14.637600000000003</v>
      </c>
      <c r="P49" s="17"/>
      <c r="Q49" s="17"/>
      <c r="R49" s="17"/>
      <c r="AA49" s="17"/>
      <c r="AB49" s="17"/>
      <c r="AC49" s="17"/>
      <c r="AD49" s="17"/>
    </row>
    <row r="50" spans="1:33" ht="18" customHeight="1" x14ac:dyDescent="0.2">
      <c r="A50" s="15"/>
      <c r="B50" s="15"/>
      <c r="C50" s="15"/>
      <c r="D50" s="15"/>
      <c r="E50" s="15"/>
      <c r="F50" s="15"/>
      <c r="G50" s="15"/>
      <c r="H50" s="15"/>
      <c r="I50" s="33"/>
      <c r="J50" s="15"/>
      <c r="K50" s="15"/>
      <c r="L50" s="15"/>
      <c r="M50" s="15"/>
      <c r="N50" s="15"/>
      <c r="P50" s="17"/>
      <c r="Q50" s="17"/>
      <c r="R50" s="17"/>
      <c r="AA50" s="17"/>
      <c r="AB50" s="17"/>
      <c r="AC50" s="17"/>
      <c r="AD50" s="17"/>
    </row>
    <row r="51" spans="1:33" x14ac:dyDescent="0.2">
      <c r="A51" s="15" t="s">
        <v>182</v>
      </c>
      <c r="B51" s="15" t="s">
        <v>934</v>
      </c>
      <c r="C51" s="15"/>
      <c r="D51" s="15"/>
      <c r="E51" s="15"/>
      <c r="F51" s="15"/>
      <c r="G51" s="15"/>
      <c r="H51" s="15"/>
      <c r="I51" s="33"/>
      <c r="J51" s="15"/>
      <c r="K51" s="15"/>
      <c r="L51" s="15"/>
      <c r="M51" s="15"/>
      <c r="N51" s="15"/>
      <c r="P51" s="17"/>
      <c r="Q51" s="17"/>
      <c r="R51" s="17"/>
      <c r="AA51" s="17"/>
      <c r="AB51" s="17"/>
      <c r="AC51" s="17"/>
      <c r="AD51" s="17"/>
    </row>
    <row r="52" spans="1:33" x14ac:dyDescent="0.2">
      <c r="A52" s="15"/>
      <c r="B52" s="15" t="s">
        <v>1077</v>
      </c>
      <c r="C52" s="15"/>
      <c r="D52" s="15"/>
      <c r="E52" s="15"/>
      <c r="F52" s="15"/>
      <c r="G52" s="15"/>
      <c r="H52" s="15"/>
      <c r="I52" s="33"/>
      <c r="J52" s="15"/>
      <c r="K52" s="15"/>
      <c r="L52" s="15"/>
      <c r="M52" s="15"/>
      <c r="N52" s="15"/>
    </row>
    <row r="53" spans="1:33" x14ac:dyDescent="0.2">
      <c r="A53" s="15"/>
      <c r="B53" s="15"/>
      <c r="C53" s="15"/>
      <c r="D53" s="15"/>
      <c r="E53" s="15"/>
      <c r="F53" s="15"/>
      <c r="G53" s="15"/>
      <c r="H53" s="15"/>
      <c r="I53" s="33"/>
      <c r="J53" s="15"/>
      <c r="K53" s="15"/>
      <c r="L53" s="15"/>
      <c r="M53" s="15"/>
    </row>
    <row r="54" spans="1:33" x14ac:dyDescent="0.2">
      <c r="A54" s="4" t="s">
        <v>928</v>
      </c>
      <c r="B54" s="15"/>
      <c r="C54" s="15"/>
      <c r="D54" s="15"/>
      <c r="E54" s="15"/>
      <c r="F54" s="15"/>
      <c r="G54" s="15"/>
      <c r="H54" s="15"/>
      <c r="I54" s="33"/>
      <c r="J54" s="15"/>
      <c r="K54" s="15"/>
      <c r="L54" s="15"/>
      <c r="M54" s="15"/>
      <c r="R54" s="17"/>
      <c r="AA54" s="17"/>
      <c r="AB54" s="17"/>
      <c r="AC54" s="17"/>
      <c r="AD54" s="17"/>
      <c r="AE54" s="17"/>
      <c r="AF54" s="17"/>
      <c r="AG54" s="17"/>
    </row>
    <row r="55" spans="1:33" ht="16.5" customHeight="1" x14ac:dyDescent="0.25">
      <c r="B55" s="15"/>
      <c r="C55" s="15"/>
      <c r="D55" s="15"/>
      <c r="E55" s="15"/>
      <c r="F55" s="15"/>
      <c r="G55" s="15"/>
      <c r="H55" s="15"/>
      <c r="I55" s="33"/>
      <c r="J55" s="15"/>
      <c r="K55" s="15"/>
      <c r="L55" s="15"/>
      <c r="M55" s="15"/>
      <c r="R55" s="17"/>
      <c r="S55" s="52"/>
      <c r="T55" s="223"/>
      <c r="U55" s="223"/>
      <c r="V55" s="223"/>
      <c r="W55" s="223"/>
      <c r="X55" s="124"/>
      <c r="Y55" s="194"/>
      <c r="Z55" s="1463"/>
      <c r="AA55" s="1464"/>
      <c r="AB55" s="3140"/>
      <c r="AC55" s="3140"/>
      <c r="AD55" s="17"/>
      <c r="AE55" s="17"/>
      <c r="AF55" s="17"/>
      <c r="AG55" s="17"/>
    </row>
    <row r="56" spans="1:33" ht="16.5" customHeight="1" x14ac:dyDescent="0.25">
      <c r="B56" s="15"/>
      <c r="C56" s="15"/>
      <c r="D56" s="15"/>
      <c r="E56" s="15"/>
      <c r="F56" s="15"/>
      <c r="G56" s="15"/>
      <c r="H56" s="15"/>
      <c r="I56" s="33"/>
      <c r="J56" s="15"/>
      <c r="K56" s="15"/>
      <c r="L56" s="15"/>
      <c r="M56" s="15"/>
      <c r="R56" s="17"/>
      <c r="S56" s="52"/>
      <c r="T56" s="223"/>
      <c r="U56" s="223"/>
      <c r="V56" s="223"/>
      <c r="W56" s="223"/>
      <c r="X56" s="124"/>
      <c r="Y56" s="194"/>
      <c r="Z56" s="1463"/>
      <c r="AA56" s="1464"/>
      <c r="AB56" s="3140"/>
      <c r="AC56" s="3140"/>
      <c r="AD56" s="17"/>
      <c r="AE56" s="17"/>
      <c r="AF56" s="17"/>
      <c r="AG56" s="17"/>
    </row>
    <row r="57" spans="1:33" ht="15" x14ac:dyDescent="0.25">
      <c r="A57" s="15"/>
      <c r="B57" s="15"/>
      <c r="C57" s="15"/>
      <c r="D57" s="15"/>
      <c r="E57" s="15"/>
      <c r="F57" s="15"/>
      <c r="G57" s="15"/>
      <c r="H57" s="15"/>
      <c r="I57" s="33"/>
      <c r="J57" s="15"/>
      <c r="K57" s="15"/>
      <c r="L57" s="15"/>
      <c r="M57" s="15"/>
      <c r="R57" s="17"/>
      <c r="S57" s="124"/>
      <c r="T57" s="225"/>
      <c r="U57" s="225"/>
      <c r="V57" s="1465"/>
      <c r="W57" s="225"/>
      <c r="X57" s="226"/>
      <c r="Y57" s="194"/>
      <c r="Z57" s="1466"/>
      <c r="AA57" s="1467"/>
      <c r="AB57" s="3135"/>
      <c r="AC57" s="3135"/>
      <c r="AD57" s="17"/>
      <c r="AE57" s="17"/>
      <c r="AF57" s="17"/>
      <c r="AG57" s="17"/>
    </row>
    <row r="58" spans="1:33" ht="15" x14ac:dyDescent="0.25">
      <c r="A58" s="34" t="s">
        <v>1078</v>
      </c>
      <c r="B58" s="2332"/>
      <c r="C58" s="2332"/>
      <c r="D58" s="2332"/>
      <c r="E58" s="2332"/>
      <c r="F58" s="2332"/>
      <c r="G58" s="2332"/>
      <c r="H58" s="2332"/>
      <c r="I58" s="2333"/>
      <c r="J58" s="40"/>
      <c r="K58" s="39"/>
      <c r="L58" s="39"/>
      <c r="M58" s="39"/>
      <c r="R58" s="17"/>
      <c r="S58" s="1468"/>
      <c r="T58" s="158"/>
      <c r="U58" s="158"/>
      <c r="V58" s="158"/>
      <c r="W58" s="158"/>
      <c r="X58" s="1469"/>
      <c r="Y58" s="52"/>
      <c r="Z58" s="52"/>
      <c r="AA58" s="16"/>
      <c r="AB58" s="16"/>
      <c r="AC58" s="53"/>
      <c r="AD58" s="17"/>
      <c r="AE58" s="17"/>
      <c r="AF58" s="17"/>
      <c r="AG58" s="17"/>
    </row>
    <row r="59" spans="1:33" ht="15" x14ac:dyDescent="0.25">
      <c r="A59" s="41"/>
      <c r="B59" s="42"/>
      <c r="C59" s="43"/>
      <c r="D59" s="43"/>
      <c r="E59" s="43"/>
      <c r="F59" s="43"/>
      <c r="G59" s="43"/>
      <c r="H59" s="43"/>
      <c r="J59" s="2334"/>
      <c r="K59" s="44"/>
      <c r="L59" s="44"/>
      <c r="M59" s="44"/>
      <c r="R59" s="17"/>
      <c r="S59" s="124"/>
      <c r="T59" s="225"/>
      <c r="U59" s="225"/>
      <c r="V59" s="1465"/>
      <c r="W59" s="225"/>
      <c r="X59" s="226"/>
      <c r="Y59" s="54"/>
      <c r="Z59" s="76"/>
      <c r="AA59" s="55"/>
      <c r="AB59" s="55"/>
      <c r="AC59" s="56"/>
      <c r="AD59" s="17"/>
      <c r="AE59" s="17"/>
      <c r="AF59" s="17"/>
      <c r="AG59" s="17"/>
    </row>
    <row r="60" spans="1:33" ht="15.75" thickBot="1" x14ac:dyDescent="0.3">
      <c r="A60" s="26"/>
      <c r="B60" s="15"/>
      <c r="C60" s="15"/>
      <c r="D60" s="15"/>
      <c r="E60" s="15"/>
      <c r="F60" s="15"/>
      <c r="G60" s="15"/>
      <c r="H60" s="15"/>
      <c r="I60" s="2334" t="s">
        <v>951</v>
      </c>
      <c r="J60" s="15"/>
      <c r="K60" s="15"/>
      <c r="L60" s="15"/>
      <c r="M60" s="15"/>
      <c r="R60" s="17"/>
      <c r="S60" s="124"/>
      <c r="T60" s="225"/>
      <c r="U60" s="225"/>
      <c r="V60" s="1465"/>
      <c r="W60" s="225"/>
      <c r="X60" s="1175"/>
      <c r="Y60" s="54"/>
      <c r="Z60" s="1448"/>
      <c r="AA60" s="55"/>
      <c r="AB60" s="1449"/>
      <c r="AC60" s="56"/>
      <c r="AD60" s="17"/>
      <c r="AE60" s="17"/>
      <c r="AF60" s="17"/>
      <c r="AG60" s="17"/>
    </row>
    <row r="61" spans="1:33" ht="25.5" thickBot="1" x14ac:dyDescent="0.3">
      <c r="A61" s="45"/>
      <c r="B61" s="697" t="s">
        <v>189</v>
      </c>
      <c r="C61" s="486" t="s">
        <v>190</v>
      </c>
      <c r="D61" s="22" t="s">
        <v>81</v>
      </c>
      <c r="E61" s="22" t="s">
        <v>191</v>
      </c>
      <c r="F61" s="486" t="s">
        <v>192</v>
      </c>
      <c r="G61" s="693" t="s">
        <v>0</v>
      </c>
      <c r="H61" s="33"/>
      <c r="I61" s="46" t="s">
        <v>122</v>
      </c>
      <c r="J61" s="47">
        <v>45</v>
      </c>
      <c r="K61" s="3141" t="s">
        <v>924</v>
      </c>
      <c r="L61" s="3141"/>
      <c r="M61" s="48"/>
      <c r="N61" s="49"/>
      <c r="O61" s="23"/>
      <c r="P61" s="23"/>
      <c r="Q61" s="24"/>
      <c r="R61" s="24"/>
      <c r="S61" s="124"/>
      <c r="T61" s="225"/>
      <c r="U61" s="225"/>
      <c r="V61" s="1465"/>
      <c r="W61" s="225"/>
      <c r="X61" s="1175"/>
      <c r="Y61" s="16"/>
      <c r="Z61" s="16"/>
      <c r="AA61" s="1470"/>
      <c r="AB61" s="192"/>
      <c r="AC61" s="56"/>
      <c r="AD61" s="17"/>
      <c r="AE61" s="17"/>
      <c r="AF61" s="17"/>
      <c r="AG61" s="17"/>
    </row>
    <row r="62" spans="1:33" ht="24" customHeight="1" x14ac:dyDescent="0.25">
      <c r="A62" s="45"/>
      <c r="B62" s="3458" t="s">
        <v>417</v>
      </c>
      <c r="C62" s="1450">
        <v>5</v>
      </c>
      <c r="D62" s="1455">
        <v>6</v>
      </c>
      <c r="E62" s="1455">
        <v>3</v>
      </c>
      <c r="F62" s="1456">
        <v>23</v>
      </c>
      <c r="G62" s="2601">
        <v>37</v>
      </c>
      <c r="H62" s="33"/>
      <c r="I62" s="50" t="s">
        <v>943</v>
      </c>
      <c r="J62" s="51">
        <v>9</v>
      </c>
      <c r="K62" s="3142" t="s">
        <v>952</v>
      </c>
      <c r="L62" s="3142"/>
      <c r="M62" s="48"/>
      <c r="N62" s="491"/>
      <c r="O62" s="23"/>
      <c r="P62" s="27"/>
      <c r="Q62" s="28"/>
      <c r="R62" s="28"/>
      <c r="S62" s="52"/>
      <c r="T62" s="225"/>
      <c r="U62" s="225"/>
      <c r="V62" s="1465"/>
      <c r="W62" s="225"/>
      <c r="X62" s="1175"/>
      <c r="Y62" s="16"/>
      <c r="Z62" s="16"/>
      <c r="AA62" s="16"/>
      <c r="AB62" s="16"/>
      <c r="AC62" s="16"/>
      <c r="AD62" s="17"/>
      <c r="AE62" s="17"/>
      <c r="AF62" s="17"/>
      <c r="AG62" s="17"/>
    </row>
    <row r="63" spans="1:33" ht="24" customHeight="1" x14ac:dyDescent="0.25">
      <c r="B63" s="3459" t="s">
        <v>1079</v>
      </c>
      <c r="C63" s="1457">
        <v>1</v>
      </c>
      <c r="D63" s="1458">
        <v>1</v>
      </c>
      <c r="E63" s="1458"/>
      <c r="F63" s="1457">
        <v>3</v>
      </c>
      <c r="G63" s="2601">
        <v>5</v>
      </c>
      <c r="I63" s="76" t="s">
        <v>1298</v>
      </c>
      <c r="J63" s="76"/>
      <c r="K63" s="2335"/>
      <c r="L63" s="2335"/>
      <c r="M63" s="2336"/>
      <c r="N63" s="17"/>
      <c r="O63" s="23"/>
      <c r="P63" s="23"/>
      <c r="Q63" s="29"/>
      <c r="R63" s="29"/>
      <c r="S63" s="29"/>
      <c r="T63" s="29"/>
      <c r="U63" s="29"/>
      <c r="V63" s="29"/>
      <c r="AA63" s="17"/>
      <c r="AB63" s="17"/>
      <c r="AC63" s="17"/>
      <c r="AD63" s="17"/>
      <c r="AE63" s="17"/>
      <c r="AF63" s="17"/>
      <c r="AG63" s="17"/>
    </row>
    <row r="64" spans="1:33" ht="24" customHeight="1" x14ac:dyDescent="0.25">
      <c r="A64" s="45"/>
      <c r="B64" s="3455" t="s">
        <v>865</v>
      </c>
      <c r="C64" s="1452">
        <v>1</v>
      </c>
      <c r="D64" s="1451"/>
      <c r="E64" s="1451"/>
      <c r="F64" s="1459">
        <v>2</v>
      </c>
      <c r="G64" s="2601">
        <v>3</v>
      </c>
      <c r="H64" s="54"/>
      <c r="I64" s="76" t="s">
        <v>1299</v>
      </c>
      <c r="J64" s="55"/>
      <c r="K64" s="55"/>
      <c r="L64" s="56"/>
      <c r="M64" s="15"/>
      <c r="N64" s="17"/>
      <c r="O64" s="23"/>
      <c r="P64" s="27"/>
      <c r="Q64" s="28"/>
      <c r="R64" s="28"/>
      <c r="S64" s="28"/>
      <c r="T64" s="28"/>
      <c r="U64" s="28"/>
      <c r="V64" s="28"/>
      <c r="AA64" s="17"/>
      <c r="AB64" s="17"/>
      <c r="AC64" s="17"/>
      <c r="AD64" s="17"/>
      <c r="AE64" s="17"/>
      <c r="AF64" s="17"/>
      <c r="AG64" s="17"/>
    </row>
    <row r="65" spans="1:33" ht="24" customHeight="1" x14ac:dyDescent="0.25">
      <c r="A65" s="45"/>
      <c r="B65" s="3455" t="s">
        <v>870</v>
      </c>
      <c r="C65" s="1452">
        <v>1</v>
      </c>
      <c r="D65" s="1451">
        <v>3</v>
      </c>
      <c r="E65" s="1451">
        <v>4</v>
      </c>
      <c r="F65" s="1459">
        <v>1</v>
      </c>
      <c r="G65" s="2602">
        <v>9</v>
      </c>
      <c r="H65" s="15"/>
      <c r="I65" s="15"/>
      <c r="J65" s="15"/>
      <c r="K65" s="15"/>
      <c r="L65" s="15"/>
      <c r="M65" s="15"/>
      <c r="N65" s="17"/>
      <c r="O65" s="23"/>
      <c r="P65" s="27"/>
      <c r="Q65" s="28"/>
      <c r="R65" s="28"/>
      <c r="S65" s="28"/>
      <c r="T65" s="28"/>
      <c r="U65" s="28"/>
      <c r="V65" s="28"/>
      <c r="AA65" s="17"/>
      <c r="AB65" s="17"/>
      <c r="AC65" s="17"/>
      <c r="AD65" s="17"/>
      <c r="AE65" s="17"/>
      <c r="AF65" s="17"/>
      <c r="AG65" s="17"/>
    </row>
    <row r="66" spans="1:33" ht="24" customHeight="1" thickBot="1" x14ac:dyDescent="0.3">
      <c r="A66" s="45"/>
      <c r="B66" s="3460" t="s">
        <v>215</v>
      </c>
      <c r="C66" s="1453"/>
      <c r="D66" s="1460"/>
      <c r="E66" s="1461"/>
      <c r="F66" s="1462"/>
      <c r="G66" s="2603">
        <v>0</v>
      </c>
      <c r="H66" s="15"/>
      <c r="I66" s="15"/>
      <c r="J66" s="15"/>
      <c r="K66" s="15"/>
      <c r="L66" s="15"/>
      <c r="M66" s="15"/>
      <c r="N66" s="17"/>
      <c r="O66" s="23"/>
      <c r="P66" s="27"/>
      <c r="Q66" s="28"/>
      <c r="R66" s="28"/>
      <c r="S66" s="28"/>
      <c r="T66" s="28"/>
      <c r="U66" s="28"/>
      <c r="V66" s="28"/>
      <c r="AA66" s="17"/>
      <c r="AB66" s="17"/>
      <c r="AC66" s="17"/>
      <c r="AD66" s="17"/>
      <c r="AE66" s="17"/>
      <c r="AF66" s="17"/>
      <c r="AG66" s="17"/>
    </row>
    <row r="67" spans="1:33" ht="18.75" customHeight="1" thickBot="1" x14ac:dyDescent="0.3">
      <c r="A67" s="45"/>
      <c r="B67" s="37" t="s">
        <v>0</v>
      </c>
      <c r="C67" s="2231">
        <v>8</v>
      </c>
      <c r="D67" s="2229">
        <v>10</v>
      </c>
      <c r="E67" s="2231">
        <v>7</v>
      </c>
      <c r="F67" s="2230">
        <v>29</v>
      </c>
      <c r="G67" s="1454">
        <v>54</v>
      </c>
      <c r="H67" s="26"/>
      <c r="I67" s="15"/>
      <c r="J67" s="15"/>
      <c r="K67" s="15"/>
      <c r="L67" s="15"/>
      <c r="M67" s="15"/>
      <c r="N67" s="17"/>
      <c r="O67" s="23"/>
      <c r="P67" s="23"/>
      <c r="Q67" s="29"/>
      <c r="R67" s="29"/>
      <c r="S67" s="29"/>
      <c r="T67" s="29"/>
      <c r="U67" s="29"/>
      <c r="V67" s="29"/>
    </row>
    <row r="68" spans="1:33" x14ac:dyDescent="0.2">
      <c r="A68" s="45"/>
      <c r="B68" s="57"/>
      <c r="C68" s="57"/>
      <c r="D68" s="57"/>
      <c r="E68" s="57"/>
      <c r="F68" s="57"/>
      <c r="G68" s="26"/>
      <c r="H68" s="26"/>
      <c r="I68" s="15"/>
      <c r="J68" s="15"/>
      <c r="K68" s="15"/>
      <c r="L68" s="15"/>
      <c r="M68" s="15"/>
      <c r="N68" s="17"/>
      <c r="O68" s="23"/>
      <c r="P68" s="27"/>
      <c r="Q68" s="28"/>
      <c r="R68" s="28"/>
      <c r="S68" s="28"/>
      <c r="T68" s="28"/>
      <c r="U68" s="28"/>
      <c r="V68" s="28"/>
    </row>
    <row r="69" spans="1:33" x14ac:dyDescent="0.2">
      <c r="A69" s="15" t="s">
        <v>182</v>
      </c>
      <c r="B69" s="15" t="s">
        <v>935</v>
      </c>
      <c r="C69" s="15"/>
      <c r="D69" s="15"/>
      <c r="E69" s="15"/>
      <c r="F69" s="15"/>
      <c r="G69" s="15"/>
      <c r="H69" s="26"/>
      <c r="I69" s="15"/>
      <c r="J69" s="15"/>
      <c r="K69" s="15"/>
      <c r="L69" s="15"/>
      <c r="M69" s="15"/>
      <c r="N69" s="17"/>
      <c r="O69" s="23"/>
      <c r="P69" s="27"/>
      <c r="Q69" s="28"/>
      <c r="R69" s="28"/>
      <c r="S69" s="28"/>
      <c r="T69" s="28"/>
      <c r="U69" s="28"/>
      <c r="V69" s="28"/>
    </row>
    <row r="70" spans="1:33" x14ac:dyDescent="0.2">
      <c r="A70" s="15"/>
      <c r="B70" s="15"/>
      <c r="C70" s="15"/>
      <c r="D70" s="15"/>
      <c r="E70" s="15"/>
      <c r="F70" s="15"/>
      <c r="G70" s="15"/>
      <c r="H70" s="26"/>
      <c r="I70" s="15"/>
      <c r="J70" s="15"/>
      <c r="K70" s="15"/>
      <c r="L70" s="15"/>
      <c r="M70" s="15"/>
      <c r="N70" s="17"/>
      <c r="O70" s="23"/>
      <c r="P70" s="27"/>
      <c r="Q70" s="28"/>
      <c r="R70" s="28"/>
      <c r="S70" s="28"/>
      <c r="T70" s="28"/>
      <c r="U70" s="28"/>
      <c r="V70" s="28"/>
    </row>
    <row r="71" spans="1:33" ht="18.75" customHeight="1" x14ac:dyDescent="0.2">
      <c r="A71" s="15"/>
      <c r="B71" s="15"/>
      <c r="C71" s="15"/>
      <c r="D71" s="15"/>
      <c r="E71" s="15"/>
      <c r="F71" s="15"/>
      <c r="G71" s="15"/>
      <c r="H71" s="26"/>
      <c r="I71" s="15"/>
      <c r="J71" s="15"/>
      <c r="K71" s="15"/>
      <c r="L71" s="15"/>
      <c r="M71" s="15"/>
      <c r="N71" s="17"/>
      <c r="O71" s="23"/>
      <c r="P71" s="27"/>
      <c r="Q71" s="28"/>
      <c r="R71" s="28"/>
      <c r="S71" s="28"/>
      <c r="T71" s="28"/>
      <c r="U71" s="28"/>
      <c r="V71" s="28"/>
    </row>
    <row r="72" spans="1:33" x14ac:dyDescent="0.2">
      <c r="A72" s="15"/>
      <c r="B72" s="15"/>
      <c r="C72" s="15"/>
      <c r="D72" s="15"/>
      <c r="E72" s="15"/>
      <c r="F72" s="15"/>
      <c r="G72" s="15"/>
      <c r="H72" s="26"/>
      <c r="I72" s="15"/>
      <c r="J72" s="15"/>
      <c r="K72" s="15"/>
      <c r="L72" s="15"/>
      <c r="M72" s="15"/>
      <c r="N72" s="17"/>
      <c r="O72" s="23"/>
      <c r="P72" s="27"/>
      <c r="Q72" s="161"/>
      <c r="R72" s="161"/>
      <c r="S72" s="186"/>
      <c r="T72" s="161"/>
      <c r="U72" s="161"/>
      <c r="V72" s="28"/>
    </row>
    <row r="73" spans="1:33" ht="15" x14ac:dyDescent="0.25">
      <c r="A73" s="58" t="s">
        <v>1080</v>
      </c>
      <c r="B73" s="15"/>
      <c r="C73" s="15"/>
      <c r="D73" s="15"/>
      <c r="E73" s="15"/>
      <c r="F73" s="15"/>
      <c r="G73" s="15"/>
      <c r="H73" s="26"/>
      <c r="I73" s="15"/>
      <c r="J73" s="15"/>
      <c r="K73" s="15"/>
      <c r="L73" s="15"/>
      <c r="M73" s="15"/>
      <c r="N73" s="17"/>
      <c r="O73" s="23"/>
      <c r="P73" s="27"/>
      <c r="Q73" s="187"/>
      <c r="R73" s="187"/>
      <c r="S73" s="187"/>
      <c r="T73" s="187"/>
      <c r="U73" s="188"/>
      <c r="V73" s="28"/>
    </row>
    <row r="74" spans="1:33" ht="15" x14ac:dyDescent="0.25">
      <c r="A74" s="58"/>
      <c r="B74" s="15"/>
      <c r="C74" s="15"/>
      <c r="D74" s="15"/>
      <c r="E74" s="15"/>
      <c r="F74" s="15"/>
      <c r="G74" s="15"/>
      <c r="H74" s="26"/>
      <c r="I74" s="15"/>
      <c r="J74" s="15"/>
      <c r="K74" s="15"/>
      <c r="L74" s="15"/>
      <c r="M74" s="15"/>
      <c r="N74" s="17"/>
      <c r="O74" s="23"/>
      <c r="P74" s="27"/>
      <c r="Q74" s="187"/>
      <c r="R74" s="187"/>
      <c r="S74" s="187"/>
      <c r="T74" s="187"/>
      <c r="U74" s="188"/>
      <c r="V74" s="28"/>
    </row>
    <row r="75" spans="1:33" ht="12" customHeight="1" thickBot="1" x14ac:dyDescent="0.25">
      <c r="A75" s="15"/>
      <c r="B75" s="15"/>
      <c r="C75" s="15"/>
      <c r="D75" s="15"/>
      <c r="E75" s="15"/>
      <c r="F75" s="15"/>
      <c r="G75" s="15"/>
      <c r="H75" s="15"/>
      <c r="I75" s="15"/>
      <c r="J75" s="15"/>
      <c r="K75" s="15"/>
      <c r="L75" s="15"/>
      <c r="M75" s="15"/>
      <c r="N75" s="17"/>
      <c r="O75" s="23"/>
      <c r="P75" s="23"/>
      <c r="Q75" s="161"/>
      <c r="R75" s="140"/>
      <c r="S75" s="162"/>
      <c r="T75" s="162"/>
      <c r="U75" s="162"/>
      <c r="V75" s="29"/>
    </row>
    <row r="76" spans="1:33" ht="24.75" thickBot="1" x14ac:dyDescent="0.25">
      <c r="A76" s="23"/>
      <c r="B76" s="690" t="s">
        <v>3</v>
      </c>
      <c r="C76" s="691" t="s">
        <v>1</v>
      </c>
      <c r="D76" s="692" t="s">
        <v>915</v>
      </c>
      <c r="E76" s="691" t="s">
        <v>916</v>
      </c>
      <c r="F76" s="692" t="s">
        <v>196</v>
      </c>
      <c r="G76" s="1337" t="s">
        <v>197</v>
      </c>
      <c r="H76" s="1338" t="s">
        <v>198</v>
      </c>
      <c r="N76" s="17"/>
      <c r="O76" s="23"/>
      <c r="P76" s="27"/>
      <c r="Q76" s="161"/>
      <c r="R76" s="140"/>
      <c r="S76" s="162"/>
      <c r="T76" s="162"/>
      <c r="U76" s="162"/>
      <c r="V76" s="28"/>
    </row>
    <row r="77" spans="1:33" ht="18.75" customHeight="1" x14ac:dyDescent="0.2">
      <c r="A77" s="23"/>
      <c r="B77" s="2831"/>
      <c r="C77" s="2838"/>
      <c r="D77" s="2843"/>
      <c r="E77" s="2839"/>
      <c r="F77" s="2843"/>
      <c r="G77" s="2846"/>
      <c r="H77" s="2840"/>
      <c r="N77" s="17"/>
      <c r="O77" s="23"/>
      <c r="P77" s="27"/>
      <c r="Q77" s="161"/>
      <c r="R77" s="161"/>
      <c r="S77" s="163"/>
      <c r="T77" s="163"/>
      <c r="U77" s="163"/>
      <c r="V77" s="28"/>
    </row>
    <row r="78" spans="1:33" ht="18.75" customHeight="1" x14ac:dyDescent="0.2">
      <c r="A78" s="23"/>
      <c r="B78" s="2832"/>
      <c r="C78" s="2841"/>
      <c r="D78" s="2844"/>
      <c r="E78" s="2837"/>
      <c r="F78" s="2844"/>
      <c r="G78" s="2847"/>
      <c r="H78" s="2842"/>
      <c r="N78" s="17"/>
      <c r="O78" s="23"/>
      <c r="P78" s="27"/>
      <c r="Q78" s="161"/>
      <c r="R78" s="140"/>
      <c r="S78" s="162"/>
      <c r="T78" s="162"/>
      <c r="U78" s="162"/>
      <c r="V78" s="28"/>
    </row>
    <row r="79" spans="1:33" ht="18.75" customHeight="1" thickBot="1" x14ac:dyDescent="0.25">
      <c r="A79" s="23"/>
      <c r="B79" s="2833"/>
      <c r="C79" s="62"/>
      <c r="D79" s="2849"/>
      <c r="E79" s="674"/>
      <c r="F79" s="2845"/>
      <c r="G79" s="2848"/>
      <c r="H79" s="673"/>
      <c r="N79" s="17"/>
      <c r="O79" s="23"/>
      <c r="P79" s="27"/>
      <c r="Q79" s="161"/>
      <c r="R79" s="161"/>
      <c r="S79" s="163"/>
      <c r="T79" s="163"/>
      <c r="U79" s="163"/>
      <c r="V79" s="28"/>
    </row>
    <row r="80" spans="1:33" s="11" customFormat="1" ht="15.75" thickBot="1" x14ac:dyDescent="0.3">
      <c r="B80" s="308" t="s">
        <v>199</v>
      </c>
      <c r="C80" s="2834"/>
      <c r="D80" s="2835"/>
      <c r="E80" s="2835"/>
      <c r="F80" s="2836"/>
      <c r="G80" s="2690">
        <v>54</v>
      </c>
      <c r="H80" s="3369">
        <v>0</v>
      </c>
      <c r="I80" s="433"/>
      <c r="N80" s="298"/>
      <c r="O80" s="298"/>
      <c r="P80" s="298"/>
      <c r="Q80" s="562"/>
      <c r="R80" s="562"/>
      <c r="S80" s="385"/>
      <c r="T80" s="385"/>
      <c r="U80" s="385"/>
      <c r="V80" s="675"/>
      <c r="W80" s="307"/>
      <c r="X80" s="307"/>
      <c r="Y80" s="307"/>
      <c r="Z80" s="298"/>
    </row>
    <row r="81" spans="1:30" x14ac:dyDescent="0.2">
      <c r="F81" s="31"/>
      <c r="I81" s="49"/>
      <c r="Q81" s="161"/>
      <c r="R81" s="161"/>
      <c r="S81" s="163"/>
      <c r="T81" s="163"/>
      <c r="U81" s="163"/>
      <c r="V81" s="67"/>
      <c r="W81" s="28"/>
      <c r="X81" s="28"/>
      <c r="Y81" s="28"/>
    </row>
    <row r="82" spans="1:30" x14ac:dyDescent="0.2">
      <c r="A82" s="15" t="s">
        <v>182</v>
      </c>
      <c r="B82" s="15" t="s">
        <v>936</v>
      </c>
      <c r="C82" s="15"/>
      <c r="D82" s="15"/>
      <c r="E82" s="15"/>
      <c r="F82" s="15"/>
      <c r="I82" s="15"/>
      <c r="Q82" s="17"/>
      <c r="R82" s="23"/>
      <c r="S82" s="27"/>
      <c r="T82" s="67"/>
      <c r="U82" s="67"/>
      <c r="V82" s="67"/>
      <c r="W82" s="28"/>
      <c r="X82" s="28"/>
      <c r="Y82" s="28"/>
    </row>
    <row r="83" spans="1:30" x14ac:dyDescent="0.2">
      <c r="A83" s="15" t="s">
        <v>1081</v>
      </c>
      <c r="B83" s="15"/>
      <c r="C83" s="15"/>
      <c r="D83" s="15"/>
      <c r="E83" s="15"/>
      <c r="F83" s="15"/>
      <c r="G83" s="15"/>
      <c r="Q83" s="17"/>
      <c r="R83" s="23"/>
      <c r="S83" s="27"/>
      <c r="T83" s="67"/>
      <c r="U83" s="67"/>
      <c r="V83" s="67"/>
      <c r="W83" s="28"/>
      <c r="X83" s="28"/>
      <c r="Y83" s="28"/>
    </row>
    <row r="84" spans="1:30" x14ac:dyDescent="0.2">
      <c r="F84" s="29"/>
      <c r="G84" s="17"/>
      <c r="Q84" s="17"/>
      <c r="R84" s="23"/>
      <c r="S84" s="27"/>
      <c r="T84" s="67"/>
      <c r="U84" s="67"/>
      <c r="V84" s="67"/>
      <c r="W84" s="28"/>
      <c r="X84" s="28"/>
      <c r="Y84" s="28"/>
    </row>
    <row r="85" spans="1:30" x14ac:dyDescent="0.2">
      <c r="F85" s="28"/>
      <c r="G85" s="17"/>
      <c r="Q85" s="17"/>
      <c r="R85" s="23"/>
      <c r="S85" s="23"/>
      <c r="T85" s="68"/>
      <c r="U85" s="68"/>
      <c r="V85" s="68"/>
      <c r="W85" s="29"/>
      <c r="X85" s="29"/>
      <c r="Y85" s="29"/>
    </row>
    <row r="86" spans="1:30" x14ac:dyDescent="0.2">
      <c r="F86" s="29"/>
      <c r="G86" s="17"/>
      <c r="Q86" s="17"/>
      <c r="R86" s="23"/>
      <c r="S86" s="27"/>
      <c r="T86" s="67"/>
      <c r="U86" s="67"/>
      <c r="V86" s="67"/>
      <c r="W86" s="28"/>
      <c r="X86" s="28"/>
      <c r="Y86" s="28"/>
    </row>
    <row r="87" spans="1:30" ht="15" x14ac:dyDescent="0.25">
      <c r="A87" s="32" t="s">
        <v>1082</v>
      </c>
      <c r="F87" s="17"/>
      <c r="G87" s="17"/>
      <c r="Q87" s="17"/>
      <c r="R87" s="23"/>
      <c r="S87" s="27"/>
      <c r="T87" s="67"/>
      <c r="U87" s="67"/>
      <c r="V87" s="67"/>
      <c r="W87" s="28"/>
      <c r="X87" s="28"/>
      <c r="Y87" s="28"/>
    </row>
    <row r="88" spans="1:30" ht="15" x14ac:dyDescent="0.25">
      <c r="A88" s="32"/>
      <c r="F88" s="17"/>
      <c r="G88" s="17"/>
      <c r="Q88" s="17"/>
      <c r="R88" s="23"/>
      <c r="S88" s="27"/>
      <c r="T88" s="67"/>
      <c r="U88" s="67"/>
      <c r="V88" s="67"/>
      <c r="W88" s="28"/>
      <c r="X88" s="28"/>
      <c r="Y88" s="28"/>
      <c r="AA88" s="17"/>
      <c r="AB88" s="17"/>
      <c r="AC88" s="17"/>
      <c r="AD88" s="17"/>
    </row>
    <row r="89" spans="1:30" ht="15.75" thickBot="1" x14ac:dyDescent="0.25">
      <c r="Q89" s="52"/>
      <c r="R89" s="124"/>
      <c r="S89" s="160"/>
      <c r="T89" s="160"/>
      <c r="U89" s="160"/>
      <c r="V89" s="160"/>
      <c r="W89" s="160"/>
      <c r="X89" s="160"/>
      <c r="Y89" s="160"/>
      <c r="Z89" s="160"/>
      <c r="AA89" s="458"/>
      <c r="AB89" s="17"/>
      <c r="AC89" s="17"/>
      <c r="AD89" s="17"/>
    </row>
    <row r="90" spans="1:30" ht="15.75" thickBot="1" x14ac:dyDescent="0.3">
      <c r="B90" s="676" t="s">
        <v>200</v>
      </c>
      <c r="C90" s="677" t="s">
        <v>201</v>
      </c>
      <c r="D90" s="684" t="s">
        <v>5</v>
      </c>
      <c r="E90" s="685" t="s">
        <v>202</v>
      </c>
      <c r="F90" s="684" t="s">
        <v>203</v>
      </c>
      <c r="G90" s="685" t="s">
        <v>204</v>
      </c>
      <c r="H90" s="684" t="s">
        <v>205</v>
      </c>
      <c r="I90" s="685" t="s">
        <v>206</v>
      </c>
      <c r="J90" s="684" t="s">
        <v>207</v>
      </c>
      <c r="K90" s="685" t="s">
        <v>208</v>
      </c>
      <c r="L90" s="686" t="s">
        <v>209</v>
      </c>
      <c r="M90" s="687" t="s">
        <v>210</v>
      </c>
      <c r="N90" s="82"/>
      <c r="O90" s="471"/>
      <c r="P90" s="471"/>
      <c r="Q90" s="1477"/>
      <c r="R90" s="3143"/>
      <c r="S90" s="16"/>
      <c r="T90" s="52"/>
      <c r="U90" s="52"/>
      <c r="V90" s="52"/>
      <c r="W90" s="16"/>
      <c r="X90" s="52"/>
      <c r="Y90" s="16"/>
      <c r="Z90" s="52"/>
      <c r="AA90" s="52"/>
      <c r="AB90" s="1052"/>
      <c r="AC90" s="17"/>
      <c r="AD90" s="17"/>
    </row>
    <row r="91" spans="1:30" ht="20.25" customHeight="1" x14ac:dyDescent="0.25">
      <c r="B91" s="678" t="s">
        <v>52</v>
      </c>
      <c r="C91" s="1216" t="s">
        <v>122</v>
      </c>
      <c r="D91" s="784"/>
      <c r="E91" s="1471"/>
      <c r="F91" s="1472">
        <v>2</v>
      </c>
      <c r="G91" s="1471">
        <v>1</v>
      </c>
      <c r="H91" s="784">
        <v>2</v>
      </c>
      <c r="I91" s="1471"/>
      <c r="J91" s="784">
        <v>1</v>
      </c>
      <c r="K91" s="1471">
        <v>1</v>
      </c>
      <c r="L91" s="1472"/>
      <c r="M91" s="1473">
        <v>7</v>
      </c>
      <c r="N91" s="82"/>
      <c r="O91" s="471"/>
      <c r="P91" s="471"/>
      <c r="Q91" s="1477"/>
      <c r="R91" s="3143"/>
      <c r="S91" s="16"/>
      <c r="T91" s="16"/>
      <c r="U91" s="16"/>
      <c r="V91" s="16"/>
      <c r="W91" s="16"/>
      <c r="X91" s="16"/>
      <c r="Y91" s="16"/>
      <c r="Z91" s="16"/>
      <c r="AA91" s="16"/>
      <c r="AB91" s="1052"/>
      <c r="AC91" s="17"/>
      <c r="AD91" s="17"/>
    </row>
    <row r="92" spans="1:30" ht="20.25" customHeight="1" thickBot="1" x14ac:dyDescent="0.3">
      <c r="B92" s="679"/>
      <c r="C92" s="1217" t="s">
        <v>943</v>
      </c>
      <c r="D92" s="785"/>
      <c r="E92" s="786"/>
      <c r="F92" s="785"/>
      <c r="G92" s="786"/>
      <c r="H92" s="787"/>
      <c r="I92" s="786">
        <v>1</v>
      </c>
      <c r="J92" s="785"/>
      <c r="K92" s="786"/>
      <c r="L92" s="787"/>
      <c r="M92" s="1474">
        <v>1</v>
      </c>
      <c r="N92" s="82"/>
      <c r="O92" s="471"/>
      <c r="P92" s="471"/>
      <c r="Q92" s="1477"/>
      <c r="R92" s="3143"/>
      <c r="S92" s="16"/>
      <c r="T92" s="16"/>
      <c r="U92" s="16"/>
      <c r="V92" s="16"/>
      <c r="W92" s="16"/>
      <c r="X92" s="16"/>
      <c r="Y92" s="16"/>
      <c r="Z92" s="16"/>
      <c r="AA92" s="16"/>
      <c r="AB92" s="1052"/>
      <c r="AC92" s="17"/>
      <c r="AD92" s="17"/>
    </row>
    <row r="93" spans="1:30" ht="20.25" customHeight="1" thickTop="1" x14ac:dyDescent="0.25">
      <c r="B93" s="680" t="s">
        <v>81</v>
      </c>
      <c r="C93" s="1218" t="s">
        <v>122</v>
      </c>
      <c r="D93" s="16"/>
      <c r="E93" s="70"/>
      <c r="F93" s="16">
        <v>2</v>
      </c>
      <c r="G93" s="70">
        <v>2</v>
      </c>
      <c r="H93" s="16">
        <v>1</v>
      </c>
      <c r="I93" s="70">
        <v>1</v>
      </c>
      <c r="J93" s="16">
        <v>1</v>
      </c>
      <c r="K93" s="70"/>
      <c r="L93" s="16"/>
      <c r="M93" s="1473">
        <v>7</v>
      </c>
      <c r="N93" s="82"/>
      <c r="O93" s="471"/>
      <c r="P93" s="471"/>
      <c r="Q93" s="1477"/>
      <c r="R93" s="3143"/>
      <c r="S93" s="16"/>
      <c r="T93" s="16"/>
      <c r="U93" s="16"/>
      <c r="V93" s="16"/>
      <c r="W93" s="16"/>
      <c r="X93" s="16"/>
      <c r="Y93" s="16"/>
      <c r="Z93" s="16"/>
      <c r="AA93" s="16"/>
      <c r="AB93" s="1052"/>
      <c r="AC93" s="17"/>
      <c r="AD93" s="17"/>
    </row>
    <row r="94" spans="1:30" ht="20.25" customHeight="1" thickBot="1" x14ac:dyDescent="0.3">
      <c r="B94" s="679"/>
      <c r="C94" s="1217" t="s">
        <v>943</v>
      </c>
      <c r="D94" s="787">
        <v>1</v>
      </c>
      <c r="E94" s="786">
        <v>1</v>
      </c>
      <c r="F94" s="785"/>
      <c r="G94" s="786"/>
      <c r="H94" s="785"/>
      <c r="I94" s="786"/>
      <c r="J94" s="787">
        <v>1</v>
      </c>
      <c r="K94" s="786"/>
      <c r="L94" s="787"/>
      <c r="M94" s="1474">
        <v>3</v>
      </c>
      <c r="N94" s="82"/>
      <c r="O94" s="471"/>
      <c r="P94" s="471"/>
      <c r="Q94" s="1477"/>
      <c r="R94" s="3143"/>
      <c r="S94" s="16"/>
      <c r="T94" s="16"/>
      <c r="U94" s="16"/>
      <c r="V94" s="16"/>
      <c r="W94" s="16"/>
      <c r="X94" s="16"/>
      <c r="Y94" s="16"/>
      <c r="Z94" s="16"/>
      <c r="AA94" s="16"/>
      <c r="AB94" s="1052"/>
      <c r="AC94" s="17"/>
      <c r="AD94" s="17"/>
    </row>
    <row r="95" spans="1:30" ht="20.25" customHeight="1" thickTop="1" x14ac:dyDescent="0.25">
      <c r="B95" s="681" t="s">
        <v>83</v>
      </c>
      <c r="C95" s="1219" t="s">
        <v>122</v>
      </c>
      <c r="D95" s="788"/>
      <c r="E95" s="789">
        <v>1</v>
      </c>
      <c r="F95" s="790">
        <v>1</v>
      </c>
      <c r="G95" s="789"/>
      <c r="H95" s="788">
        <v>1</v>
      </c>
      <c r="I95" s="789"/>
      <c r="J95" s="788"/>
      <c r="K95" s="789"/>
      <c r="L95" s="790"/>
      <c r="M95" s="1473">
        <v>3</v>
      </c>
      <c r="N95" s="82"/>
      <c r="O95" s="471"/>
      <c r="P95" s="471"/>
      <c r="Q95" s="1477"/>
      <c r="R95" s="3143"/>
      <c r="S95" s="16"/>
      <c r="T95" s="16"/>
      <c r="U95" s="16"/>
      <c r="V95" s="16"/>
      <c r="W95" s="16"/>
      <c r="X95" s="16"/>
      <c r="Y95" s="16"/>
      <c r="Z95" s="16"/>
      <c r="AA95" s="16"/>
      <c r="AB95" s="1052"/>
      <c r="AC95" s="17"/>
      <c r="AD95" s="17"/>
    </row>
    <row r="96" spans="1:30" ht="20.25" customHeight="1" thickBot="1" x14ac:dyDescent="0.3">
      <c r="B96" s="679"/>
      <c r="C96" s="1217" t="s">
        <v>943</v>
      </c>
      <c r="D96" s="787">
        <v>1</v>
      </c>
      <c r="E96" s="786"/>
      <c r="F96" s="785">
        <v>2</v>
      </c>
      <c r="G96" s="786"/>
      <c r="H96" s="785"/>
      <c r="I96" s="786"/>
      <c r="J96" s="787">
        <v>1</v>
      </c>
      <c r="K96" s="786"/>
      <c r="L96" s="787"/>
      <c r="M96" s="1474">
        <v>4</v>
      </c>
      <c r="N96" s="82"/>
      <c r="O96" s="471"/>
      <c r="P96" s="471"/>
      <c r="Q96" s="1477"/>
      <c r="R96" s="3143"/>
      <c r="S96" s="16"/>
      <c r="T96" s="16"/>
      <c r="U96" s="16"/>
      <c r="V96" s="16"/>
      <c r="W96" s="16"/>
      <c r="X96" s="16"/>
      <c r="Y96" s="16"/>
      <c r="Z96" s="16"/>
      <c r="AA96" s="16"/>
      <c r="AB96" s="1052"/>
      <c r="AC96" s="17"/>
      <c r="AD96" s="17"/>
    </row>
    <row r="97" spans="1:30" ht="20.25" customHeight="1" thickTop="1" x14ac:dyDescent="0.25">
      <c r="B97" s="680" t="s">
        <v>55</v>
      </c>
      <c r="C97" s="1218" t="s">
        <v>122</v>
      </c>
      <c r="D97" s="16">
        <v>2</v>
      </c>
      <c r="E97" s="70">
        <v>7</v>
      </c>
      <c r="F97" s="16">
        <v>2</v>
      </c>
      <c r="G97" s="70">
        <v>7</v>
      </c>
      <c r="H97" s="16">
        <v>1</v>
      </c>
      <c r="I97" s="70">
        <v>1</v>
      </c>
      <c r="J97" s="16">
        <v>6</v>
      </c>
      <c r="K97" s="70">
        <v>2</v>
      </c>
      <c r="L97" s="16"/>
      <c r="M97" s="1473">
        <v>28</v>
      </c>
      <c r="N97" s="82"/>
      <c r="O97" s="471"/>
      <c r="P97" s="471"/>
      <c r="Q97" s="52"/>
      <c r="R97" s="3143"/>
      <c r="S97" s="16"/>
      <c r="T97" s="52"/>
      <c r="U97" s="16"/>
      <c r="V97" s="52"/>
      <c r="W97" s="16"/>
      <c r="X97" s="52"/>
      <c r="Y97" s="52"/>
      <c r="Z97" s="52"/>
      <c r="AA97" s="52"/>
      <c r="AB97" s="1052"/>
      <c r="AC97" s="17"/>
      <c r="AD97" s="17"/>
    </row>
    <row r="98" spans="1:30" ht="20.25" customHeight="1" thickBot="1" x14ac:dyDescent="0.3">
      <c r="B98" s="70"/>
      <c r="C98" s="1217" t="s">
        <v>943</v>
      </c>
      <c r="D98" s="15"/>
      <c r="E98" s="1475"/>
      <c r="F98" s="15"/>
      <c r="G98" s="1475">
        <v>1</v>
      </c>
      <c r="H98" s="15"/>
      <c r="I98" s="1475"/>
      <c r="J98" s="52"/>
      <c r="K98" s="1475"/>
      <c r="L98" s="52"/>
      <c r="M98" s="1474">
        <v>1</v>
      </c>
      <c r="N98" s="82"/>
      <c r="O98" s="471"/>
      <c r="P98" s="471"/>
      <c r="Q98" s="480"/>
      <c r="R98" s="3143"/>
      <c r="S98" s="480"/>
      <c r="T98" s="480"/>
      <c r="U98" s="480"/>
      <c r="V98" s="480"/>
      <c r="W98" s="480"/>
      <c r="X98" s="480"/>
      <c r="Y98" s="480"/>
      <c r="Z98" s="480"/>
      <c r="AA98" s="480"/>
      <c r="AB98" s="822"/>
      <c r="AC98" s="17"/>
      <c r="AD98" s="17"/>
    </row>
    <row r="99" spans="1:30" ht="15.75" customHeight="1" x14ac:dyDescent="0.25">
      <c r="B99" s="682" t="s">
        <v>199</v>
      </c>
      <c r="C99" s="1220" t="s">
        <v>122</v>
      </c>
      <c r="D99" s="2604">
        <v>2</v>
      </c>
      <c r="E99" s="1476">
        <v>8</v>
      </c>
      <c r="F99" s="2604">
        <v>7</v>
      </c>
      <c r="G99" s="1476">
        <v>10</v>
      </c>
      <c r="H99" s="2605">
        <v>5</v>
      </c>
      <c r="I99" s="1476">
        <v>2</v>
      </c>
      <c r="J99" s="2606">
        <v>8</v>
      </c>
      <c r="K99" s="1476">
        <v>3</v>
      </c>
      <c r="L99" s="2604"/>
      <c r="M99" s="1476">
        <v>45</v>
      </c>
      <c r="N99" s="82"/>
      <c r="O99" s="492"/>
      <c r="P99" s="471"/>
      <c r="Q99" s="480"/>
      <c r="R99" s="3143"/>
      <c r="S99" s="480"/>
      <c r="T99" s="480"/>
      <c r="U99" s="480"/>
      <c r="V99" s="480"/>
      <c r="W99" s="480"/>
      <c r="X99" s="480"/>
      <c r="Y99" s="480"/>
      <c r="Z99" s="480"/>
      <c r="AA99" s="480"/>
      <c r="AB99" s="822"/>
      <c r="AC99" s="17"/>
      <c r="AD99" s="17"/>
    </row>
    <row r="100" spans="1:30" ht="15.75" customHeight="1" thickBot="1" x14ac:dyDescent="0.3">
      <c r="B100" s="683"/>
      <c r="C100" s="1221" t="s">
        <v>943</v>
      </c>
      <c r="D100" s="2553">
        <v>2</v>
      </c>
      <c r="E100" s="175">
        <v>1</v>
      </c>
      <c r="F100" s="2553">
        <v>2</v>
      </c>
      <c r="G100" s="175">
        <v>1</v>
      </c>
      <c r="H100" s="2607">
        <v>0</v>
      </c>
      <c r="I100" s="175">
        <v>1</v>
      </c>
      <c r="J100" s="2557">
        <v>2</v>
      </c>
      <c r="K100" s="175"/>
      <c r="L100" s="2553"/>
      <c r="M100" s="175">
        <v>9</v>
      </c>
      <c r="N100" s="82"/>
      <c r="O100" s="471"/>
      <c r="P100" s="471"/>
      <c r="Q100" s="3136"/>
      <c r="R100" s="3136"/>
      <c r="S100" s="480"/>
      <c r="T100" s="480"/>
      <c r="U100" s="480"/>
      <c r="V100" s="480"/>
      <c r="W100" s="480"/>
      <c r="X100" s="480"/>
      <c r="Y100" s="480"/>
      <c r="Z100" s="480"/>
      <c r="AA100" s="480"/>
      <c r="AB100" s="822"/>
      <c r="AC100" s="17"/>
      <c r="AD100" s="17"/>
    </row>
    <row r="101" spans="1:30" ht="15.75" customHeight="1" thickBot="1" x14ac:dyDescent="0.3">
      <c r="B101" s="3133" t="s">
        <v>210</v>
      </c>
      <c r="C101" s="3134"/>
      <c r="D101" s="347">
        <v>4</v>
      </c>
      <c r="E101" s="791">
        <v>9</v>
      </c>
      <c r="F101" s="1114">
        <v>9</v>
      </c>
      <c r="G101" s="791">
        <v>11</v>
      </c>
      <c r="H101" s="1114">
        <v>5</v>
      </c>
      <c r="I101" s="791">
        <v>3</v>
      </c>
      <c r="J101" s="1114">
        <v>10</v>
      </c>
      <c r="K101" s="791">
        <v>3</v>
      </c>
      <c r="L101" s="1114">
        <v>0</v>
      </c>
      <c r="M101" s="791">
        <v>54</v>
      </c>
      <c r="N101" s="82"/>
      <c r="O101" s="471"/>
      <c r="P101" s="492"/>
      <c r="Q101" s="17"/>
      <c r="R101" s="23"/>
      <c r="S101" s="27"/>
      <c r="T101" s="67"/>
      <c r="U101" s="67"/>
      <c r="V101" s="67"/>
      <c r="W101" s="28"/>
      <c r="X101" s="28"/>
      <c r="Y101" s="28"/>
      <c r="AA101" s="17"/>
      <c r="AB101" s="17"/>
      <c r="AC101" s="17"/>
      <c r="AD101" s="17"/>
    </row>
    <row r="102" spans="1:30" x14ac:dyDescent="0.2">
      <c r="N102" s="82"/>
      <c r="O102" s="82"/>
      <c r="P102" s="82"/>
      <c r="Q102" s="17"/>
      <c r="R102" s="23"/>
      <c r="S102" s="23"/>
      <c r="T102" s="68"/>
      <c r="U102" s="68"/>
      <c r="V102" s="68"/>
      <c r="W102" s="29"/>
      <c r="X102" s="29"/>
      <c r="Y102" s="29"/>
      <c r="AA102" s="17"/>
      <c r="AB102" s="17"/>
      <c r="AC102" s="17"/>
      <c r="AD102" s="17"/>
    </row>
    <row r="103" spans="1:30" x14ac:dyDescent="0.2">
      <c r="A103" s="15" t="s">
        <v>182</v>
      </c>
      <c r="B103" s="15" t="s">
        <v>934</v>
      </c>
      <c r="C103" s="15"/>
      <c r="D103" s="15"/>
      <c r="E103" s="15"/>
      <c r="F103" s="15"/>
      <c r="G103" s="15"/>
      <c r="N103" s="82"/>
      <c r="O103" s="82"/>
      <c r="P103" s="82"/>
      <c r="Q103" s="17"/>
      <c r="R103" s="23"/>
      <c r="S103" s="27"/>
      <c r="T103" s="176"/>
      <c r="U103" s="67"/>
      <c r="V103" s="67"/>
      <c r="W103" s="28"/>
      <c r="X103" s="28"/>
      <c r="Y103" s="28"/>
      <c r="AA103" s="17"/>
      <c r="AB103" s="17"/>
      <c r="AC103" s="17"/>
      <c r="AD103" s="17"/>
    </row>
    <row r="104" spans="1:30" x14ac:dyDescent="0.2">
      <c r="A104" s="15"/>
      <c r="B104" s="15"/>
      <c r="C104" s="15"/>
      <c r="D104" s="15"/>
      <c r="E104" s="15"/>
      <c r="F104" s="15"/>
      <c r="G104" s="15"/>
      <c r="N104" s="82"/>
      <c r="O104" s="82"/>
      <c r="P104" s="82"/>
      <c r="Q104" s="17"/>
      <c r="R104" s="23"/>
      <c r="S104" s="27"/>
      <c r="T104" s="176"/>
      <c r="U104" s="67"/>
      <c r="V104" s="67"/>
      <c r="W104" s="28"/>
      <c r="X104" s="28"/>
      <c r="Y104" s="28"/>
      <c r="AA104" s="17"/>
      <c r="AB104" s="17"/>
      <c r="AC104" s="17"/>
      <c r="AD104" s="17"/>
    </row>
    <row r="105" spans="1:30" ht="15.75" customHeight="1" x14ac:dyDescent="0.2">
      <c r="Q105" s="17"/>
      <c r="R105" s="23"/>
      <c r="S105" s="27"/>
      <c r="T105" s="67"/>
      <c r="U105" s="67"/>
      <c r="V105" s="67"/>
      <c r="W105" s="28"/>
      <c r="X105" s="28"/>
      <c r="Y105" s="28"/>
      <c r="AA105" s="17"/>
      <c r="AB105" s="17"/>
      <c r="AC105" s="17"/>
      <c r="AD105" s="17"/>
    </row>
    <row r="106" spans="1:30" ht="15.75" customHeight="1" x14ac:dyDescent="0.2">
      <c r="Q106" s="17"/>
      <c r="R106" s="17"/>
      <c r="AA106" s="17"/>
      <c r="AB106" s="17"/>
      <c r="AC106" s="17"/>
      <c r="AD106" s="17"/>
    </row>
    <row r="107" spans="1:30" ht="19.5" customHeight="1" x14ac:dyDescent="0.25">
      <c r="A107" s="32" t="s">
        <v>1084</v>
      </c>
      <c r="B107" s="32"/>
      <c r="C107" s="32"/>
      <c r="D107" s="32"/>
      <c r="E107" s="32"/>
      <c r="F107" s="32"/>
      <c r="G107" s="32"/>
      <c r="H107" s="32"/>
      <c r="I107" s="32"/>
      <c r="J107" s="32"/>
      <c r="K107" s="32"/>
      <c r="Q107" s="17"/>
      <c r="R107" s="17"/>
      <c r="AA107" s="17"/>
      <c r="AB107" s="17"/>
      <c r="AC107" s="17"/>
      <c r="AD107" s="17"/>
    </row>
    <row r="108" spans="1:30" ht="13.5" thickBot="1" x14ac:dyDescent="0.25">
      <c r="A108" s="77"/>
      <c r="B108" s="77"/>
      <c r="C108" s="77"/>
      <c r="D108" s="78"/>
      <c r="E108" s="77"/>
      <c r="F108" s="77"/>
      <c r="G108" s="77"/>
      <c r="H108" s="77"/>
      <c r="I108" s="77"/>
      <c r="J108" s="71"/>
      <c r="K108" s="71"/>
      <c r="M108" s="17"/>
      <c r="N108" s="17"/>
      <c r="O108" s="17"/>
      <c r="P108" s="17"/>
      <c r="Q108" s="17"/>
      <c r="R108" s="17"/>
    </row>
    <row r="109" spans="1:30" ht="33" customHeight="1" thickBot="1" x14ac:dyDescent="0.25">
      <c r="A109" s="79"/>
      <c r="B109" s="1352" t="s">
        <v>211</v>
      </c>
      <c r="C109" s="80" t="s">
        <v>212</v>
      </c>
      <c r="D109" s="1493" t="s">
        <v>917</v>
      </c>
      <c r="E109" s="1494" t="s">
        <v>195</v>
      </c>
      <c r="F109" s="1495" t="s">
        <v>214</v>
      </c>
      <c r="G109" s="1494" t="s">
        <v>215</v>
      </c>
      <c r="H109" s="1496" t="s">
        <v>0</v>
      </c>
      <c r="I109" s="17"/>
      <c r="J109" s="1481"/>
      <c r="K109" s="173"/>
      <c r="L109" s="167"/>
      <c r="M109" s="167"/>
      <c r="N109" s="167"/>
      <c r="O109" s="167"/>
      <c r="P109" s="167"/>
      <c r="Q109" s="1482"/>
      <c r="R109" s="17"/>
      <c r="V109" s="167"/>
      <c r="W109" s="167"/>
      <c r="X109" s="168"/>
    </row>
    <row r="110" spans="1:30" ht="27.75" customHeight="1" thickBot="1" x14ac:dyDescent="0.3">
      <c r="A110" s="81"/>
      <c r="B110" s="1489" t="s">
        <v>216</v>
      </c>
      <c r="C110" s="1492" t="s">
        <v>6</v>
      </c>
      <c r="D110" s="2613">
        <v>6</v>
      </c>
      <c r="E110" s="1180">
        <v>1</v>
      </c>
      <c r="F110" s="1180">
        <v>1</v>
      </c>
      <c r="G110" s="1180"/>
      <c r="H110" s="2615">
        <v>8</v>
      </c>
      <c r="I110" s="17"/>
      <c r="J110" s="81"/>
      <c r="K110" s="1483"/>
      <c r="L110" s="213"/>
      <c r="M110" s="213"/>
      <c r="N110" s="213"/>
      <c r="O110" s="213"/>
      <c r="P110" s="213"/>
      <c r="Q110" s="213"/>
      <c r="R110" s="17"/>
      <c r="V110" s="171"/>
      <c r="W110" s="171"/>
      <c r="X110" s="171"/>
    </row>
    <row r="111" spans="1:30" ht="14.25" customHeight="1" thickBot="1" x14ac:dyDescent="0.3">
      <c r="A111" s="81"/>
      <c r="B111" s="1490" t="s">
        <v>217</v>
      </c>
      <c r="C111" s="1478"/>
      <c r="D111" s="2608">
        <v>6</v>
      </c>
      <c r="E111" s="2609">
        <v>1</v>
      </c>
      <c r="F111" s="2609">
        <v>1</v>
      </c>
      <c r="G111" s="2609">
        <v>0</v>
      </c>
      <c r="H111" s="2616">
        <v>8</v>
      </c>
      <c r="I111" s="17"/>
      <c r="J111" s="174"/>
      <c r="K111" s="1484"/>
      <c r="L111" s="221"/>
      <c r="M111" s="221"/>
      <c r="N111" s="221"/>
      <c r="O111" s="221"/>
      <c r="P111" s="221"/>
      <c r="Q111" s="221"/>
      <c r="R111" s="17"/>
      <c r="V111" s="171"/>
      <c r="W111" s="171"/>
      <c r="X111" s="171"/>
    </row>
    <row r="112" spans="1:30" ht="24.75" x14ac:dyDescent="0.25">
      <c r="A112" s="81"/>
      <c r="B112" s="1061" t="s">
        <v>218</v>
      </c>
      <c r="C112" s="795" t="s">
        <v>219</v>
      </c>
      <c r="D112" s="811"/>
      <c r="E112" s="811"/>
      <c r="F112" s="162"/>
      <c r="G112" s="811"/>
      <c r="H112" s="2441">
        <v>0</v>
      </c>
      <c r="I112" s="17"/>
      <c r="J112" s="81"/>
      <c r="K112" s="1005"/>
      <c r="L112" s="213"/>
      <c r="M112" s="213"/>
      <c r="N112" s="213"/>
      <c r="O112" s="213"/>
      <c r="P112" s="213"/>
      <c r="Q112" s="213"/>
      <c r="R112" s="167"/>
      <c r="S112" s="167"/>
      <c r="T112" s="167"/>
      <c r="V112" s="172"/>
      <c r="W112" s="172"/>
      <c r="X112" s="172"/>
    </row>
    <row r="113" spans="1:24" ht="15" x14ac:dyDescent="0.25">
      <c r="A113" s="81"/>
      <c r="B113" s="1061"/>
      <c r="C113" s="796" t="s">
        <v>220</v>
      </c>
      <c r="D113" s="811">
        <v>3</v>
      </c>
      <c r="E113" s="811"/>
      <c r="F113" s="811"/>
      <c r="G113" s="811"/>
      <c r="H113" s="2441">
        <v>3</v>
      </c>
      <c r="I113" s="17"/>
      <c r="J113" s="81"/>
      <c r="K113" s="1485"/>
      <c r="L113" s="213"/>
      <c r="M113" s="213"/>
      <c r="N113" s="213"/>
      <c r="O113" s="213"/>
      <c r="P113" s="213"/>
      <c r="Q113" s="213"/>
      <c r="R113" s="171"/>
      <c r="S113" s="171"/>
      <c r="T113" s="171"/>
      <c r="V113" s="171"/>
      <c r="W113" s="171"/>
      <c r="X113" s="171"/>
    </row>
    <row r="114" spans="1:24" ht="15" x14ac:dyDescent="0.25">
      <c r="A114" s="81"/>
      <c r="B114" s="1061"/>
      <c r="C114" s="796" t="s">
        <v>221</v>
      </c>
      <c r="D114" s="811">
        <v>1</v>
      </c>
      <c r="E114" s="811"/>
      <c r="F114" s="811">
        <v>2</v>
      </c>
      <c r="G114" s="811"/>
      <c r="H114" s="2441">
        <v>3</v>
      </c>
      <c r="I114" s="17"/>
      <c r="J114" s="81"/>
      <c r="K114" s="1485"/>
      <c r="L114" s="213"/>
      <c r="M114" s="213"/>
      <c r="N114" s="213"/>
      <c r="O114" s="213"/>
      <c r="P114" s="213"/>
      <c r="Q114" s="213"/>
      <c r="R114" s="171"/>
      <c r="S114" s="171"/>
      <c r="T114" s="171"/>
      <c r="V114" s="171"/>
      <c r="W114" s="171"/>
      <c r="X114" s="171"/>
    </row>
    <row r="115" spans="1:24" ht="15.75" customHeight="1" x14ac:dyDescent="0.25">
      <c r="A115" s="81"/>
      <c r="B115" s="1061"/>
      <c r="C115" s="796" t="s">
        <v>222</v>
      </c>
      <c r="D115" s="811">
        <v>1</v>
      </c>
      <c r="E115" s="811"/>
      <c r="F115" s="811">
        <v>1</v>
      </c>
      <c r="G115" s="811"/>
      <c r="H115" s="2441">
        <v>2</v>
      </c>
      <c r="I115" s="17"/>
      <c r="J115" s="81"/>
      <c r="K115" s="1485"/>
      <c r="L115" s="213"/>
      <c r="M115" s="213"/>
      <c r="N115" s="213"/>
      <c r="O115" s="213"/>
      <c r="P115" s="213"/>
      <c r="Q115" s="213"/>
      <c r="R115" s="172"/>
      <c r="S115" s="172"/>
      <c r="T115" s="172"/>
      <c r="V115" s="171"/>
      <c r="W115" s="171"/>
      <c r="X115" s="171"/>
    </row>
    <row r="116" spans="1:24" ht="15.75" customHeight="1" thickBot="1" x14ac:dyDescent="0.3">
      <c r="A116" s="81"/>
      <c r="B116" s="1061"/>
      <c r="C116" s="796" t="s">
        <v>1083</v>
      </c>
      <c r="D116" s="811">
        <v>2</v>
      </c>
      <c r="E116" s="811"/>
      <c r="F116" s="811"/>
      <c r="G116" s="811"/>
      <c r="H116" s="2441">
        <v>2</v>
      </c>
      <c r="I116" s="17"/>
      <c r="J116" s="81"/>
      <c r="K116" s="1485"/>
      <c r="L116" s="213"/>
      <c r="M116" s="213"/>
      <c r="N116" s="213"/>
      <c r="O116" s="213"/>
      <c r="P116" s="213"/>
      <c r="Q116" s="213"/>
      <c r="R116" s="171"/>
      <c r="S116" s="171"/>
      <c r="T116" s="171"/>
      <c r="V116" s="171"/>
      <c r="W116" s="171"/>
      <c r="X116" s="171"/>
    </row>
    <row r="117" spans="1:24" ht="14.25" customHeight="1" thickBot="1" x14ac:dyDescent="0.3">
      <c r="A117" s="81"/>
      <c r="B117" s="794" t="s">
        <v>223</v>
      </c>
      <c r="C117" s="1497"/>
      <c r="D117" s="2520">
        <v>7</v>
      </c>
      <c r="E117" s="2520">
        <v>0</v>
      </c>
      <c r="F117" s="2520">
        <v>3</v>
      </c>
      <c r="G117" s="2520"/>
      <c r="H117" s="2617">
        <v>10</v>
      </c>
      <c r="I117" s="17"/>
      <c r="J117" s="174"/>
      <c r="K117" s="1486"/>
      <c r="L117" s="221"/>
      <c r="M117" s="221"/>
      <c r="N117" s="221"/>
      <c r="O117" s="221"/>
      <c r="P117" s="221"/>
      <c r="Q117" s="221"/>
      <c r="R117" s="171"/>
      <c r="S117" s="171"/>
      <c r="T117" s="171"/>
      <c r="V117" s="171"/>
      <c r="W117" s="171"/>
      <c r="X117" s="171"/>
    </row>
    <row r="118" spans="1:24" ht="15.75" thickBot="1" x14ac:dyDescent="0.3">
      <c r="A118" s="81"/>
      <c r="B118" s="1061" t="s">
        <v>224</v>
      </c>
      <c r="C118" s="1479" t="s">
        <v>16</v>
      </c>
      <c r="D118" s="2613">
        <v>3</v>
      </c>
      <c r="E118" s="1180"/>
      <c r="F118" s="1180">
        <v>4</v>
      </c>
      <c r="G118" s="1180"/>
      <c r="H118" s="2615">
        <v>7</v>
      </c>
      <c r="I118" s="17"/>
      <c r="J118" s="81"/>
      <c r="K118" s="1485"/>
      <c r="L118" s="213"/>
      <c r="M118" s="213"/>
      <c r="N118" s="213"/>
      <c r="O118" s="213"/>
      <c r="P118" s="213"/>
      <c r="Q118" s="213"/>
      <c r="R118" s="171"/>
      <c r="S118" s="171"/>
      <c r="T118" s="171"/>
      <c r="V118" s="171"/>
      <c r="W118" s="171"/>
      <c r="X118" s="171"/>
    </row>
    <row r="119" spans="1:24" ht="14.25" customHeight="1" thickBot="1" x14ac:dyDescent="0.3">
      <c r="A119" s="81"/>
      <c r="B119" s="794" t="s">
        <v>225</v>
      </c>
      <c r="C119" s="1497"/>
      <c r="D119" s="2378">
        <v>3</v>
      </c>
      <c r="E119" s="2378">
        <v>0</v>
      </c>
      <c r="F119" s="2378">
        <v>4</v>
      </c>
      <c r="G119" s="2378">
        <v>0</v>
      </c>
      <c r="H119" s="2618">
        <v>7</v>
      </c>
      <c r="I119" s="17"/>
      <c r="J119" s="174"/>
      <c r="K119" s="1486"/>
      <c r="L119" s="221"/>
      <c r="M119" s="221"/>
      <c r="N119" s="221"/>
      <c r="O119" s="221"/>
      <c r="P119" s="221"/>
      <c r="Q119" s="221"/>
      <c r="R119" s="171"/>
      <c r="S119" s="171"/>
      <c r="T119" s="171"/>
      <c r="V119" s="172"/>
      <c r="W119" s="172"/>
      <c r="X119" s="172"/>
    </row>
    <row r="120" spans="1:24" ht="15" x14ac:dyDescent="0.25">
      <c r="A120" s="81"/>
      <c r="B120" s="1061" t="s">
        <v>226</v>
      </c>
      <c r="C120" s="1480"/>
      <c r="D120" s="2614"/>
      <c r="E120" s="1153"/>
      <c r="F120" s="1153"/>
      <c r="G120" s="1153"/>
      <c r="H120" s="2619"/>
      <c r="I120" s="17"/>
      <c r="J120" s="81"/>
      <c r="K120" s="1005"/>
      <c r="L120" s="213"/>
      <c r="M120" s="213"/>
      <c r="N120" s="213"/>
      <c r="O120" s="213"/>
      <c r="P120" s="213"/>
      <c r="Q120" s="213"/>
      <c r="R120" s="171"/>
      <c r="S120" s="171"/>
      <c r="T120" s="171"/>
      <c r="V120" s="171"/>
      <c r="W120" s="171"/>
      <c r="X120" s="171"/>
    </row>
    <row r="121" spans="1:24" ht="24" x14ac:dyDescent="0.25">
      <c r="A121" s="81"/>
      <c r="B121" s="1061"/>
      <c r="C121" s="1479" t="s">
        <v>7</v>
      </c>
      <c r="D121" s="1226">
        <v>21</v>
      </c>
      <c r="E121" s="811">
        <v>1</v>
      </c>
      <c r="F121" s="811"/>
      <c r="G121" s="811"/>
      <c r="H121" s="2441">
        <v>22</v>
      </c>
      <c r="I121" s="17"/>
      <c r="J121" s="81"/>
      <c r="K121" s="1485"/>
      <c r="L121" s="213"/>
      <c r="M121" s="213"/>
      <c r="N121" s="213"/>
      <c r="O121" s="213"/>
      <c r="P121" s="213"/>
      <c r="Q121" s="213"/>
      <c r="R121" s="171"/>
      <c r="S121" s="171"/>
      <c r="T121" s="171"/>
      <c r="V121" s="171"/>
      <c r="W121" s="171"/>
      <c r="X121" s="171"/>
    </row>
    <row r="122" spans="1:24" ht="17.25" customHeight="1" x14ac:dyDescent="0.25">
      <c r="A122" s="81"/>
      <c r="B122" s="1061"/>
      <c r="C122" s="1479" t="s">
        <v>228</v>
      </c>
      <c r="D122" s="1226">
        <v>1</v>
      </c>
      <c r="E122" s="811"/>
      <c r="F122" s="811">
        <v>1</v>
      </c>
      <c r="G122" s="811"/>
      <c r="H122" s="2441">
        <v>2</v>
      </c>
      <c r="I122" s="17"/>
      <c r="J122" s="81"/>
      <c r="K122" s="1485"/>
      <c r="L122" s="213"/>
      <c r="M122" s="213"/>
      <c r="N122" s="213"/>
      <c r="O122" s="213"/>
      <c r="P122" s="213"/>
      <c r="Q122" s="213"/>
      <c r="R122" s="172"/>
      <c r="S122" s="172"/>
      <c r="T122" s="172"/>
      <c r="V122" s="172"/>
      <c r="W122" s="172"/>
      <c r="X122" s="172"/>
    </row>
    <row r="123" spans="1:24" ht="17.25" customHeight="1" x14ac:dyDescent="0.25">
      <c r="A123" s="81"/>
      <c r="B123" s="1061"/>
      <c r="C123" s="1479" t="s">
        <v>229</v>
      </c>
      <c r="D123" s="1226">
        <v>2</v>
      </c>
      <c r="E123" s="811"/>
      <c r="F123" s="811"/>
      <c r="G123" s="811"/>
      <c r="H123" s="2441">
        <v>2</v>
      </c>
      <c r="I123" s="17"/>
      <c r="J123" s="81"/>
      <c r="K123" s="1485"/>
      <c r="L123" s="213"/>
      <c r="M123" s="213"/>
      <c r="N123" s="213"/>
      <c r="O123" s="213"/>
      <c r="P123" s="213"/>
      <c r="Q123" s="213"/>
      <c r="R123" s="171"/>
      <c r="S123" s="171"/>
      <c r="T123" s="171"/>
      <c r="V123" s="171"/>
      <c r="W123" s="171"/>
      <c r="X123" s="171"/>
    </row>
    <row r="124" spans="1:24" ht="17.25" customHeight="1" x14ac:dyDescent="0.25">
      <c r="A124" s="81"/>
      <c r="B124" s="1061"/>
      <c r="C124" s="1479" t="s">
        <v>230</v>
      </c>
      <c r="D124" s="1226">
        <v>1</v>
      </c>
      <c r="E124" s="811">
        <v>1</v>
      </c>
      <c r="F124" s="811"/>
      <c r="G124" s="811"/>
      <c r="H124" s="2441">
        <v>2</v>
      </c>
      <c r="I124" s="17"/>
      <c r="J124" s="81"/>
      <c r="K124" s="1485"/>
      <c r="L124" s="213"/>
      <c r="M124" s="213"/>
      <c r="N124" s="213"/>
      <c r="O124" s="213"/>
      <c r="P124" s="213"/>
      <c r="Q124" s="213"/>
      <c r="R124" s="171"/>
      <c r="S124" s="171"/>
      <c r="T124" s="171"/>
      <c r="V124" s="171"/>
      <c r="W124" s="171"/>
      <c r="X124" s="171"/>
    </row>
    <row r="125" spans="1:24" ht="17.25" customHeight="1" thickBot="1" x14ac:dyDescent="0.3">
      <c r="A125" s="81"/>
      <c r="B125" s="1061"/>
      <c r="C125" s="1498" t="s">
        <v>231</v>
      </c>
      <c r="D125" s="1640">
        <v>1</v>
      </c>
      <c r="E125" s="1155"/>
      <c r="F125" s="1155"/>
      <c r="G125" s="1155"/>
      <c r="H125" s="2620">
        <v>1</v>
      </c>
      <c r="I125" s="17"/>
      <c r="J125" s="81"/>
      <c r="K125" s="1487"/>
      <c r="L125" s="213"/>
      <c r="M125" s="213"/>
      <c r="N125" s="213"/>
      <c r="O125" s="213"/>
      <c r="P125" s="213"/>
      <c r="Q125" s="213"/>
      <c r="R125" s="172"/>
      <c r="S125" s="172"/>
      <c r="T125" s="172"/>
      <c r="V125" s="171"/>
      <c r="W125" s="171"/>
      <c r="X125" s="171"/>
    </row>
    <row r="126" spans="1:24" ht="14.25" customHeight="1" thickBot="1" x14ac:dyDescent="0.3">
      <c r="A126" s="81"/>
      <c r="B126" s="1491" t="s">
        <v>232</v>
      </c>
      <c r="C126" s="1499"/>
      <c r="D126" s="2610">
        <v>26</v>
      </c>
      <c r="E126" s="2492">
        <v>2</v>
      </c>
      <c r="F126" s="2492">
        <v>1</v>
      </c>
      <c r="G126" s="2492">
        <v>0</v>
      </c>
      <c r="H126" s="2621">
        <v>29</v>
      </c>
      <c r="I126" s="17"/>
      <c r="J126" s="174"/>
      <c r="K126" s="1486"/>
      <c r="L126" s="221"/>
      <c r="M126" s="221"/>
      <c r="N126" s="221"/>
      <c r="O126" s="221"/>
      <c r="P126" s="221"/>
      <c r="Q126" s="221"/>
      <c r="R126" s="171"/>
      <c r="S126" s="171"/>
      <c r="T126" s="171"/>
      <c r="U126" s="171"/>
      <c r="V126" s="171"/>
      <c r="W126" s="171"/>
      <c r="X126" s="171"/>
    </row>
    <row r="127" spans="1:24" ht="15.75" thickBot="1" x14ac:dyDescent="0.3">
      <c r="A127" s="81"/>
      <c r="B127" s="689" t="s">
        <v>0</v>
      </c>
      <c r="C127" s="797"/>
      <c r="D127" s="2611">
        <v>42</v>
      </c>
      <c r="E127" s="2612">
        <v>3</v>
      </c>
      <c r="F127" s="2612">
        <v>9</v>
      </c>
      <c r="G127" s="2612">
        <v>0</v>
      </c>
      <c r="H127" s="1043">
        <v>54</v>
      </c>
      <c r="I127" s="17"/>
      <c r="J127" s="81"/>
      <c r="K127" s="1488"/>
      <c r="L127" s="150"/>
      <c r="M127" s="150"/>
      <c r="N127" s="150"/>
      <c r="O127" s="150"/>
      <c r="P127" s="150"/>
      <c r="Q127" s="150"/>
      <c r="R127" s="171"/>
      <c r="S127" s="171"/>
      <c r="T127" s="171"/>
      <c r="U127" s="171"/>
      <c r="V127" s="171"/>
      <c r="W127" s="171"/>
      <c r="X127" s="171"/>
    </row>
    <row r="128" spans="1:24" x14ac:dyDescent="0.2">
      <c r="B128" s="71"/>
      <c r="C128" s="71"/>
      <c r="D128" s="793"/>
      <c r="E128" s="793"/>
      <c r="F128" s="793"/>
      <c r="G128" s="793"/>
      <c r="H128" s="793"/>
      <c r="I128" s="148"/>
      <c r="J128" s="17"/>
      <c r="K128" s="534"/>
      <c r="L128" s="534"/>
      <c r="M128" s="534"/>
      <c r="N128" s="534"/>
      <c r="O128" s="534"/>
      <c r="P128" s="534"/>
      <c r="Q128" s="170"/>
      <c r="R128" s="171"/>
      <c r="S128" s="171"/>
      <c r="T128" s="171"/>
      <c r="U128" s="171"/>
      <c r="V128" s="171"/>
      <c r="W128" s="171"/>
      <c r="X128" s="171"/>
    </row>
    <row r="129" spans="1:26" x14ac:dyDescent="0.2">
      <c r="A129" s="15" t="s">
        <v>182</v>
      </c>
      <c r="B129" s="15" t="s">
        <v>934</v>
      </c>
      <c r="I129" s="17"/>
      <c r="J129" s="17"/>
      <c r="K129" s="17"/>
      <c r="L129" s="17"/>
      <c r="M129" s="17"/>
      <c r="N129" s="17"/>
      <c r="O129" s="169"/>
      <c r="P129" s="166"/>
      <c r="Q129" s="170"/>
      <c r="R129" s="170"/>
      <c r="S129" s="171"/>
      <c r="T129" s="798"/>
      <c r="U129" s="171"/>
      <c r="V129" s="171"/>
      <c r="W129" s="171"/>
      <c r="X129" s="171"/>
    </row>
    <row r="130" spans="1:26" x14ac:dyDescent="0.2">
      <c r="I130" s="17"/>
      <c r="J130" s="17"/>
      <c r="K130" s="17"/>
      <c r="L130" s="17"/>
      <c r="M130" s="17"/>
      <c r="N130" s="17"/>
      <c r="O130" s="169"/>
      <c r="P130" s="166"/>
      <c r="Q130" s="166"/>
      <c r="R130" s="166"/>
      <c r="S130" s="172"/>
      <c r="T130" s="172"/>
      <c r="U130" s="172"/>
      <c r="V130" s="172"/>
      <c r="W130" s="172"/>
      <c r="X130" s="172"/>
    </row>
    <row r="131" spans="1:26" x14ac:dyDescent="0.2">
      <c r="B131" s="166"/>
      <c r="C131" s="166"/>
      <c r="D131" s="166"/>
      <c r="E131" s="166"/>
      <c r="F131" s="166"/>
      <c r="G131" s="166"/>
      <c r="H131" s="166"/>
      <c r="I131" s="166"/>
      <c r="J131" s="166"/>
      <c r="K131" s="17"/>
      <c r="O131" s="166"/>
      <c r="P131" s="166"/>
      <c r="Q131" s="166"/>
      <c r="R131" s="166"/>
      <c r="S131" s="172"/>
      <c r="T131" s="172"/>
      <c r="U131" s="172"/>
      <c r="V131" s="172"/>
      <c r="W131" s="172"/>
      <c r="X131" s="172"/>
    </row>
    <row r="132" spans="1:26" s="157" customFormat="1" x14ac:dyDescent="0.2">
      <c r="A132" s="4"/>
      <c r="B132" s="166"/>
      <c r="C132" s="166"/>
      <c r="D132" s="166"/>
      <c r="E132" s="167"/>
      <c r="F132" s="167"/>
      <c r="G132" s="167"/>
      <c r="H132" s="167"/>
      <c r="I132" s="167"/>
      <c r="J132" s="168"/>
      <c r="K132" s="158"/>
      <c r="O132" s="169"/>
      <c r="P132" s="166"/>
      <c r="Q132" s="170"/>
      <c r="R132" s="170"/>
      <c r="S132" s="171"/>
      <c r="T132" s="171"/>
      <c r="U132" s="171"/>
      <c r="V132" s="171"/>
      <c r="W132" s="171"/>
      <c r="X132" s="171"/>
      <c r="Y132" s="158"/>
      <c r="Z132" s="158"/>
    </row>
    <row r="133" spans="1:26" x14ac:dyDescent="0.2">
      <c r="A133" s="165"/>
      <c r="B133" s="169"/>
      <c r="C133" s="166"/>
      <c r="D133" s="170"/>
      <c r="E133" s="171"/>
      <c r="F133" s="171"/>
      <c r="G133" s="171"/>
      <c r="H133" s="171"/>
      <c r="I133" s="171"/>
      <c r="J133" s="171"/>
      <c r="K133" s="17"/>
      <c r="O133" s="169"/>
      <c r="P133" s="166"/>
      <c r="Q133" s="170"/>
      <c r="R133" s="170"/>
      <c r="S133" s="171"/>
      <c r="T133" s="171"/>
      <c r="U133" s="171"/>
      <c r="V133" s="171"/>
      <c r="W133" s="171"/>
      <c r="X133" s="171"/>
    </row>
    <row r="134" spans="1:26" x14ac:dyDescent="0.2">
      <c r="B134" s="169"/>
      <c r="C134" s="166"/>
      <c r="D134" s="166"/>
      <c r="E134" s="172"/>
      <c r="F134" s="172"/>
      <c r="G134" s="172"/>
      <c r="H134" s="172"/>
      <c r="I134" s="172"/>
      <c r="J134" s="172"/>
      <c r="K134" s="17"/>
      <c r="O134" s="169"/>
      <c r="P134" s="166"/>
      <c r="Q134" s="166"/>
      <c r="R134" s="166"/>
      <c r="S134" s="172"/>
      <c r="T134" s="172"/>
      <c r="U134" s="172"/>
      <c r="V134" s="172"/>
      <c r="W134" s="172"/>
      <c r="X134" s="172"/>
    </row>
    <row r="135" spans="1:26" x14ac:dyDescent="0.2">
      <c r="B135" s="169"/>
      <c r="C135" s="166"/>
      <c r="D135" s="170"/>
      <c r="E135" s="171"/>
      <c r="F135" s="171"/>
      <c r="G135" s="171"/>
      <c r="H135" s="171"/>
      <c r="I135" s="171"/>
      <c r="J135" s="171"/>
      <c r="K135" s="17"/>
      <c r="O135" s="166"/>
      <c r="P135" s="166"/>
      <c r="Q135" s="166"/>
      <c r="R135" s="166"/>
      <c r="S135" s="172"/>
      <c r="T135" s="172"/>
      <c r="U135" s="172"/>
      <c r="V135" s="172"/>
      <c r="W135" s="172"/>
      <c r="X135" s="172"/>
    </row>
    <row r="136" spans="1:26" x14ac:dyDescent="0.2">
      <c r="B136" s="169"/>
      <c r="C136" s="166"/>
      <c r="D136" s="170"/>
      <c r="E136" s="171"/>
      <c r="F136" s="171"/>
      <c r="G136" s="171"/>
      <c r="H136" s="171"/>
      <c r="I136" s="171"/>
      <c r="J136" s="171"/>
      <c r="K136" s="17"/>
      <c r="O136" s="169"/>
      <c r="P136" s="166"/>
      <c r="Q136" s="170"/>
      <c r="R136" s="170"/>
      <c r="S136" s="171"/>
      <c r="T136" s="171"/>
      <c r="U136" s="171"/>
      <c r="V136" s="171"/>
      <c r="W136" s="171"/>
      <c r="X136" s="171"/>
    </row>
    <row r="137" spans="1:26" x14ac:dyDescent="0.2">
      <c r="B137" s="169"/>
      <c r="C137" s="166"/>
      <c r="D137" s="170"/>
      <c r="E137" s="171"/>
      <c r="F137" s="171"/>
      <c r="G137" s="171"/>
      <c r="H137" s="171"/>
      <c r="I137" s="171"/>
      <c r="J137" s="171"/>
      <c r="K137" s="17"/>
      <c r="O137" s="169"/>
      <c r="P137" s="166"/>
      <c r="Q137" s="170"/>
      <c r="R137" s="170"/>
      <c r="S137" s="171"/>
      <c r="T137" s="171"/>
      <c r="U137" s="171"/>
      <c r="V137" s="171"/>
      <c r="W137" s="171"/>
      <c r="X137" s="171"/>
    </row>
    <row r="138" spans="1:26" x14ac:dyDescent="0.2">
      <c r="B138" s="169"/>
      <c r="C138" s="166"/>
      <c r="D138" s="166"/>
      <c r="E138" s="172"/>
      <c r="F138" s="172"/>
      <c r="G138" s="172"/>
      <c r="H138" s="172"/>
      <c r="I138" s="172"/>
      <c r="J138" s="172"/>
      <c r="K138" s="17"/>
      <c r="O138" s="169"/>
      <c r="P138" s="166"/>
      <c r="Q138" s="170"/>
      <c r="R138" s="170"/>
      <c r="S138" s="171"/>
      <c r="T138" s="171"/>
      <c r="U138" s="171"/>
      <c r="V138" s="171"/>
      <c r="W138" s="171"/>
      <c r="X138" s="171"/>
    </row>
    <row r="139" spans="1:26" x14ac:dyDescent="0.2">
      <c r="B139" s="169"/>
      <c r="C139" s="166"/>
      <c r="D139" s="170"/>
      <c r="E139" s="171"/>
      <c r="F139" s="171"/>
      <c r="G139" s="171"/>
      <c r="H139" s="171"/>
      <c r="I139" s="171"/>
      <c r="J139" s="171"/>
      <c r="K139" s="17"/>
      <c r="O139" s="169"/>
      <c r="P139" s="166"/>
      <c r="Q139" s="170"/>
      <c r="R139" s="170"/>
      <c r="S139" s="171"/>
      <c r="T139" s="171"/>
      <c r="U139" s="171"/>
      <c r="V139" s="171"/>
      <c r="W139" s="171"/>
      <c r="X139" s="171"/>
    </row>
    <row r="140" spans="1:26" x14ac:dyDescent="0.2">
      <c r="B140" s="169"/>
      <c r="C140" s="166"/>
      <c r="D140" s="166"/>
      <c r="E140" s="172"/>
      <c r="F140" s="172"/>
      <c r="G140" s="172"/>
      <c r="H140" s="172"/>
      <c r="I140" s="172"/>
      <c r="J140" s="172"/>
      <c r="K140" s="17"/>
      <c r="O140" s="169"/>
      <c r="P140" s="166"/>
      <c r="Q140" s="166"/>
      <c r="R140" s="166"/>
      <c r="S140" s="172"/>
      <c r="T140" s="172"/>
      <c r="U140" s="172"/>
      <c r="V140" s="172"/>
      <c r="W140" s="172"/>
      <c r="X140" s="172"/>
    </row>
    <row r="141" spans="1:26" x14ac:dyDescent="0.2">
      <c r="B141" s="169"/>
      <c r="C141" s="166"/>
      <c r="D141" s="170"/>
      <c r="E141" s="171"/>
      <c r="F141" s="171"/>
      <c r="G141" s="171"/>
      <c r="H141" s="171"/>
      <c r="I141" s="171"/>
      <c r="J141" s="171"/>
      <c r="K141" s="17"/>
      <c r="O141" s="166"/>
      <c r="P141" s="166"/>
      <c r="Q141" s="166"/>
      <c r="R141" s="166"/>
      <c r="S141" s="172"/>
      <c r="T141" s="172"/>
      <c r="U141" s="172"/>
      <c r="V141" s="172"/>
      <c r="W141" s="172"/>
      <c r="X141" s="172"/>
    </row>
    <row r="142" spans="1:26" x14ac:dyDescent="0.2">
      <c r="B142" s="169"/>
      <c r="C142" s="166"/>
      <c r="D142" s="170"/>
      <c r="E142" s="171"/>
      <c r="F142" s="171"/>
      <c r="G142" s="171"/>
      <c r="H142" s="171"/>
      <c r="I142" s="171"/>
      <c r="J142" s="171"/>
      <c r="K142" s="17"/>
      <c r="O142" s="166"/>
      <c r="P142" s="166"/>
      <c r="Q142" s="166"/>
      <c r="R142" s="166"/>
      <c r="S142" s="172"/>
      <c r="T142" s="172"/>
      <c r="U142" s="172"/>
      <c r="V142" s="172"/>
      <c r="W142" s="172"/>
      <c r="X142" s="172"/>
    </row>
    <row r="143" spans="1:26" x14ac:dyDescent="0.2">
      <c r="B143" s="169"/>
      <c r="C143" s="166"/>
      <c r="D143" s="166"/>
      <c r="E143" s="172"/>
      <c r="F143" s="172"/>
      <c r="G143" s="172"/>
      <c r="H143" s="172"/>
      <c r="I143" s="172"/>
      <c r="J143" s="172"/>
      <c r="K143" s="17"/>
      <c r="O143" s="17"/>
      <c r="P143" s="17"/>
      <c r="Q143" s="17"/>
      <c r="R143" s="17"/>
    </row>
    <row r="144" spans="1:26" x14ac:dyDescent="0.2">
      <c r="B144" s="166"/>
      <c r="C144" s="166"/>
      <c r="D144" s="166"/>
      <c r="E144" s="172"/>
      <c r="F144" s="172"/>
      <c r="G144" s="172"/>
      <c r="H144" s="172"/>
      <c r="I144" s="172"/>
      <c r="J144" s="172"/>
      <c r="K144" s="17"/>
      <c r="O144" s="17"/>
      <c r="P144" s="17"/>
      <c r="Q144" s="17"/>
      <c r="R144" s="17"/>
    </row>
    <row r="145" spans="1:11" x14ac:dyDescent="0.2">
      <c r="A145" s="165"/>
      <c r="B145" s="169"/>
      <c r="C145" s="166"/>
      <c r="D145" s="170"/>
      <c r="E145" s="171"/>
      <c r="F145" s="171"/>
      <c r="G145" s="171"/>
      <c r="H145" s="171"/>
      <c r="I145" s="171"/>
      <c r="J145" s="171"/>
      <c r="K145" s="17"/>
    </row>
    <row r="146" spans="1:11" x14ac:dyDescent="0.2">
      <c r="B146" s="169"/>
      <c r="C146" s="166"/>
      <c r="D146" s="166"/>
      <c r="E146" s="172"/>
      <c r="F146" s="172"/>
      <c r="G146" s="172"/>
      <c r="H146" s="172"/>
      <c r="I146" s="172"/>
      <c r="J146" s="172"/>
      <c r="K146" s="17"/>
    </row>
    <row r="147" spans="1:11" x14ac:dyDescent="0.2">
      <c r="A147" s="166"/>
      <c r="B147" s="166"/>
      <c r="C147" s="166"/>
      <c r="D147" s="166"/>
      <c r="E147" s="172"/>
      <c r="F147" s="172"/>
      <c r="G147" s="172"/>
      <c r="H147" s="172"/>
      <c r="I147" s="172"/>
      <c r="J147" s="172"/>
      <c r="K147" s="17"/>
    </row>
    <row r="148" spans="1:11" x14ac:dyDescent="0.2">
      <c r="A148" s="169"/>
      <c r="B148" s="169"/>
      <c r="C148" s="166"/>
      <c r="D148" s="170"/>
      <c r="E148" s="171"/>
      <c r="F148" s="171"/>
      <c r="G148" s="171"/>
      <c r="H148" s="171"/>
      <c r="I148" s="171"/>
      <c r="J148" s="171"/>
      <c r="K148" s="17"/>
    </row>
    <row r="149" spans="1:11" x14ac:dyDescent="0.2">
      <c r="A149" s="169"/>
      <c r="B149" s="169"/>
      <c r="C149" s="166"/>
      <c r="D149" s="170"/>
      <c r="E149" s="171"/>
      <c r="F149" s="171"/>
      <c r="G149" s="171"/>
      <c r="H149" s="171"/>
      <c r="I149" s="171"/>
      <c r="J149" s="171"/>
      <c r="K149" s="17"/>
    </row>
    <row r="150" spans="1:11" x14ac:dyDescent="0.2">
      <c r="A150" s="169"/>
      <c r="B150" s="169"/>
      <c r="C150" s="166"/>
      <c r="D150" s="166"/>
      <c r="E150" s="172"/>
      <c r="F150" s="172"/>
      <c r="G150" s="172"/>
      <c r="H150" s="172"/>
      <c r="I150" s="172"/>
      <c r="J150" s="172"/>
      <c r="K150" s="17"/>
    </row>
    <row r="151" spans="1:11" x14ac:dyDescent="0.2">
      <c r="A151" s="169"/>
      <c r="B151" s="166"/>
      <c r="C151" s="166"/>
      <c r="D151" s="166"/>
      <c r="E151" s="172"/>
      <c r="F151" s="172"/>
      <c r="G151" s="172"/>
      <c r="H151" s="172"/>
      <c r="I151" s="172"/>
      <c r="J151" s="172"/>
      <c r="K151" s="17"/>
    </row>
    <row r="152" spans="1:11" x14ac:dyDescent="0.2">
      <c r="A152" s="166"/>
      <c r="B152" s="166"/>
      <c r="C152" s="166"/>
      <c r="D152" s="166"/>
      <c r="E152" s="172"/>
      <c r="F152" s="172"/>
      <c r="G152" s="172"/>
      <c r="H152" s="172"/>
      <c r="I152" s="172"/>
      <c r="J152" s="172"/>
      <c r="K152" s="17"/>
    </row>
    <row r="153" spans="1:11" x14ac:dyDescent="0.2">
      <c r="A153" s="169"/>
      <c r="B153" s="170"/>
      <c r="C153" s="171"/>
      <c r="D153" s="171"/>
      <c r="E153" s="171"/>
      <c r="F153" s="171"/>
      <c r="G153" s="171"/>
      <c r="H153" s="171"/>
      <c r="I153" s="17"/>
      <c r="J153" s="17"/>
      <c r="K153" s="17"/>
    </row>
    <row r="154" spans="1:11" x14ac:dyDescent="0.2">
      <c r="A154" s="166"/>
      <c r="B154" s="166"/>
      <c r="C154" s="172"/>
      <c r="D154" s="172"/>
      <c r="E154" s="172"/>
      <c r="F154" s="172"/>
      <c r="G154" s="172"/>
      <c r="H154" s="172"/>
      <c r="I154" s="17"/>
      <c r="J154" s="17"/>
      <c r="K154" s="17"/>
    </row>
    <row r="155" spans="1:11" x14ac:dyDescent="0.2">
      <c r="A155" s="169"/>
      <c r="B155" s="170"/>
      <c r="C155" s="171"/>
      <c r="D155" s="171"/>
      <c r="E155" s="171"/>
      <c r="F155" s="171"/>
      <c r="G155" s="171"/>
      <c r="H155" s="171"/>
      <c r="I155" s="17"/>
    </row>
    <row r="156" spans="1:11" x14ac:dyDescent="0.2">
      <c r="A156" s="166"/>
      <c r="B156" s="166"/>
      <c r="C156" s="172"/>
      <c r="D156" s="172"/>
      <c r="E156" s="172"/>
      <c r="F156" s="172"/>
      <c r="G156" s="172"/>
      <c r="H156" s="172"/>
      <c r="I156" s="17"/>
    </row>
    <row r="157" spans="1:11" x14ac:dyDescent="0.2">
      <c r="A157" s="166"/>
      <c r="B157" s="166"/>
      <c r="C157" s="172"/>
      <c r="D157" s="172"/>
      <c r="E157" s="172"/>
      <c r="F157" s="172"/>
      <c r="G157" s="172"/>
      <c r="H157" s="172"/>
      <c r="I157" s="17"/>
    </row>
    <row r="158" spans="1:11" x14ac:dyDescent="0.2">
      <c r="A158" s="17"/>
      <c r="B158" s="17"/>
      <c r="C158" s="17"/>
      <c r="D158" s="17"/>
      <c r="E158" s="17"/>
      <c r="F158" s="17"/>
      <c r="G158" s="17"/>
      <c r="H158" s="17"/>
      <c r="I158" s="17"/>
    </row>
    <row r="159" spans="1:11" x14ac:dyDescent="0.2">
      <c r="A159" s="17"/>
      <c r="B159" s="17"/>
      <c r="C159" s="17"/>
      <c r="D159" s="17"/>
      <c r="E159" s="17"/>
      <c r="F159" s="17"/>
      <c r="G159" s="17"/>
      <c r="H159" s="17"/>
      <c r="I159" s="17"/>
    </row>
    <row r="160" spans="1:11" x14ac:dyDescent="0.2">
      <c r="A160" s="17"/>
      <c r="B160" s="17"/>
      <c r="C160" s="17"/>
      <c r="D160" s="17"/>
      <c r="E160" s="17"/>
      <c r="F160" s="17"/>
      <c r="G160" s="17"/>
      <c r="H160" s="17"/>
      <c r="I160" s="17"/>
    </row>
    <row r="161" spans="1:9" x14ac:dyDescent="0.2">
      <c r="A161" s="17"/>
      <c r="B161" s="17"/>
      <c r="C161" s="17"/>
      <c r="D161" s="17"/>
      <c r="E161" s="17"/>
      <c r="F161" s="17"/>
      <c r="G161" s="17"/>
      <c r="H161" s="17"/>
      <c r="I161" s="17"/>
    </row>
  </sheetData>
  <pageMargins left="0.78740157480314965" right="0" top="1.1811023622047245" bottom="0" header="0" footer="0"/>
  <pageSetup paperSize="9" scale="22"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P233"/>
  <sheetViews>
    <sheetView zoomScale="80" zoomScaleNormal="80" workbookViewId="0"/>
  </sheetViews>
  <sheetFormatPr defaultRowHeight="12.75" x14ac:dyDescent="0.2"/>
  <cols>
    <col min="1" max="1" width="10.140625" style="4" customWidth="1"/>
    <col min="2" max="2" width="24.85546875" style="4" customWidth="1"/>
    <col min="3" max="3" width="11" style="4" customWidth="1"/>
    <col min="4" max="4" width="11" style="82" customWidth="1"/>
    <col min="5" max="5" width="11" style="4" customWidth="1"/>
    <col min="6" max="6" width="11" style="82" customWidth="1"/>
    <col min="7" max="9" width="11" style="4" customWidth="1"/>
    <col min="10" max="10" width="16.5703125" style="4" customWidth="1"/>
    <col min="11" max="17" width="10.85546875" style="4" customWidth="1"/>
    <col min="18" max="18" width="9.140625" style="17" customWidth="1"/>
    <col min="19" max="19" width="17.7109375" style="17" customWidth="1"/>
    <col min="20" max="23" width="11.28515625" style="17" customWidth="1"/>
    <col min="24" max="24" width="7" style="17" customWidth="1"/>
    <col min="25" max="25" width="8.85546875" style="17" customWidth="1"/>
    <col min="26" max="26" width="7" style="17" customWidth="1"/>
    <col min="27" max="27" width="9.85546875" style="17" customWidth="1"/>
    <col min="28" max="28" width="7" style="4" customWidth="1"/>
    <col min="29" max="16384" width="9.140625" style="4"/>
  </cols>
  <sheetData>
    <row r="1" spans="1:42" ht="15" customHeight="1" x14ac:dyDescent="0.2">
      <c r="S1" s="187"/>
      <c r="T1" s="187"/>
      <c r="U1" s="187"/>
      <c r="V1" s="187"/>
      <c r="W1" s="161"/>
      <c r="X1" s="187"/>
      <c r="Y1" s="187"/>
      <c r="Z1" s="161"/>
      <c r="AA1" s="188"/>
      <c r="AB1" s="158"/>
      <c r="AC1" s="17"/>
    </row>
    <row r="2" spans="1:42" ht="15" x14ac:dyDescent="0.25">
      <c r="A2" s="86" t="s">
        <v>1101</v>
      </c>
      <c r="B2" s="87"/>
      <c r="C2" s="87"/>
      <c r="D2" s="177"/>
      <c r="E2" s="87"/>
      <c r="F2" s="177"/>
      <c r="G2" s="87"/>
      <c r="H2" s="87"/>
      <c r="I2" s="87"/>
      <c r="J2" s="87"/>
      <c r="K2" s="87"/>
      <c r="L2" s="87"/>
      <c r="M2" s="87"/>
      <c r="N2" s="87"/>
      <c r="O2" s="87"/>
      <c r="P2" s="87"/>
      <c r="Q2" s="87"/>
      <c r="R2" s="159"/>
      <c r="S2" s="161"/>
      <c r="T2" s="140"/>
      <c r="U2" s="162"/>
      <c r="V2" s="162"/>
      <c r="W2" s="162"/>
      <c r="X2" s="162"/>
      <c r="Y2" s="162"/>
      <c r="Z2" s="162"/>
      <c r="AA2" s="162"/>
      <c r="AB2" s="83"/>
      <c r="AC2" s="84"/>
      <c r="AF2" s="88"/>
      <c r="AG2" s="88"/>
      <c r="AH2" s="88"/>
      <c r="AI2" s="88"/>
      <c r="AJ2" s="88"/>
      <c r="AK2" s="88"/>
      <c r="AL2" s="88"/>
      <c r="AM2" s="89"/>
      <c r="AN2" s="90"/>
      <c r="AO2" s="91"/>
      <c r="AP2" s="91"/>
    </row>
    <row r="3" spans="1:42" ht="10.5" customHeight="1" x14ac:dyDescent="0.2">
      <c r="A3" s="26"/>
      <c r="B3" s="26"/>
      <c r="C3" s="26"/>
      <c r="D3" s="16"/>
      <c r="E3" s="26"/>
      <c r="F3" s="16"/>
      <c r="G3" s="26"/>
      <c r="H3" s="26"/>
      <c r="I3" s="26"/>
      <c r="J3" s="26"/>
      <c r="K3" s="26"/>
      <c r="L3" s="26"/>
      <c r="M3" s="26"/>
      <c r="N3" s="26"/>
      <c r="O3" s="26"/>
      <c r="P3" s="26"/>
      <c r="Q3" s="26"/>
      <c r="R3" s="159"/>
      <c r="S3" s="161"/>
      <c r="T3" s="140"/>
      <c r="U3" s="162"/>
      <c r="V3" s="162"/>
      <c r="W3" s="162"/>
      <c r="X3" s="162"/>
      <c r="Y3" s="162"/>
      <c r="Z3" s="162"/>
      <c r="AA3" s="162"/>
      <c r="AB3" s="85"/>
      <c r="AC3" s="84"/>
      <c r="AF3" s="15"/>
      <c r="AG3" s="15"/>
      <c r="AH3" s="15"/>
      <c r="AI3" s="15"/>
      <c r="AJ3" s="15"/>
      <c r="AK3" s="15"/>
      <c r="AL3" s="15"/>
      <c r="AM3" s="15"/>
      <c r="AN3" s="15"/>
      <c r="AO3" s="15"/>
      <c r="AP3" s="15"/>
    </row>
    <row r="4" spans="1:42" ht="13.5" thickBot="1" x14ac:dyDescent="0.25">
      <c r="A4" s="26"/>
      <c r="B4" s="26"/>
      <c r="C4" s="26"/>
      <c r="D4" s="16"/>
      <c r="E4" s="26"/>
      <c r="F4" s="16"/>
      <c r="G4" s="26"/>
      <c r="H4" s="26"/>
      <c r="I4" s="26"/>
      <c r="J4" s="26"/>
      <c r="K4" s="26"/>
      <c r="L4" s="26"/>
      <c r="M4" s="26"/>
      <c r="N4" s="26"/>
      <c r="O4" s="26"/>
      <c r="P4" s="26"/>
      <c r="Q4" s="26"/>
      <c r="R4" s="23"/>
      <c r="S4" s="161"/>
      <c r="T4" s="161"/>
      <c r="U4" s="163"/>
      <c r="V4" s="163"/>
      <c r="W4" s="163"/>
      <c r="X4" s="163"/>
      <c r="Y4" s="163"/>
      <c r="Z4" s="163"/>
      <c r="AA4" s="163"/>
      <c r="AB4" s="85"/>
      <c r="AC4" s="84"/>
      <c r="AF4" s="15"/>
      <c r="AG4" s="15"/>
      <c r="AH4" s="15"/>
      <c r="AI4" s="15"/>
      <c r="AJ4" s="15"/>
      <c r="AK4" s="15"/>
      <c r="AL4" s="15"/>
      <c r="AM4" s="15"/>
      <c r="AN4" s="15"/>
      <c r="AO4" s="15"/>
      <c r="AP4" s="15"/>
    </row>
    <row r="5" spans="1:42" ht="48.75" thickBot="1" x14ac:dyDescent="0.25">
      <c r="A5" s="694" t="s">
        <v>237</v>
      </c>
      <c r="B5" s="19" t="s">
        <v>124</v>
      </c>
      <c r="C5" s="734" t="s">
        <v>238</v>
      </c>
      <c r="D5" s="486" t="s">
        <v>239</v>
      </c>
      <c r="E5" s="671" t="s">
        <v>240</v>
      </c>
      <c r="F5" s="695" t="s">
        <v>944</v>
      </c>
      <c r="G5" s="671" t="s">
        <v>945</v>
      </c>
      <c r="H5" s="671" t="s">
        <v>954</v>
      </c>
      <c r="I5" s="695" t="s">
        <v>241</v>
      </c>
      <c r="J5" s="770" t="s">
        <v>128</v>
      </c>
      <c r="K5" s="22" t="s">
        <v>238</v>
      </c>
      <c r="L5" s="696" t="s">
        <v>239</v>
      </c>
      <c r="M5" s="22" t="s">
        <v>240</v>
      </c>
      <c r="N5" s="695" t="s">
        <v>944</v>
      </c>
      <c r="O5" s="671" t="s">
        <v>945</v>
      </c>
      <c r="P5" s="696" t="s">
        <v>242</v>
      </c>
      <c r="Q5" s="22" t="s">
        <v>241</v>
      </c>
      <c r="R5" s="23"/>
      <c r="S5" s="367"/>
      <c r="T5" s="1000"/>
      <c r="U5" s="1436"/>
      <c r="V5" s="1436"/>
      <c r="W5" s="1436"/>
      <c r="X5" s="1436"/>
      <c r="Y5" s="1436"/>
      <c r="Z5" s="1436"/>
      <c r="AA5" s="1436"/>
      <c r="AB5" s="1436"/>
      <c r="AC5" s="1436"/>
      <c r="AD5" s="1436"/>
      <c r="AE5" s="1436"/>
      <c r="AF5" s="1436"/>
      <c r="AG5" s="1436"/>
      <c r="AH5" s="1436"/>
      <c r="AI5" s="1436"/>
      <c r="AJ5" s="88"/>
      <c r="AK5" s="88"/>
      <c r="AL5" s="88"/>
      <c r="AM5" s="89"/>
      <c r="AN5" s="90"/>
      <c r="AO5" s="93"/>
      <c r="AP5" s="93"/>
    </row>
    <row r="6" spans="1:42" ht="15.75" customHeight="1" x14ac:dyDescent="0.25">
      <c r="A6" s="25" t="s">
        <v>258</v>
      </c>
      <c r="B6" s="778" t="s">
        <v>259</v>
      </c>
      <c r="C6" s="780">
        <v>8443</v>
      </c>
      <c r="D6" s="3311">
        <v>5</v>
      </c>
      <c r="E6" s="3312">
        <v>1688.6</v>
      </c>
      <c r="F6" s="3311">
        <v>1</v>
      </c>
      <c r="G6" s="3313"/>
      <c r="H6" s="3313">
        <v>6</v>
      </c>
      <c r="I6" s="3314">
        <v>1407.1666666666667</v>
      </c>
      <c r="J6" s="3315" t="s">
        <v>36</v>
      </c>
      <c r="K6" s="3316">
        <v>19570</v>
      </c>
      <c r="L6" s="3317">
        <v>6</v>
      </c>
      <c r="M6" s="3318">
        <v>3261.6666666666665</v>
      </c>
      <c r="N6" s="3317">
        <v>1</v>
      </c>
      <c r="O6" s="3319">
        <v>19570</v>
      </c>
      <c r="P6" s="3320">
        <v>7</v>
      </c>
      <c r="Q6" s="3321">
        <v>2795.7142857142858</v>
      </c>
      <c r="R6" s="250"/>
      <c r="S6" s="16"/>
      <c r="T6" s="16"/>
      <c r="U6" s="379"/>
      <c r="V6" s="16"/>
      <c r="W6" s="53"/>
      <c r="X6" s="16"/>
      <c r="Y6" s="16"/>
      <c r="Z6" s="16"/>
      <c r="AA6" s="53"/>
      <c r="AB6" s="1501"/>
      <c r="AC6" s="16"/>
      <c r="AD6" s="16"/>
      <c r="AE6" s="53"/>
      <c r="AF6" s="16"/>
      <c r="AG6" s="16"/>
      <c r="AH6" s="16"/>
      <c r="AI6" s="53"/>
      <c r="AJ6" s="16"/>
      <c r="AK6" s="16"/>
      <c r="AL6" s="15"/>
      <c r="AM6" s="15"/>
      <c r="AN6" s="15"/>
      <c r="AO6" s="15"/>
      <c r="AP6" s="15"/>
    </row>
    <row r="7" spans="1:42" ht="15.75" customHeight="1" x14ac:dyDescent="0.25">
      <c r="A7" s="25" t="s">
        <v>260</v>
      </c>
      <c r="B7" s="778" t="s">
        <v>261</v>
      </c>
      <c r="C7" s="781">
        <v>2584</v>
      </c>
      <c r="D7" s="125"/>
      <c r="E7" s="3322"/>
      <c r="F7" s="125"/>
      <c r="G7" s="1729"/>
      <c r="H7" s="1729"/>
      <c r="I7" s="3323"/>
      <c r="J7" s="3324"/>
      <c r="K7" s="3325"/>
      <c r="L7" s="3326"/>
      <c r="M7" s="340"/>
      <c r="N7" s="3326"/>
      <c r="O7" s="282"/>
      <c r="P7" s="3327"/>
      <c r="Q7" s="3328"/>
      <c r="R7" s="250"/>
      <c r="S7" s="16"/>
      <c r="T7" s="16"/>
      <c r="U7" s="379"/>
      <c r="V7" s="16"/>
      <c r="W7" s="53"/>
      <c r="X7" s="16"/>
      <c r="Y7" s="16"/>
      <c r="Z7" s="16"/>
      <c r="AA7" s="53"/>
      <c r="AB7" s="1501"/>
      <c r="AC7" s="16"/>
      <c r="AD7" s="16"/>
      <c r="AE7" s="53"/>
      <c r="AF7" s="16"/>
      <c r="AG7" s="16"/>
      <c r="AH7" s="16"/>
      <c r="AI7" s="53"/>
      <c r="AJ7" s="16"/>
      <c r="AK7" s="16"/>
      <c r="AL7" s="15"/>
      <c r="AM7" s="15"/>
      <c r="AN7" s="15"/>
      <c r="AO7" s="15"/>
      <c r="AP7" s="15"/>
    </row>
    <row r="8" spans="1:42" ht="15.75" customHeight="1" x14ac:dyDescent="0.25">
      <c r="A8" s="25" t="s">
        <v>262</v>
      </c>
      <c r="B8" s="778" t="s">
        <v>263</v>
      </c>
      <c r="C8" s="781">
        <v>2080</v>
      </c>
      <c r="D8" s="125"/>
      <c r="E8" s="3322"/>
      <c r="F8" s="125"/>
      <c r="G8" s="1729"/>
      <c r="H8" s="1729"/>
      <c r="I8" s="3323"/>
      <c r="J8" s="3324"/>
      <c r="K8" s="3325"/>
      <c r="L8" s="3326"/>
      <c r="M8" s="340"/>
      <c r="N8" s="3326"/>
      <c r="O8" s="282"/>
      <c r="P8" s="3327"/>
      <c r="Q8" s="3328"/>
      <c r="R8" s="250"/>
      <c r="S8" s="16"/>
      <c r="T8" s="16"/>
      <c r="U8" s="379"/>
      <c r="V8" s="16"/>
      <c r="W8" s="53"/>
      <c r="X8" s="16"/>
      <c r="Y8" s="16"/>
      <c r="Z8" s="16"/>
      <c r="AA8" s="53"/>
      <c r="AB8" s="1501"/>
      <c r="AC8" s="16"/>
      <c r="AD8" s="16"/>
      <c r="AE8" s="53"/>
      <c r="AF8" s="16"/>
      <c r="AG8" s="16"/>
      <c r="AH8" s="16"/>
      <c r="AI8" s="53"/>
      <c r="AJ8" s="16"/>
      <c r="AK8" s="16"/>
      <c r="AL8" s="15"/>
      <c r="AM8" s="15"/>
      <c r="AN8" s="15"/>
      <c r="AO8" s="15"/>
      <c r="AP8" s="15"/>
    </row>
    <row r="9" spans="1:42" ht="15.75" customHeight="1" x14ac:dyDescent="0.25">
      <c r="A9" s="25" t="s">
        <v>265</v>
      </c>
      <c r="B9" s="778" t="s">
        <v>266</v>
      </c>
      <c r="C9" s="781">
        <v>2297</v>
      </c>
      <c r="D9" s="125"/>
      <c r="E9" s="3322"/>
      <c r="F9" s="125"/>
      <c r="G9" s="1729"/>
      <c r="H9" s="1729"/>
      <c r="I9" s="3323"/>
      <c r="J9" s="3324"/>
      <c r="K9" s="3325"/>
      <c r="L9" s="3326"/>
      <c r="M9" s="340"/>
      <c r="N9" s="3326"/>
      <c r="O9" s="282"/>
      <c r="P9" s="3327"/>
      <c r="Q9" s="3328"/>
      <c r="R9" s="250"/>
      <c r="S9" s="16"/>
      <c r="T9" s="16"/>
      <c r="U9" s="379"/>
      <c r="V9" s="16"/>
      <c r="W9" s="53"/>
      <c r="X9" s="16"/>
      <c r="Y9" s="16"/>
      <c r="Z9" s="16"/>
      <c r="AA9" s="53"/>
      <c r="AB9" s="1501"/>
      <c r="AC9" s="16"/>
      <c r="AD9" s="16"/>
      <c r="AE9" s="53"/>
      <c r="AF9" s="16"/>
      <c r="AG9" s="16"/>
      <c r="AH9" s="16"/>
      <c r="AI9" s="53"/>
      <c r="AJ9" s="16"/>
      <c r="AK9" s="16"/>
      <c r="AL9" s="15"/>
      <c r="AM9" s="15"/>
      <c r="AN9" s="15"/>
      <c r="AO9" s="15"/>
      <c r="AP9" s="15"/>
    </row>
    <row r="10" spans="1:42" ht="15.75" customHeight="1" x14ac:dyDescent="0.25">
      <c r="A10" s="25" t="s">
        <v>268</v>
      </c>
      <c r="B10" s="778" t="s">
        <v>269</v>
      </c>
      <c r="C10" s="781">
        <v>2083</v>
      </c>
      <c r="D10" s="125">
        <v>1</v>
      </c>
      <c r="E10" s="3322">
        <v>2083</v>
      </c>
      <c r="F10" s="125"/>
      <c r="G10" s="1729"/>
      <c r="H10" s="1729">
        <v>1</v>
      </c>
      <c r="I10" s="3323">
        <v>2083</v>
      </c>
      <c r="J10" s="3324"/>
      <c r="K10" s="3325"/>
      <c r="L10" s="3326"/>
      <c r="M10" s="340"/>
      <c r="N10" s="3326"/>
      <c r="O10" s="282"/>
      <c r="P10" s="3327"/>
      <c r="Q10" s="3328"/>
      <c r="R10" s="250"/>
      <c r="S10" s="16"/>
      <c r="T10" s="16"/>
      <c r="U10" s="379"/>
      <c r="V10" s="16"/>
      <c r="W10" s="53"/>
      <c r="X10" s="16"/>
      <c r="Y10" s="16"/>
      <c r="Z10" s="16"/>
      <c r="AA10" s="53"/>
      <c r="AB10" s="1501"/>
      <c r="AC10" s="16"/>
      <c r="AD10" s="16"/>
      <c r="AE10" s="53"/>
      <c r="AF10" s="16"/>
      <c r="AG10" s="16"/>
      <c r="AH10" s="16"/>
      <c r="AI10" s="53"/>
      <c r="AJ10" s="16"/>
      <c r="AK10" s="16"/>
      <c r="AL10" s="15"/>
      <c r="AM10" s="15"/>
      <c r="AN10" s="15"/>
      <c r="AO10" s="15"/>
      <c r="AP10" s="15"/>
    </row>
    <row r="11" spans="1:42" ht="15.75" customHeight="1" thickBot="1" x14ac:dyDescent="0.3">
      <c r="A11" s="25" t="s">
        <v>270</v>
      </c>
      <c r="B11" s="778" t="s">
        <v>271</v>
      </c>
      <c r="C11" s="781">
        <v>2083</v>
      </c>
      <c r="D11" s="125"/>
      <c r="E11" s="3322"/>
      <c r="F11" s="125"/>
      <c r="G11" s="1729"/>
      <c r="H11" s="1729"/>
      <c r="I11" s="3323"/>
      <c r="J11" s="3324"/>
      <c r="K11" s="3325"/>
      <c r="L11" s="3326"/>
      <c r="M11" s="340"/>
      <c r="N11" s="3326"/>
      <c r="O11" s="3329"/>
      <c r="P11" s="3327"/>
      <c r="Q11" s="3328"/>
      <c r="R11" s="250"/>
      <c r="S11" s="16"/>
      <c r="T11" s="16"/>
      <c r="U11" s="379"/>
      <c r="V11" s="16"/>
      <c r="W11" s="53"/>
      <c r="X11" s="16"/>
      <c r="Y11" s="16"/>
      <c r="Z11" s="16"/>
      <c r="AA11" s="53"/>
      <c r="AB11" s="1501"/>
      <c r="AC11" s="16"/>
      <c r="AD11" s="16"/>
      <c r="AE11" s="53"/>
      <c r="AF11" s="16"/>
      <c r="AG11" s="1502"/>
      <c r="AH11" s="16"/>
      <c r="AI11" s="53"/>
      <c r="AJ11" s="16"/>
      <c r="AK11" s="16"/>
      <c r="AL11" s="15"/>
      <c r="AM11" s="15"/>
      <c r="AN11" s="15"/>
      <c r="AO11" s="15"/>
      <c r="AP11" s="15"/>
    </row>
    <row r="12" spans="1:42" ht="15.75" customHeight="1" x14ac:dyDescent="0.25">
      <c r="A12" s="35" t="s">
        <v>272</v>
      </c>
      <c r="B12" s="1065" t="s">
        <v>273</v>
      </c>
      <c r="C12" s="780">
        <v>11968</v>
      </c>
      <c r="D12" s="3311">
        <v>7</v>
      </c>
      <c r="E12" s="3312">
        <v>1709.7142857142858</v>
      </c>
      <c r="F12" s="3311"/>
      <c r="G12" s="3313"/>
      <c r="H12" s="3313">
        <v>7</v>
      </c>
      <c r="I12" s="3314">
        <v>1709.7142857142858</v>
      </c>
      <c r="J12" s="3315" t="s">
        <v>50</v>
      </c>
      <c r="K12" s="3316">
        <v>15917</v>
      </c>
      <c r="L12" s="3317">
        <v>7</v>
      </c>
      <c r="M12" s="3318">
        <v>2273.8571428571427</v>
      </c>
      <c r="N12" s="3317">
        <v>0</v>
      </c>
      <c r="O12" s="3316">
        <v>0</v>
      </c>
      <c r="P12" s="3320">
        <v>7</v>
      </c>
      <c r="Q12" s="3321">
        <v>2273.8571428571427</v>
      </c>
      <c r="R12" s="250"/>
      <c r="S12" s="16"/>
      <c r="T12" s="16"/>
      <c r="U12" s="379"/>
      <c r="V12" s="16"/>
      <c r="W12" s="53"/>
      <c r="X12" s="16"/>
      <c r="Y12" s="16"/>
      <c r="Z12" s="16"/>
      <c r="AA12" s="53"/>
      <c r="AB12" s="1501"/>
      <c r="AC12" s="16"/>
      <c r="AD12" s="16"/>
      <c r="AE12" s="53"/>
      <c r="AF12" s="16"/>
      <c r="AG12" s="16"/>
      <c r="AH12" s="16"/>
      <c r="AI12" s="53"/>
      <c r="AJ12" s="16"/>
      <c r="AK12" s="16"/>
      <c r="AL12" s="15"/>
      <c r="AM12" s="15"/>
      <c r="AN12" s="15"/>
      <c r="AO12" s="15"/>
      <c r="AP12" s="15"/>
    </row>
    <row r="13" spans="1:42" ht="15.75" customHeight="1" x14ac:dyDescent="0.25">
      <c r="A13" s="25" t="s">
        <v>275</v>
      </c>
      <c r="B13" s="778" t="s">
        <v>276</v>
      </c>
      <c r="C13" s="781">
        <v>1951</v>
      </c>
      <c r="D13" s="125"/>
      <c r="E13" s="3322"/>
      <c r="F13" s="125"/>
      <c r="G13" s="1729"/>
      <c r="H13" s="1729"/>
      <c r="I13" s="3323"/>
      <c r="J13" s="3324"/>
      <c r="K13" s="3325"/>
      <c r="L13" s="3326"/>
      <c r="M13" s="340"/>
      <c r="N13" s="3326"/>
      <c r="O13" s="282"/>
      <c r="P13" s="3327"/>
      <c r="Q13" s="3328"/>
      <c r="R13" s="250"/>
      <c r="S13" s="16"/>
      <c r="T13" s="16"/>
      <c r="U13" s="379"/>
      <c r="V13" s="16"/>
      <c r="W13" s="53"/>
      <c r="X13" s="16"/>
      <c r="Y13" s="16"/>
      <c r="Z13" s="16"/>
      <c r="AA13" s="53"/>
      <c r="AB13" s="1501"/>
      <c r="AC13" s="16"/>
      <c r="AD13" s="16"/>
      <c r="AE13" s="53"/>
      <c r="AF13" s="16"/>
      <c r="AG13" s="16"/>
      <c r="AH13" s="16"/>
      <c r="AI13" s="53"/>
      <c r="AJ13" s="16"/>
      <c r="AK13" s="16"/>
      <c r="AL13" s="15"/>
      <c r="AM13" s="15"/>
      <c r="AN13" s="15"/>
      <c r="AO13" s="15"/>
      <c r="AP13" s="15"/>
    </row>
    <row r="14" spans="1:42" ht="15.75" customHeight="1" thickBot="1" x14ac:dyDescent="0.3">
      <c r="A14" s="30" t="s">
        <v>278</v>
      </c>
      <c r="B14" s="779" t="s">
        <v>279</v>
      </c>
      <c r="C14" s="782">
        <v>1998</v>
      </c>
      <c r="D14" s="3330"/>
      <c r="E14" s="3331"/>
      <c r="F14" s="3330"/>
      <c r="G14" s="3332"/>
      <c r="H14" s="3332"/>
      <c r="I14" s="3333"/>
      <c r="J14" s="2626"/>
      <c r="K14" s="3334"/>
      <c r="L14" s="3335"/>
      <c r="M14" s="3336"/>
      <c r="N14" s="3335"/>
      <c r="O14" s="586"/>
      <c r="P14" s="3337"/>
      <c r="Q14" s="3338"/>
      <c r="R14" s="250"/>
      <c r="S14" s="16"/>
      <c r="T14" s="16"/>
      <c r="U14" s="379"/>
      <c r="V14" s="16"/>
      <c r="W14" s="53"/>
      <c r="X14" s="16"/>
      <c r="Y14" s="16"/>
      <c r="Z14" s="16"/>
      <c r="AA14" s="53"/>
      <c r="AB14" s="1501"/>
      <c r="AC14" s="16"/>
      <c r="AD14" s="16"/>
      <c r="AE14" s="53"/>
      <c r="AF14" s="16"/>
      <c r="AG14" s="16"/>
      <c r="AH14" s="16"/>
      <c r="AI14" s="53"/>
      <c r="AJ14" s="16"/>
      <c r="AK14" s="16"/>
      <c r="AL14" s="15"/>
      <c r="AM14" s="15"/>
      <c r="AN14" s="15"/>
      <c r="AO14" s="15"/>
      <c r="AP14" s="15"/>
    </row>
    <row r="15" spans="1:42" ht="15.75" customHeight="1" x14ac:dyDescent="0.25">
      <c r="A15" s="35" t="s">
        <v>280</v>
      </c>
      <c r="B15" s="35" t="s">
        <v>281</v>
      </c>
      <c r="C15" s="1129">
        <v>2617</v>
      </c>
      <c r="D15" s="3339"/>
      <c r="E15" s="3340"/>
      <c r="F15" s="3339">
        <v>1</v>
      </c>
      <c r="G15" s="3341">
        <v>2617</v>
      </c>
      <c r="H15" s="3342">
        <v>1</v>
      </c>
      <c r="I15" s="3343">
        <v>2617</v>
      </c>
      <c r="J15" s="3344" t="s">
        <v>77</v>
      </c>
      <c r="K15" s="3345">
        <v>68938</v>
      </c>
      <c r="L15" s="3346">
        <v>24</v>
      </c>
      <c r="M15" s="3347">
        <v>2872.4166666666665</v>
      </c>
      <c r="N15" s="3346">
        <v>3</v>
      </c>
      <c r="O15" s="3347">
        <v>22979.333333333332</v>
      </c>
      <c r="P15" s="3348">
        <v>27</v>
      </c>
      <c r="Q15" s="3349">
        <v>2553.2592592592591</v>
      </c>
      <c r="R15" s="250"/>
      <c r="S15" s="16"/>
      <c r="T15" s="16"/>
      <c r="U15" s="379"/>
      <c r="V15" s="16"/>
      <c r="W15" s="53"/>
      <c r="X15" s="16"/>
      <c r="Y15" s="16"/>
      <c r="Z15" s="16"/>
      <c r="AA15" s="53"/>
      <c r="AB15" s="1501"/>
      <c r="AC15" s="16"/>
      <c r="AD15" s="16"/>
      <c r="AE15" s="53"/>
      <c r="AF15" s="16"/>
      <c r="AG15" s="16"/>
      <c r="AH15" s="16"/>
      <c r="AI15" s="53"/>
      <c r="AJ15" s="16"/>
      <c r="AK15" s="16"/>
      <c r="AL15" s="15"/>
      <c r="AM15" s="15"/>
      <c r="AN15" s="15"/>
      <c r="AO15" s="15"/>
      <c r="AP15" s="15"/>
    </row>
    <row r="16" spans="1:42" ht="15.75" customHeight="1" x14ac:dyDescent="0.25">
      <c r="A16" s="25" t="s">
        <v>282</v>
      </c>
      <c r="B16" s="25" t="s">
        <v>283</v>
      </c>
      <c r="C16" s="1035">
        <v>2894</v>
      </c>
      <c r="D16" s="125"/>
      <c r="E16" s="3322"/>
      <c r="F16" s="125"/>
      <c r="G16" s="1729"/>
      <c r="H16" s="282"/>
      <c r="I16" s="3323"/>
      <c r="J16" s="3324"/>
      <c r="K16" s="3325"/>
      <c r="L16" s="3326"/>
      <c r="M16" s="340"/>
      <c r="N16" s="3326"/>
      <c r="O16" s="282"/>
      <c r="P16" s="3327"/>
      <c r="Q16" s="3328"/>
      <c r="R16" s="250"/>
      <c r="S16" s="16"/>
      <c r="T16" s="16"/>
      <c r="U16" s="379"/>
      <c r="V16" s="16"/>
      <c r="W16" s="53"/>
      <c r="X16" s="16"/>
      <c r="Y16" s="16"/>
      <c r="Z16" s="16"/>
      <c r="AA16" s="53"/>
      <c r="AB16" s="1501"/>
      <c r="AC16" s="16"/>
      <c r="AD16" s="16"/>
      <c r="AE16" s="53"/>
      <c r="AF16" s="16"/>
      <c r="AG16" s="16"/>
      <c r="AH16" s="16"/>
      <c r="AI16" s="53"/>
      <c r="AJ16" s="16"/>
      <c r="AK16" s="16"/>
      <c r="AL16" s="15"/>
      <c r="AM16" s="15"/>
      <c r="AN16" s="15"/>
      <c r="AO16" s="15"/>
      <c r="AP16" s="15"/>
    </row>
    <row r="17" spans="1:42" ht="15.75" customHeight="1" x14ac:dyDescent="0.25">
      <c r="A17" s="25" t="s">
        <v>284</v>
      </c>
      <c r="B17" s="25" t="s">
        <v>285</v>
      </c>
      <c r="C17" s="1035">
        <v>4097</v>
      </c>
      <c r="D17" s="125"/>
      <c r="E17" s="3322"/>
      <c r="F17" s="125"/>
      <c r="G17" s="1729"/>
      <c r="H17" s="282"/>
      <c r="I17" s="3323"/>
      <c r="J17" s="3324"/>
      <c r="K17" s="3325"/>
      <c r="L17" s="3326"/>
      <c r="M17" s="340"/>
      <c r="N17" s="3326"/>
      <c r="O17" s="282"/>
      <c r="P17" s="3327"/>
      <c r="Q17" s="3328"/>
      <c r="R17" s="250"/>
      <c r="S17" s="16"/>
      <c r="T17" s="16"/>
      <c r="U17" s="379"/>
      <c r="V17" s="16"/>
      <c r="W17" s="53"/>
      <c r="X17" s="16"/>
      <c r="Y17" s="16"/>
      <c r="Z17" s="16"/>
      <c r="AA17" s="53"/>
      <c r="AB17" s="1501"/>
      <c r="AC17" s="16"/>
      <c r="AD17" s="16"/>
      <c r="AE17" s="53"/>
      <c r="AF17" s="16"/>
      <c r="AG17" s="16"/>
      <c r="AH17" s="16"/>
      <c r="AI17" s="53"/>
      <c r="AJ17" s="16"/>
      <c r="AK17" s="16"/>
      <c r="AL17" s="15"/>
      <c r="AM17" s="15"/>
      <c r="AN17" s="15"/>
      <c r="AO17" s="15"/>
      <c r="AP17" s="15"/>
    </row>
    <row r="18" spans="1:42" ht="15.75" customHeight="1" x14ac:dyDescent="0.25">
      <c r="A18" s="25" t="s">
        <v>287</v>
      </c>
      <c r="B18" s="25" t="s">
        <v>288</v>
      </c>
      <c r="C18" s="1035">
        <v>2367</v>
      </c>
      <c r="D18" s="125"/>
      <c r="E18" s="3322"/>
      <c r="F18" s="125"/>
      <c r="G18" s="1729"/>
      <c r="H18" s="282"/>
      <c r="I18" s="3323"/>
      <c r="J18" s="3324"/>
      <c r="K18" s="3325"/>
      <c r="L18" s="3326"/>
      <c r="M18" s="340"/>
      <c r="N18" s="3326"/>
      <c r="O18" s="282"/>
      <c r="P18" s="3327"/>
      <c r="Q18" s="3328"/>
      <c r="R18" s="250"/>
      <c r="S18" s="16"/>
      <c r="T18" s="16"/>
      <c r="U18" s="379"/>
      <c r="V18" s="16"/>
      <c r="W18" s="53"/>
      <c r="X18" s="16"/>
      <c r="Y18" s="16"/>
      <c r="Z18" s="16"/>
      <c r="AA18" s="53"/>
      <c r="AB18" s="1501"/>
      <c r="AC18" s="16"/>
      <c r="AD18" s="16"/>
      <c r="AE18" s="53"/>
      <c r="AF18" s="16"/>
      <c r="AG18" s="16"/>
      <c r="AH18" s="16"/>
      <c r="AI18" s="53"/>
      <c r="AJ18" s="17"/>
      <c r="AK18" s="17"/>
    </row>
    <row r="19" spans="1:42" ht="15.75" customHeight="1" x14ac:dyDescent="0.25">
      <c r="A19" s="25" t="s">
        <v>290</v>
      </c>
      <c r="B19" s="25" t="s">
        <v>291</v>
      </c>
      <c r="C19" s="1035">
        <v>6497</v>
      </c>
      <c r="D19" s="125">
        <v>1</v>
      </c>
      <c r="E19" s="3322">
        <v>6497</v>
      </c>
      <c r="F19" s="125"/>
      <c r="G19" s="1729"/>
      <c r="H19" s="282">
        <v>1</v>
      </c>
      <c r="I19" s="3323">
        <v>6497</v>
      </c>
      <c r="J19" s="3324"/>
      <c r="K19" s="3325"/>
      <c r="L19" s="3326"/>
      <c r="M19" s="340"/>
      <c r="N19" s="3326"/>
      <c r="O19" s="282"/>
      <c r="P19" s="3327"/>
      <c r="Q19" s="3328"/>
      <c r="R19" s="250"/>
      <c r="S19" s="16"/>
      <c r="T19" s="16"/>
      <c r="U19" s="379"/>
      <c r="V19" s="16"/>
      <c r="W19" s="53"/>
      <c r="X19" s="16"/>
      <c r="Y19" s="16"/>
      <c r="Z19" s="16"/>
      <c r="AA19" s="53"/>
      <c r="AB19" s="1501"/>
      <c r="AC19" s="16"/>
      <c r="AD19" s="16"/>
      <c r="AE19" s="53"/>
      <c r="AF19" s="16"/>
      <c r="AG19" s="16"/>
      <c r="AH19" s="16"/>
      <c r="AI19" s="53"/>
      <c r="AJ19" s="17"/>
      <c r="AK19" s="17"/>
    </row>
    <row r="20" spans="1:42" ht="15.75" customHeight="1" x14ac:dyDescent="0.25">
      <c r="A20" s="25" t="s">
        <v>293</v>
      </c>
      <c r="B20" s="25" t="s">
        <v>294</v>
      </c>
      <c r="C20" s="1035">
        <v>4067</v>
      </c>
      <c r="D20" s="125"/>
      <c r="E20" s="3322"/>
      <c r="F20" s="125"/>
      <c r="G20" s="1729"/>
      <c r="H20" s="282"/>
      <c r="I20" s="3323"/>
      <c r="J20" s="3324"/>
      <c r="K20" s="3325"/>
      <c r="L20" s="3326"/>
      <c r="M20" s="340"/>
      <c r="N20" s="3326"/>
      <c r="O20" s="282"/>
      <c r="P20" s="3327"/>
      <c r="Q20" s="3328"/>
      <c r="R20" s="250"/>
      <c r="S20" s="16"/>
      <c r="T20" s="16"/>
      <c r="U20" s="379"/>
      <c r="V20" s="16"/>
      <c r="W20" s="53"/>
      <c r="X20" s="16"/>
      <c r="Y20" s="16"/>
      <c r="Z20" s="16"/>
      <c r="AA20" s="53"/>
      <c r="AB20" s="1501"/>
      <c r="AC20" s="16"/>
      <c r="AD20" s="16"/>
      <c r="AE20" s="53"/>
      <c r="AF20" s="16"/>
      <c r="AG20" s="16"/>
      <c r="AH20" s="16"/>
      <c r="AI20" s="53"/>
      <c r="AJ20" s="17"/>
      <c r="AK20" s="17"/>
    </row>
    <row r="21" spans="1:42" ht="15.75" customHeight="1" x14ac:dyDescent="0.25">
      <c r="A21" s="25" t="s">
        <v>296</v>
      </c>
      <c r="B21" s="25" t="s">
        <v>297</v>
      </c>
      <c r="C21" s="1035">
        <v>23443</v>
      </c>
      <c r="D21" s="125">
        <v>23</v>
      </c>
      <c r="E21" s="3322">
        <v>1019.2608695652174</v>
      </c>
      <c r="F21" s="125">
        <v>1</v>
      </c>
      <c r="G21" s="1729">
        <v>23443</v>
      </c>
      <c r="H21" s="282">
        <v>24</v>
      </c>
      <c r="I21" s="3323">
        <v>976.79166666666663</v>
      </c>
      <c r="J21" s="3324"/>
      <c r="K21" s="3325"/>
      <c r="L21" s="3326"/>
      <c r="M21" s="340"/>
      <c r="N21" s="3326"/>
      <c r="O21" s="282"/>
      <c r="P21" s="3327"/>
      <c r="Q21" s="3328"/>
      <c r="R21" s="250"/>
      <c r="S21" s="16"/>
      <c r="T21" s="16"/>
      <c r="U21" s="379"/>
      <c r="V21" s="16"/>
      <c r="W21" s="53"/>
      <c r="X21" s="16"/>
      <c r="Y21" s="16"/>
      <c r="Z21" s="16"/>
      <c r="AA21" s="53"/>
      <c r="AB21" s="1501"/>
      <c r="AC21" s="16"/>
      <c r="AD21" s="16"/>
      <c r="AE21" s="53"/>
      <c r="AF21" s="16"/>
      <c r="AG21" s="16"/>
      <c r="AH21" s="16"/>
      <c r="AI21" s="53"/>
      <c r="AJ21" s="17"/>
      <c r="AK21" s="17"/>
    </row>
    <row r="22" spans="1:42" ht="15.75" customHeight="1" x14ac:dyDescent="0.25">
      <c r="A22" s="25" t="s">
        <v>298</v>
      </c>
      <c r="B22" s="25" t="s">
        <v>299</v>
      </c>
      <c r="C22" s="1035">
        <v>5587</v>
      </c>
      <c r="D22" s="125"/>
      <c r="E22" s="3322"/>
      <c r="F22" s="125"/>
      <c r="G22" s="1729"/>
      <c r="H22" s="282"/>
      <c r="I22" s="3323"/>
      <c r="J22" s="3324"/>
      <c r="K22" s="3325"/>
      <c r="L22" s="3326"/>
      <c r="M22" s="340"/>
      <c r="N22" s="3326"/>
      <c r="O22" s="282"/>
      <c r="P22" s="3327"/>
      <c r="Q22" s="3328"/>
      <c r="R22" s="250"/>
      <c r="S22" s="16"/>
      <c r="T22" s="16"/>
      <c r="U22" s="379"/>
      <c r="V22" s="16"/>
      <c r="W22" s="53"/>
      <c r="X22" s="16"/>
      <c r="Y22" s="16"/>
      <c r="Z22" s="16"/>
      <c r="AA22" s="53"/>
      <c r="AB22" s="1501"/>
      <c r="AC22" s="16"/>
      <c r="AD22" s="16"/>
      <c r="AE22" s="53"/>
      <c r="AF22" s="16"/>
      <c r="AG22" s="16"/>
      <c r="AH22" s="16"/>
      <c r="AI22" s="53"/>
      <c r="AJ22" s="17"/>
      <c r="AK22" s="17"/>
    </row>
    <row r="23" spans="1:42" ht="15.75" customHeight="1" x14ac:dyDescent="0.25">
      <c r="A23" s="25" t="s">
        <v>300</v>
      </c>
      <c r="B23" s="25" t="s">
        <v>301</v>
      </c>
      <c r="C23" s="1035">
        <v>1533</v>
      </c>
      <c r="D23" s="125"/>
      <c r="E23" s="3322"/>
      <c r="F23" s="125"/>
      <c r="G23" s="1729"/>
      <c r="H23" s="282"/>
      <c r="I23" s="3323"/>
      <c r="J23" s="3324"/>
      <c r="K23" s="3325"/>
      <c r="L23" s="3326"/>
      <c r="M23" s="340"/>
      <c r="N23" s="3326"/>
      <c r="O23" s="282"/>
      <c r="P23" s="3327"/>
      <c r="Q23" s="3328"/>
      <c r="R23" s="250"/>
      <c r="S23" s="16"/>
      <c r="T23" s="16"/>
      <c r="U23" s="379"/>
      <c r="V23" s="16"/>
      <c r="W23" s="53"/>
      <c r="X23" s="16"/>
      <c r="Y23" s="16"/>
      <c r="Z23" s="16"/>
      <c r="AA23" s="53"/>
      <c r="AB23" s="1501"/>
      <c r="AC23" s="16"/>
      <c r="AD23" s="16"/>
      <c r="AE23" s="53"/>
      <c r="AF23" s="16"/>
      <c r="AG23" s="16"/>
      <c r="AH23" s="16"/>
      <c r="AI23" s="53"/>
      <c r="AJ23" s="17"/>
      <c r="AK23" s="17"/>
    </row>
    <row r="24" spans="1:42" ht="15.75" customHeight="1" x14ac:dyDescent="0.25">
      <c r="A24" s="25" t="s">
        <v>303</v>
      </c>
      <c r="B24" s="25" t="s">
        <v>304</v>
      </c>
      <c r="C24" s="1035">
        <v>3850</v>
      </c>
      <c r="D24" s="125"/>
      <c r="E24" s="3322"/>
      <c r="F24" s="125"/>
      <c r="G24" s="1729"/>
      <c r="H24" s="282"/>
      <c r="I24" s="3323"/>
      <c r="J24" s="3324"/>
      <c r="K24" s="3325"/>
      <c r="L24" s="3326"/>
      <c r="M24" s="340"/>
      <c r="N24" s="3326"/>
      <c r="O24" s="282"/>
      <c r="P24" s="3327"/>
      <c r="Q24" s="3328"/>
      <c r="R24" s="250"/>
      <c r="S24" s="16"/>
      <c r="T24" s="16"/>
      <c r="U24" s="379"/>
      <c r="V24" s="16"/>
      <c r="W24" s="53"/>
      <c r="X24" s="16"/>
      <c r="Y24" s="16"/>
      <c r="Z24" s="16"/>
      <c r="AA24" s="53"/>
      <c r="AB24" s="1501"/>
      <c r="AC24" s="16"/>
      <c r="AD24" s="16"/>
      <c r="AE24" s="53"/>
      <c r="AF24" s="16"/>
      <c r="AG24" s="16"/>
      <c r="AH24" s="16"/>
      <c r="AI24" s="53"/>
      <c r="AJ24" s="17"/>
      <c r="AK24" s="17"/>
    </row>
    <row r="25" spans="1:42" ht="15.75" customHeight="1" x14ac:dyDescent="0.25">
      <c r="A25" s="25" t="s">
        <v>305</v>
      </c>
      <c r="B25" s="25" t="s">
        <v>306</v>
      </c>
      <c r="C25" s="1035">
        <v>4000</v>
      </c>
      <c r="D25" s="125"/>
      <c r="E25" s="3322"/>
      <c r="F25" s="125"/>
      <c r="G25" s="1729"/>
      <c r="H25" s="282"/>
      <c r="I25" s="3323"/>
      <c r="J25" s="3324"/>
      <c r="K25" s="3325"/>
      <c r="L25" s="3326"/>
      <c r="M25" s="340"/>
      <c r="N25" s="3326"/>
      <c r="O25" s="282"/>
      <c r="P25" s="3327"/>
      <c r="Q25" s="3328"/>
      <c r="R25" s="250"/>
      <c r="S25" s="16"/>
      <c r="T25" s="16"/>
      <c r="U25" s="379"/>
      <c r="V25" s="16"/>
      <c r="W25" s="53"/>
      <c r="X25" s="16"/>
      <c r="Y25" s="16"/>
      <c r="Z25" s="16"/>
      <c r="AA25" s="53"/>
      <c r="AB25" s="1501"/>
      <c r="AC25" s="16"/>
      <c r="AD25" s="16"/>
      <c r="AE25" s="53"/>
      <c r="AF25" s="16"/>
      <c r="AG25" s="16"/>
      <c r="AH25" s="16"/>
      <c r="AI25" s="53"/>
      <c r="AJ25" s="17"/>
      <c r="AK25" s="17"/>
    </row>
    <row r="26" spans="1:42" ht="15.75" customHeight="1" x14ac:dyDescent="0.25">
      <c r="A26" s="25" t="s">
        <v>307</v>
      </c>
      <c r="B26" s="25" t="s">
        <v>308</v>
      </c>
      <c r="C26" s="1035">
        <v>1790</v>
      </c>
      <c r="D26" s="125"/>
      <c r="E26" s="3322"/>
      <c r="F26" s="125"/>
      <c r="G26" s="1729"/>
      <c r="H26" s="282"/>
      <c r="I26" s="3323"/>
      <c r="J26" s="3324"/>
      <c r="K26" s="3325"/>
      <c r="L26" s="3326"/>
      <c r="M26" s="340"/>
      <c r="N26" s="3326"/>
      <c r="O26" s="282"/>
      <c r="P26" s="3327"/>
      <c r="Q26" s="3328"/>
      <c r="R26" s="250"/>
      <c r="S26" s="16"/>
      <c r="T26" s="16"/>
      <c r="U26" s="379"/>
      <c r="V26" s="16"/>
      <c r="W26" s="53"/>
      <c r="X26" s="16"/>
      <c r="Y26" s="16"/>
      <c r="Z26" s="16"/>
      <c r="AA26" s="53"/>
      <c r="AB26" s="1501"/>
      <c r="AC26" s="16"/>
      <c r="AD26" s="16"/>
      <c r="AE26" s="53"/>
      <c r="AF26" s="16"/>
      <c r="AG26" s="16"/>
      <c r="AH26" s="16"/>
      <c r="AI26" s="53"/>
      <c r="AJ26" s="17"/>
      <c r="AK26" s="17"/>
    </row>
    <row r="27" spans="1:42" ht="15.75" customHeight="1" x14ac:dyDescent="0.25">
      <c r="A27" s="25" t="s">
        <v>309</v>
      </c>
      <c r="B27" s="25" t="s">
        <v>310</v>
      </c>
      <c r="C27" s="1035">
        <v>1187</v>
      </c>
      <c r="D27" s="125"/>
      <c r="E27" s="3322"/>
      <c r="F27" s="125"/>
      <c r="G27" s="1729"/>
      <c r="H27" s="282"/>
      <c r="I27" s="3323"/>
      <c r="J27" s="3324"/>
      <c r="K27" s="3325"/>
      <c r="L27" s="3326"/>
      <c r="M27" s="340"/>
      <c r="N27" s="3326"/>
      <c r="O27" s="282"/>
      <c r="P27" s="3327"/>
      <c r="Q27" s="3328"/>
      <c r="R27" s="250"/>
      <c r="S27" s="16"/>
      <c r="T27" s="16"/>
      <c r="U27" s="379"/>
      <c r="V27" s="16"/>
      <c r="W27" s="53"/>
      <c r="X27" s="16"/>
      <c r="Y27" s="16"/>
      <c r="Z27" s="16"/>
      <c r="AA27" s="53"/>
      <c r="AB27" s="1501"/>
      <c r="AC27" s="16"/>
      <c r="AD27" s="16"/>
      <c r="AE27" s="53"/>
      <c r="AF27" s="16"/>
      <c r="AG27" s="16"/>
      <c r="AH27" s="16"/>
      <c r="AI27" s="53"/>
      <c r="AJ27" s="17"/>
      <c r="AK27" s="17"/>
    </row>
    <row r="28" spans="1:42" ht="15.75" customHeight="1" x14ac:dyDescent="0.25">
      <c r="A28" s="25" t="s">
        <v>311</v>
      </c>
      <c r="B28" s="25" t="s">
        <v>312</v>
      </c>
      <c r="C28" s="1035">
        <v>1350</v>
      </c>
      <c r="D28" s="125"/>
      <c r="E28" s="3322"/>
      <c r="F28" s="125">
        <v>1</v>
      </c>
      <c r="G28" s="1729">
        <v>1350</v>
      </c>
      <c r="H28" s="282">
        <v>1</v>
      </c>
      <c r="I28" s="3323">
        <v>1350</v>
      </c>
      <c r="J28" s="3324"/>
      <c r="K28" s="3325"/>
      <c r="L28" s="3326"/>
      <c r="M28" s="340"/>
      <c r="N28" s="3326"/>
      <c r="O28" s="282"/>
      <c r="P28" s="3327"/>
      <c r="Q28" s="3328"/>
      <c r="R28" s="250"/>
      <c r="S28" s="16"/>
      <c r="T28" s="16"/>
      <c r="U28" s="379"/>
      <c r="V28" s="16"/>
      <c r="W28" s="53"/>
      <c r="X28" s="16"/>
      <c r="Y28" s="16"/>
      <c r="Z28" s="16"/>
      <c r="AA28" s="53"/>
      <c r="AB28" s="1501"/>
      <c r="AC28" s="16"/>
      <c r="AD28" s="16"/>
      <c r="AE28" s="53"/>
      <c r="AF28" s="16"/>
      <c r="AG28" s="16"/>
      <c r="AH28" s="16"/>
      <c r="AI28" s="53"/>
      <c r="AJ28" s="17"/>
      <c r="AK28" s="17"/>
    </row>
    <row r="29" spans="1:42" ht="15.75" customHeight="1" x14ac:dyDescent="0.25">
      <c r="A29" s="25" t="s">
        <v>313</v>
      </c>
      <c r="B29" s="25" t="s">
        <v>314</v>
      </c>
      <c r="C29" s="1035">
        <v>1297</v>
      </c>
      <c r="D29" s="125"/>
      <c r="E29" s="3322"/>
      <c r="F29" s="125"/>
      <c r="G29" s="1729"/>
      <c r="H29" s="1729"/>
      <c r="I29" s="3323"/>
      <c r="J29" s="3324"/>
      <c r="K29" s="3325"/>
      <c r="L29" s="3326"/>
      <c r="M29" s="340"/>
      <c r="N29" s="3326"/>
      <c r="O29" s="282"/>
      <c r="P29" s="3327"/>
      <c r="Q29" s="3328"/>
      <c r="R29" s="250"/>
      <c r="S29" s="16"/>
      <c r="T29" s="16"/>
      <c r="U29" s="379"/>
      <c r="V29" s="16"/>
      <c r="W29" s="53"/>
      <c r="X29" s="16"/>
      <c r="Y29" s="16"/>
      <c r="Z29" s="16"/>
      <c r="AA29" s="53"/>
      <c r="AB29" s="1501"/>
      <c r="AC29" s="16"/>
      <c r="AD29" s="16"/>
      <c r="AE29" s="53"/>
      <c r="AF29" s="16"/>
      <c r="AG29" s="16"/>
      <c r="AH29" s="16"/>
      <c r="AI29" s="53"/>
      <c r="AJ29" s="17"/>
      <c r="AK29" s="17"/>
    </row>
    <row r="30" spans="1:42" ht="15.75" customHeight="1" thickBot="1" x14ac:dyDescent="0.3">
      <c r="A30" s="30" t="s">
        <v>315</v>
      </c>
      <c r="B30" s="30" t="s">
        <v>316</v>
      </c>
      <c r="C30" s="782">
        <v>2362</v>
      </c>
      <c r="D30" s="3330"/>
      <c r="E30" s="3331"/>
      <c r="F30" s="3330"/>
      <c r="G30" s="3332"/>
      <c r="H30" s="3332"/>
      <c r="I30" s="3333"/>
      <c r="J30" s="2626"/>
      <c r="K30" s="3334"/>
      <c r="L30" s="3335"/>
      <c r="M30" s="3336"/>
      <c r="N30" s="3335"/>
      <c r="O30" s="586"/>
      <c r="P30" s="3337"/>
      <c r="Q30" s="3338"/>
      <c r="R30" s="250"/>
      <c r="S30" s="16"/>
      <c r="T30" s="16"/>
      <c r="U30" s="379"/>
      <c r="V30" s="16"/>
      <c r="W30" s="53"/>
      <c r="X30" s="16"/>
      <c r="Y30" s="16"/>
      <c r="Z30" s="16"/>
      <c r="AA30" s="53"/>
      <c r="AB30" s="1501"/>
      <c r="AC30" s="16"/>
      <c r="AD30" s="16"/>
      <c r="AE30" s="53"/>
      <c r="AF30" s="16"/>
      <c r="AG30" s="16"/>
      <c r="AH30" s="16"/>
      <c r="AI30" s="53"/>
      <c r="AJ30" s="17"/>
      <c r="AK30" s="17"/>
    </row>
    <row r="31" spans="1:42" ht="15.75" customHeight="1" x14ac:dyDescent="0.25">
      <c r="A31" s="35" t="s">
        <v>317</v>
      </c>
      <c r="B31" s="1065" t="s">
        <v>318</v>
      </c>
      <c r="C31" s="780">
        <v>25690</v>
      </c>
      <c r="D31" s="3339">
        <v>10</v>
      </c>
      <c r="E31" s="3340">
        <v>2569</v>
      </c>
      <c r="F31" s="3339">
        <v>3</v>
      </c>
      <c r="G31" s="3341">
        <v>8563.3333333333339</v>
      </c>
      <c r="H31" s="3342">
        <v>13</v>
      </c>
      <c r="I31" s="3343">
        <v>1976.1538461538462</v>
      </c>
      <c r="J31" s="3463" t="s">
        <v>49</v>
      </c>
      <c r="K31" s="3345">
        <v>36304</v>
      </c>
      <c r="L31" s="3346">
        <v>13</v>
      </c>
      <c r="M31" s="3347">
        <v>2792.6153846153848</v>
      </c>
      <c r="N31" s="3346">
        <v>4</v>
      </c>
      <c r="O31" s="3342">
        <v>9076</v>
      </c>
      <c r="P31" s="3348">
        <v>17</v>
      </c>
      <c r="Q31" s="3349">
        <v>2135.5294117647059</v>
      </c>
      <c r="R31" s="250"/>
      <c r="S31" s="16"/>
      <c r="T31" s="16"/>
      <c r="U31" s="379"/>
      <c r="V31" s="16"/>
      <c r="W31" s="53"/>
      <c r="X31" s="16"/>
      <c r="Y31" s="16"/>
      <c r="Z31" s="16"/>
      <c r="AA31" s="53"/>
      <c r="AB31" s="1501"/>
      <c r="AC31" s="16"/>
      <c r="AD31" s="16"/>
      <c r="AE31" s="53"/>
      <c r="AF31" s="16"/>
      <c r="AG31" s="16"/>
      <c r="AH31" s="16"/>
      <c r="AI31" s="53"/>
      <c r="AJ31" s="17"/>
      <c r="AK31" s="17"/>
    </row>
    <row r="32" spans="1:42" ht="15.75" customHeight="1" x14ac:dyDescent="0.25">
      <c r="A32" s="25" t="s">
        <v>319</v>
      </c>
      <c r="B32" s="778" t="s">
        <v>320</v>
      </c>
      <c r="C32" s="781">
        <v>4130</v>
      </c>
      <c r="D32" s="125">
        <v>2</v>
      </c>
      <c r="E32" s="3322">
        <v>2065</v>
      </c>
      <c r="F32" s="125">
        <v>1</v>
      </c>
      <c r="G32" s="1729">
        <v>4130</v>
      </c>
      <c r="H32" s="282">
        <v>3</v>
      </c>
      <c r="I32" s="3323">
        <v>1376.6666666666667</v>
      </c>
      <c r="J32" s="3464"/>
      <c r="K32" s="3325"/>
      <c r="L32" s="3326"/>
      <c r="M32" s="340"/>
      <c r="N32" s="3326"/>
      <c r="O32" s="282"/>
      <c r="P32" s="3327"/>
      <c r="Q32" s="3328"/>
      <c r="R32" s="250"/>
      <c r="S32" s="16"/>
      <c r="T32" s="16"/>
      <c r="U32" s="379"/>
      <c r="V32" s="16"/>
      <c r="W32" s="53"/>
      <c r="X32" s="16"/>
      <c r="Y32" s="16"/>
      <c r="Z32" s="16"/>
      <c r="AA32" s="53"/>
      <c r="AB32" s="1501"/>
      <c r="AC32" s="16"/>
      <c r="AD32" s="16"/>
      <c r="AE32" s="53"/>
      <c r="AF32" s="16"/>
      <c r="AG32" s="16"/>
      <c r="AH32" s="16"/>
      <c r="AI32" s="53"/>
      <c r="AJ32" s="17"/>
      <c r="AK32" s="17"/>
    </row>
    <row r="33" spans="1:42" ht="15.75" customHeight="1" x14ac:dyDescent="0.25">
      <c r="A33" s="25" t="s">
        <v>321</v>
      </c>
      <c r="B33" s="778" t="s">
        <v>322</v>
      </c>
      <c r="C33" s="781">
        <v>2025</v>
      </c>
      <c r="D33" s="125"/>
      <c r="E33" s="3322"/>
      <c r="F33" s="125"/>
      <c r="G33" s="1729"/>
      <c r="H33" s="282"/>
      <c r="I33" s="3323"/>
      <c r="J33" s="3324"/>
      <c r="K33" s="3325"/>
      <c r="L33" s="3326"/>
      <c r="M33" s="340"/>
      <c r="N33" s="3326"/>
      <c r="O33" s="282"/>
      <c r="P33" s="3327"/>
      <c r="Q33" s="3328"/>
      <c r="R33" s="250"/>
      <c r="S33" s="16"/>
      <c r="T33" s="16"/>
      <c r="U33" s="379"/>
      <c r="V33" s="16"/>
      <c r="W33" s="53"/>
      <c r="X33" s="16"/>
      <c r="Y33" s="16"/>
      <c r="Z33" s="16"/>
      <c r="AA33" s="53"/>
      <c r="AB33" s="1501"/>
      <c r="AC33" s="16"/>
      <c r="AD33" s="16"/>
      <c r="AE33" s="53"/>
      <c r="AF33" s="16"/>
      <c r="AG33" s="16"/>
      <c r="AH33" s="16"/>
      <c r="AI33" s="53"/>
      <c r="AJ33" s="17"/>
      <c r="AK33" s="17"/>
    </row>
    <row r="34" spans="1:42" ht="15.75" customHeight="1" thickBot="1" x14ac:dyDescent="0.3">
      <c r="A34" s="30" t="s">
        <v>323</v>
      </c>
      <c r="B34" s="779" t="s">
        <v>324</v>
      </c>
      <c r="C34" s="782">
        <v>4459</v>
      </c>
      <c r="D34" s="3330">
        <v>1</v>
      </c>
      <c r="E34" s="3331">
        <v>4459</v>
      </c>
      <c r="F34" s="3330"/>
      <c r="G34" s="3332"/>
      <c r="H34" s="586">
        <v>1</v>
      </c>
      <c r="I34" s="3333">
        <v>4459</v>
      </c>
      <c r="J34" s="2626"/>
      <c r="K34" s="3334"/>
      <c r="L34" s="3335"/>
      <c r="M34" s="3336"/>
      <c r="N34" s="3335"/>
      <c r="O34" s="586"/>
      <c r="P34" s="3337"/>
      <c r="Q34" s="3350"/>
      <c r="R34" s="250"/>
      <c r="S34" s="16"/>
      <c r="T34" s="16"/>
      <c r="U34" s="379"/>
      <c r="V34" s="16"/>
      <c r="W34" s="53"/>
      <c r="X34" s="16"/>
      <c r="Y34" s="16"/>
      <c r="Z34" s="16"/>
      <c r="AA34" s="53"/>
      <c r="AB34" s="1501"/>
      <c r="AC34" s="16"/>
      <c r="AD34" s="16"/>
      <c r="AE34" s="53"/>
      <c r="AF34" s="16"/>
      <c r="AG34" s="16"/>
      <c r="AH34" s="16"/>
      <c r="AI34" s="1500"/>
      <c r="AJ34" s="16"/>
      <c r="AK34" s="16"/>
      <c r="AL34" s="15"/>
      <c r="AM34" s="15"/>
      <c r="AN34" s="15"/>
      <c r="AO34" s="15"/>
      <c r="AP34" s="15"/>
    </row>
    <row r="35" spans="1:42" ht="15.75" customHeight="1" x14ac:dyDescent="0.25">
      <c r="A35" s="25" t="s">
        <v>243</v>
      </c>
      <c r="B35" s="778" t="s">
        <v>244</v>
      </c>
      <c r="C35" s="781">
        <v>6955</v>
      </c>
      <c r="D35" s="125">
        <v>3</v>
      </c>
      <c r="E35" s="3322">
        <v>2318.3333333333335</v>
      </c>
      <c r="F35" s="125"/>
      <c r="G35" s="1729"/>
      <c r="H35" s="282">
        <v>3</v>
      </c>
      <c r="I35" s="3323">
        <v>2318.3333333333335</v>
      </c>
      <c r="J35" s="3324" t="s">
        <v>48</v>
      </c>
      <c r="K35" s="3325">
        <v>149170</v>
      </c>
      <c r="L35" s="3326">
        <v>72</v>
      </c>
      <c r="M35" s="340">
        <v>2071.8055555555557</v>
      </c>
      <c r="N35" s="3326">
        <v>6</v>
      </c>
      <c r="O35" s="340">
        <v>24861.666666666668</v>
      </c>
      <c r="P35" s="3327">
        <v>78</v>
      </c>
      <c r="Q35" s="3328">
        <v>1912.4358974358975</v>
      </c>
      <c r="R35" s="250"/>
      <c r="S35" s="16"/>
      <c r="T35" s="16"/>
      <c r="U35" s="379"/>
      <c r="V35" s="16"/>
      <c r="W35" s="53"/>
      <c r="X35" s="16"/>
      <c r="Y35" s="16"/>
      <c r="Z35" s="16"/>
      <c r="AA35" s="53"/>
      <c r="AB35" s="1501"/>
      <c r="AC35" s="16"/>
      <c r="AD35" s="16"/>
      <c r="AE35" s="53"/>
      <c r="AF35" s="16"/>
      <c r="AG35" s="16"/>
      <c r="AH35" s="16"/>
      <c r="AI35" s="53"/>
      <c r="AJ35" s="16"/>
      <c r="AK35" s="16"/>
      <c r="AL35" s="15"/>
      <c r="AM35" s="15"/>
      <c r="AN35" s="15"/>
      <c r="AO35" s="15"/>
      <c r="AP35" s="15"/>
    </row>
    <row r="36" spans="1:42" ht="15.75" customHeight="1" x14ac:dyDescent="0.25">
      <c r="A36" s="25" t="s">
        <v>246</v>
      </c>
      <c r="B36" s="778" t="s">
        <v>46</v>
      </c>
      <c r="C36" s="781">
        <v>112095</v>
      </c>
      <c r="D36" s="125">
        <v>66</v>
      </c>
      <c r="E36" s="3322">
        <v>1698.409090909091</v>
      </c>
      <c r="F36" s="125">
        <v>6</v>
      </c>
      <c r="G36" s="1729">
        <v>18682.5</v>
      </c>
      <c r="H36" s="282">
        <v>72</v>
      </c>
      <c r="I36" s="3323">
        <v>1556.875</v>
      </c>
      <c r="J36" s="3324"/>
      <c r="K36" s="3325"/>
      <c r="L36" s="3326"/>
      <c r="M36" s="340"/>
      <c r="N36" s="3326"/>
      <c r="O36" s="282"/>
      <c r="P36" s="3327"/>
      <c r="Q36" s="3328"/>
      <c r="R36" s="250"/>
      <c r="S36" s="16"/>
      <c r="T36" s="16"/>
      <c r="U36" s="379"/>
      <c r="V36" s="16"/>
      <c r="W36" s="53"/>
      <c r="X36" s="16"/>
      <c r="Y36" s="16"/>
      <c r="Z36" s="16"/>
      <c r="AA36" s="53"/>
      <c r="AB36" s="1501"/>
      <c r="AC36" s="16"/>
      <c r="AD36" s="16"/>
      <c r="AE36" s="53"/>
      <c r="AF36" s="16"/>
      <c r="AG36" s="16"/>
      <c r="AH36" s="16"/>
      <c r="AI36" s="53"/>
      <c r="AJ36" s="16"/>
      <c r="AK36" s="16"/>
      <c r="AL36" s="15"/>
      <c r="AM36" s="15"/>
      <c r="AN36" s="15"/>
      <c r="AO36" s="15"/>
      <c r="AP36" s="15"/>
    </row>
    <row r="37" spans="1:42" ht="15.75" customHeight="1" x14ac:dyDescent="0.25">
      <c r="A37" s="25" t="s">
        <v>248</v>
      </c>
      <c r="B37" s="778" t="s">
        <v>249</v>
      </c>
      <c r="C37" s="781">
        <v>7433</v>
      </c>
      <c r="D37" s="125">
        <v>2</v>
      </c>
      <c r="E37" s="3322">
        <v>3716.5</v>
      </c>
      <c r="F37" s="125"/>
      <c r="G37" s="1729"/>
      <c r="H37" s="282">
        <v>2</v>
      </c>
      <c r="I37" s="3323">
        <v>3716.5</v>
      </c>
      <c r="J37" s="3324"/>
      <c r="K37" s="3325"/>
      <c r="L37" s="3326"/>
      <c r="M37" s="340"/>
      <c r="N37" s="3326"/>
      <c r="O37" s="282"/>
      <c r="P37" s="3327"/>
      <c r="Q37" s="3328"/>
      <c r="R37" s="250"/>
      <c r="S37" s="16"/>
      <c r="T37" s="16"/>
      <c r="U37" s="379"/>
      <c r="V37" s="16"/>
      <c r="W37" s="53"/>
      <c r="X37" s="16"/>
      <c r="Y37" s="16"/>
      <c r="Z37" s="16"/>
      <c r="AA37" s="53"/>
      <c r="AB37" s="1501"/>
      <c r="AC37" s="16"/>
      <c r="AD37" s="16"/>
      <c r="AE37" s="53"/>
      <c r="AF37" s="16"/>
      <c r="AG37" s="16"/>
      <c r="AH37" s="16"/>
      <c r="AI37" s="53"/>
      <c r="AJ37" s="16"/>
      <c r="AK37" s="16"/>
      <c r="AL37" s="15"/>
      <c r="AM37" s="15"/>
      <c r="AN37" s="15"/>
      <c r="AO37" s="15"/>
      <c r="AP37" s="15"/>
    </row>
    <row r="38" spans="1:42" ht="15.75" customHeight="1" x14ac:dyDescent="0.25">
      <c r="A38" s="25" t="s">
        <v>250</v>
      </c>
      <c r="B38" s="778" t="s">
        <v>251</v>
      </c>
      <c r="C38" s="781">
        <v>4011</v>
      </c>
      <c r="D38" s="125"/>
      <c r="E38" s="3322"/>
      <c r="F38" s="125"/>
      <c r="G38" s="1729"/>
      <c r="H38" s="282"/>
      <c r="I38" s="3323"/>
      <c r="J38" s="3324"/>
      <c r="K38" s="3325"/>
      <c r="L38" s="3326"/>
      <c r="M38" s="340"/>
      <c r="N38" s="3326"/>
      <c r="O38" s="282"/>
      <c r="P38" s="3327"/>
      <c r="Q38" s="3328"/>
      <c r="R38" s="250"/>
      <c r="S38" s="16"/>
      <c r="T38" s="16"/>
      <c r="U38" s="379"/>
      <c r="V38" s="16"/>
      <c r="W38" s="53"/>
      <c r="X38" s="16"/>
      <c r="Y38" s="16"/>
      <c r="Z38" s="16"/>
      <c r="AA38" s="53"/>
      <c r="AB38" s="1501"/>
      <c r="AC38" s="16"/>
      <c r="AD38" s="16"/>
      <c r="AE38" s="53"/>
      <c r="AF38" s="16"/>
      <c r="AG38" s="16"/>
      <c r="AH38" s="16"/>
      <c r="AI38" s="53"/>
      <c r="AJ38" s="16"/>
      <c r="AK38" s="16"/>
      <c r="AL38" s="15"/>
      <c r="AM38" s="15"/>
      <c r="AN38" s="15"/>
      <c r="AO38" s="15"/>
      <c r="AP38" s="15"/>
    </row>
    <row r="39" spans="1:42" ht="15.75" customHeight="1" x14ac:dyDescent="0.25">
      <c r="A39" s="25" t="s">
        <v>253</v>
      </c>
      <c r="B39" s="778" t="s">
        <v>254</v>
      </c>
      <c r="C39" s="781">
        <v>11848</v>
      </c>
      <c r="D39" s="125">
        <v>1</v>
      </c>
      <c r="E39" s="3322">
        <v>11848</v>
      </c>
      <c r="F39" s="125"/>
      <c r="G39" s="1729"/>
      <c r="H39" s="282">
        <v>1</v>
      </c>
      <c r="I39" s="3323">
        <v>11848</v>
      </c>
      <c r="J39" s="3324"/>
      <c r="K39" s="3325"/>
      <c r="L39" s="3326"/>
      <c r="M39" s="340"/>
      <c r="N39" s="3326"/>
      <c r="O39" s="282"/>
      <c r="P39" s="3327"/>
      <c r="Q39" s="3328"/>
      <c r="R39" s="250"/>
      <c r="S39" s="16"/>
      <c r="T39" s="16"/>
      <c r="U39" s="379"/>
      <c r="V39" s="16"/>
      <c r="W39" s="53"/>
      <c r="X39" s="16"/>
      <c r="Y39" s="16"/>
      <c r="Z39" s="16"/>
      <c r="AA39" s="53"/>
      <c r="AB39" s="1501"/>
      <c r="AC39" s="16"/>
      <c r="AD39" s="16"/>
      <c r="AE39" s="53"/>
      <c r="AF39" s="16"/>
      <c r="AG39" s="16"/>
      <c r="AH39" s="16"/>
      <c r="AI39" s="53"/>
      <c r="AJ39" s="16"/>
      <c r="AK39" s="16"/>
      <c r="AL39" s="15"/>
      <c r="AM39" s="15"/>
      <c r="AN39" s="15"/>
      <c r="AO39" s="15"/>
      <c r="AP39" s="15"/>
    </row>
    <row r="40" spans="1:42" ht="15.75" customHeight="1" thickBot="1" x14ac:dyDescent="0.3">
      <c r="A40" s="25" t="s">
        <v>256</v>
      </c>
      <c r="B40" s="778" t="s">
        <v>257</v>
      </c>
      <c r="C40" s="781">
        <v>6828</v>
      </c>
      <c r="D40" s="125"/>
      <c r="E40" s="3322"/>
      <c r="F40" s="125"/>
      <c r="G40" s="1729"/>
      <c r="H40" s="282"/>
      <c r="I40" s="3323"/>
      <c r="J40" s="3324"/>
      <c r="K40" s="3325"/>
      <c r="L40" s="3326"/>
      <c r="M40" s="340"/>
      <c r="N40" s="3326"/>
      <c r="O40" s="282"/>
      <c r="P40" s="3327"/>
      <c r="Q40" s="3328"/>
      <c r="R40" s="250"/>
      <c r="S40" s="16"/>
      <c r="T40" s="16"/>
      <c r="U40" s="379"/>
      <c r="V40" s="16"/>
      <c r="W40" s="53"/>
      <c r="X40" s="16"/>
      <c r="Y40" s="16"/>
      <c r="Z40" s="16"/>
      <c r="AA40" s="53"/>
      <c r="AB40" s="1501"/>
      <c r="AC40" s="16"/>
      <c r="AD40" s="16"/>
      <c r="AE40" s="53"/>
      <c r="AF40" s="16"/>
      <c r="AG40" s="16"/>
      <c r="AH40" s="16"/>
      <c r="AI40" s="53"/>
      <c r="AJ40" s="16"/>
      <c r="AK40" s="16"/>
      <c r="AL40" s="15"/>
      <c r="AM40" s="15"/>
      <c r="AN40" s="15"/>
      <c r="AO40" s="15"/>
      <c r="AP40" s="15"/>
    </row>
    <row r="41" spans="1:42" ht="15.75" customHeight="1" x14ac:dyDescent="0.25">
      <c r="A41" s="35" t="s">
        <v>325</v>
      </c>
      <c r="B41" s="1065" t="s">
        <v>326</v>
      </c>
      <c r="C41" s="780">
        <v>4734</v>
      </c>
      <c r="D41" s="3339"/>
      <c r="E41" s="3340"/>
      <c r="F41" s="3339"/>
      <c r="G41" s="3341"/>
      <c r="H41" s="3341"/>
      <c r="I41" s="3343"/>
      <c r="J41" s="3344" t="s">
        <v>99</v>
      </c>
      <c r="K41" s="3345">
        <v>20485</v>
      </c>
      <c r="L41" s="3346">
        <v>2</v>
      </c>
      <c r="M41" s="3347">
        <v>10242.5</v>
      </c>
      <c r="N41" s="3351" t="s">
        <v>907</v>
      </c>
      <c r="O41" s="3342"/>
      <c r="P41" s="3348">
        <v>2</v>
      </c>
      <c r="Q41" s="3349">
        <v>10242.5</v>
      </c>
      <c r="R41" s="250"/>
      <c r="S41" s="16"/>
      <c r="T41" s="16"/>
      <c r="U41" s="379"/>
      <c r="V41" s="16"/>
      <c r="W41" s="53"/>
      <c r="X41" s="16"/>
      <c r="Y41" s="16"/>
      <c r="Z41" s="16"/>
      <c r="AA41" s="53"/>
      <c r="AB41" s="1501"/>
      <c r="AC41" s="16"/>
      <c r="AD41" s="16"/>
      <c r="AE41" s="53"/>
      <c r="AF41" s="16"/>
      <c r="AG41" s="16"/>
      <c r="AH41" s="16"/>
      <c r="AI41" s="53"/>
      <c r="AJ41" s="16"/>
      <c r="AK41" s="16"/>
      <c r="AL41" s="15"/>
      <c r="AM41" s="15"/>
      <c r="AN41" s="15"/>
      <c r="AO41" s="15"/>
      <c r="AP41" s="15"/>
    </row>
    <row r="42" spans="1:42" ht="15.75" customHeight="1" x14ac:dyDescent="0.25">
      <c r="A42" s="25" t="s">
        <v>327</v>
      </c>
      <c r="B42" s="778" t="s">
        <v>328</v>
      </c>
      <c r="C42" s="781">
        <v>7360</v>
      </c>
      <c r="D42" s="125"/>
      <c r="E42" s="3322"/>
      <c r="F42" s="125"/>
      <c r="G42" s="1729"/>
      <c r="H42" s="1729"/>
      <c r="I42" s="3323"/>
      <c r="J42" s="3324"/>
      <c r="K42" s="3325"/>
      <c r="L42" s="3326"/>
      <c r="M42" s="340"/>
      <c r="N42" s="3326"/>
      <c r="O42" s="282"/>
      <c r="P42" s="3327"/>
      <c r="Q42" s="3328"/>
      <c r="R42" s="250"/>
      <c r="S42" s="16"/>
      <c r="T42" s="16"/>
      <c r="U42" s="379"/>
      <c r="V42" s="16"/>
      <c r="W42" s="53"/>
      <c r="X42" s="16"/>
      <c r="Y42" s="16"/>
      <c r="Z42" s="16"/>
      <c r="AA42" s="53"/>
      <c r="AB42" s="1501"/>
      <c r="AC42" s="16"/>
      <c r="AD42" s="16"/>
      <c r="AE42" s="53"/>
      <c r="AF42" s="16"/>
      <c r="AG42" s="16"/>
      <c r="AH42" s="16"/>
      <c r="AI42" s="53"/>
      <c r="AJ42" s="16"/>
      <c r="AK42" s="16"/>
      <c r="AL42" s="15"/>
      <c r="AM42" s="15"/>
      <c r="AN42" s="15"/>
      <c r="AO42" s="15"/>
      <c r="AP42" s="15"/>
    </row>
    <row r="43" spans="1:42" ht="15.75" customHeight="1" thickBot="1" x14ac:dyDescent="0.3">
      <c r="A43" s="30" t="s">
        <v>329</v>
      </c>
      <c r="B43" s="779" t="s">
        <v>330</v>
      </c>
      <c r="C43" s="782">
        <v>8391</v>
      </c>
      <c r="D43" s="3330">
        <v>2</v>
      </c>
      <c r="E43" s="3331">
        <v>4195.5</v>
      </c>
      <c r="F43" s="3330"/>
      <c r="G43" s="3332"/>
      <c r="H43" s="3332">
        <v>2</v>
      </c>
      <c r="I43" s="3333">
        <v>4195.5</v>
      </c>
      <c r="J43" s="2626"/>
      <c r="K43" s="3334"/>
      <c r="L43" s="3335"/>
      <c r="M43" s="3352"/>
      <c r="N43" s="3335"/>
      <c r="O43" s="586"/>
      <c r="P43" s="3337"/>
      <c r="Q43" s="3350"/>
      <c r="R43" s="250"/>
      <c r="S43" s="16"/>
      <c r="T43" s="16"/>
      <c r="U43" s="379"/>
      <c r="V43" s="16"/>
      <c r="W43" s="53"/>
      <c r="X43" s="16"/>
      <c r="Y43" s="16"/>
      <c r="Z43" s="16"/>
      <c r="AA43" s="53"/>
      <c r="AB43" s="1501"/>
      <c r="AC43" s="16"/>
      <c r="AD43" s="16"/>
      <c r="AE43" s="1500"/>
      <c r="AF43" s="16"/>
      <c r="AG43" s="16"/>
      <c r="AH43" s="16"/>
      <c r="AI43" s="1500"/>
      <c r="AJ43" s="16"/>
      <c r="AK43" s="16"/>
      <c r="AL43" s="15"/>
      <c r="AM43" s="15"/>
      <c r="AN43" s="15"/>
      <c r="AO43" s="15"/>
      <c r="AP43" s="15"/>
    </row>
    <row r="44" spans="1:42" ht="15.75" customHeight="1" x14ac:dyDescent="0.25">
      <c r="A44" s="25" t="s">
        <v>331</v>
      </c>
      <c r="B44" s="778" t="s">
        <v>332</v>
      </c>
      <c r="C44" s="781">
        <v>7038</v>
      </c>
      <c r="D44" s="125">
        <v>5</v>
      </c>
      <c r="E44" s="3322">
        <v>1407.6</v>
      </c>
      <c r="F44" s="125"/>
      <c r="G44" s="1729"/>
      <c r="H44" s="282">
        <v>5</v>
      </c>
      <c r="I44" s="3323">
        <v>1407.6</v>
      </c>
      <c r="J44" s="3324" t="s">
        <v>51</v>
      </c>
      <c r="K44" s="3325">
        <v>14491</v>
      </c>
      <c r="L44" s="3326">
        <v>5</v>
      </c>
      <c r="M44" s="340">
        <v>2898.2</v>
      </c>
      <c r="N44" s="3351" t="s">
        <v>907</v>
      </c>
      <c r="O44" s="282"/>
      <c r="P44" s="3327">
        <v>5</v>
      </c>
      <c r="Q44" s="3328">
        <v>2898.2</v>
      </c>
      <c r="R44" s="250"/>
      <c r="S44" s="16"/>
      <c r="T44" s="16"/>
      <c r="U44" s="379"/>
      <c r="V44" s="16"/>
      <c r="W44" s="53"/>
      <c r="X44" s="16"/>
      <c r="Y44" s="16"/>
      <c r="Z44" s="16"/>
      <c r="AA44" s="53"/>
      <c r="AB44" s="1501"/>
      <c r="AC44" s="16"/>
      <c r="AD44" s="16"/>
      <c r="AE44" s="53"/>
      <c r="AF44" s="16"/>
      <c r="AG44" s="16"/>
      <c r="AH44" s="16"/>
      <c r="AI44" s="53"/>
      <c r="AJ44" s="16"/>
      <c r="AK44" s="16"/>
      <c r="AL44" s="15"/>
      <c r="AM44" s="15"/>
      <c r="AN44" s="15"/>
      <c r="AO44" s="15"/>
      <c r="AP44" s="15"/>
    </row>
    <row r="45" spans="1:42" ht="15.75" customHeight="1" x14ac:dyDescent="0.25">
      <c r="A45" s="25" t="s">
        <v>333</v>
      </c>
      <c r="B45" s="778" t="s">
        <v>334</v>
      </c>
      <c r="C45" s="781">
        <v>2974</v>
      </c>
      <c r="D45" s="125"/>
      <c r="E45" s="3322"/>
      <c r="F45" s="125"/>
      <c r="G45" s="1729"/>
      <c r="H45" s="282"/>
      <c r="I45" s="3323"/>
      <c r="J45" s="3324"/>
      <c r="K45" s="3325"/>
      <c r="L45" s="3326"/>
      <c r="M45" s="340"/>
      <c r="N45" s="3326"/>
      <c r="O45" s="282"/>
      <c r="P45" s="3327"/>
      <c r="Q45" s="3328"/>
      <c r="R45" s="250"/>
      <c r="S45" s="16"/>
      <c r="T45" s="16"/>
      <c r="U45" s="379"/>
      <c r="V45" s="16"/>
      <c r="W45" s="53"/>
      <c r="X45" s="16"/>
      <c r="Y45" s="16"/>
      <c r="Z45" s="16"/>
      <c r="AA45" s="53"/>
      <c r="AB45" s="1501"/>
      <c r="AC45" s="16"/>
      <c r="AD45" s="16"/>
      <c r="AE45" s="53"/>
      <c r="AF45" s="16"/>
      <c r="AG45" s="16"/>
      <c r="AH45" s="16"/>
      <c r="AI45" s="53"/>
      <c r="AJ45" s="16"/>
      <c r="AK45" s="16"/>
      <c r="AL45" s="15"/>
      <c r="AM45" s="15"/>
      <c r="AN45" s="15"/>
      <c r="AO45" s="15"/>
      <c r="AP45" s="15"/>
    </row>
    <row r="46" spans="1:42" ht="15.75" customHeight="1" thickBot="1" x14ac:dyDescent="0.3">
      <c r="A46" s="30" t="s">
        <v>335</v>
      </c>
      <c r="B46" s="778" t="s">
        <v>336</v>
      </c>
      <c r="C46" s="781">
        <v>4479</v>
      </c>
      <c r="D46" s="125"/>
      <c r="E46" s="3322"/>
      <c r="F46" s="125"/>
      <c r="G46" s="1729"/>
      <c r="H46" s="282"/>
      <c r="I46" s="3323"/>
      <c r="J46" s="3353"/>
      <c r="K46" s="3325"/>
      <c r="L46" s="3326"/>
      <c r="M46" s="3354"/>
      <c r="N46" s="3335"/>
      <c r="O46" s="282"/>
      <c r="P46" s="3327"/>
      <c r="Q46" s="3355"/>
      <c r="R46" s="250"/>
      <c r="S46" s="16"/>
      <c r="T46" s="16"/>
      <c r="U46" s="379"/>
      <c r="V46" s="16"/>
      <c r="W46" s="53"/>
      <c r="X46" s="16"/>
      <c r="Y46" s="16"/>
      <c r="Z46" s="16"/>
      <c r="AA46" s="53"/>
      <c r="AB46" s="1503"/>
      <c r="AC46" s="16"/>
      <c r="AD46" s="16"/>
      <c r="AE46" s="1500"/>
      <c r="AF46" s="16"/>
      <c r="AG46" s="16"/>
      <c r="AH46" s="16"/>
      <c r="AI46" s="53"/>
      <c r="AJ46" s="16"/>
      <c r="AK46" s="16"/>
      <c r="AL46" s="15"/>
      <c r="AM46" s="15"/>
      <c r="AN46" s="15"/>
      <c r="AO46" s="15"/>
      <c r="AP46" s="15"/>
    </row>
    <row r="47" spans="1:42" ht="23.25" customHeight="1" thickBot="1" x14ac:dyDescent="0.3">
      <c r="A47" s="3465" t="s">
        <v>337</v>
      </c>
      <c r="B47" s="3466"/>
      <c r="C47" s="3310">
        <v>324875</v>
      </c>
      <c r="D47" s="3356">
        <v>129</v>
      </c>
      <c r="E47" s="3357">
        <v>2518.4108527131784</v>
      </c>
      <c r="F47" s="3358">
        <v>14</v>
      </c>
      <c r="G47" s="3357">
        <v>23205.357142857141</v>
      </c>
      <c r="H47" s="3359">
        <v>143</v>
      </c>
      <c r="I47" s="3360">
        <v>2271.8531468531469</v>
      </c>
      <c r="J47" s="3361" t="s">
        <v>338</v>
      </c>
      <c r="K47" s="3362">
        <v>324875</v>
      </c>
      <c r="L47" s="3363">
        <v>129</v>
      </c>
      <c r="M47" s="3360">
        <v>2518.4108527131784</v>
      </c>
      <c r="N47" s="3363">
        <v>14</v>
      </c>
      <c r="O47" s="3360">
        <v>23205.357142857141</v>
      </c>
      <c r="P47" s="3364">
        <v>143</v>
      </c>
      <c r="Q47" s="3357">
        <v>2271.8531468531469</v>
      </c>
      <c r="R47" s="250"/>
      <c r="S47" s="3470"/>
      <c r="T47" s="3470"/>
      <c r="U47" s="822"/>
      <c r="V47" s="822"/>
      <c r="W47" s="1058"/>
      <c r="X47" s="822"/>
      <c r="Y47" s="1058"/>
      <c r="Z47" s="822"/>
      <c r="AA47" s="1058"/>
      <c r="AB47" s="1504"/>
      <c r="AC47" s="822"/>
      <c r="AD47" s="822"/>
      <c r="AE47" s="1058"/>
      <c r="AF47" s="822"/>
      <c r="AG47" s="1058"/>
      <c r="AH47" s="822"/>
      <c r="AI47" s="1058"/>
      <c r="AJ47" s="95"/>
      <c r="AK47" s="95"/>
      <c r="AL47" s="95"/>
      <c r="AM47" s="97"/>
      <c r="AN47" s="97"/>
      <c r="AO47" s="97"/>
      <c r="AP47" s="97"/>
    </row>
    <row r="48" spans="1:42" x14ac:dyDescent="0.2">
      <c r="A48" s="95"/>
      <c r="B48" s="74"/>
      <c r="C48" s="74"/>
      <c r="D48" s="178"/>
      <c r="E48" s="98"/>
      <c r="F48" s="178"/>
      <c r="G48" s="98"/>
      <c r="H48" s="99"/>
      <c r="I48" s="74"/>
      <c r="J48" s="74"/>
      <c r="K48" s="74"/>
      <c r="L48" s="74"/>
      <c r="M48" s="98"/>
      <c r="N48" s="74"/>
      <c r="O48" s="74"/>
      <c r="P48" s="74"/>
      <c r="Q48" s="98"/>
      <c r="R48" s="95"/>
      <c r="S48" s="496"/>
      <c r="T48" s="356"/>
      <c r="U48" s="95"/>
      <c r="V48" s="95"/>
      <c r="W48" s="95"/>
      <c r="X48" s="95"/>
      <c r="Y48" s="95"/>
      <c r="Z48" s="95"/>
      <c r="AA48" s="95"/>
      <c r="AB48" s="85"/>
      <c r="AC48" s="84"/>
      <c r="AD48" s="17"/>
      <c r="AE48" s="17"/>
      <c r="AF48" s="95"/>
      <c r="AG48" s="95"/>
      <c r="AH48" s="95"/>
      <c r="AI48" s="95"/>
      <c r="AJ48" s="95"/>
      <c r="AK48" s="95"/>
      <c r="AL48" s="95"/>
      <c r="AM48" s="97"/>
      <c r="AN48" s="97"/>
      <c r="AO48" s="97"/>
      <c r="AP48" s="97"/>
    </row>
    <row r="49" spans="1:42" ht="15" customHeight="1" x14ac:dyDescent="0.2">
      <c r="A49" s="15" t="s">
        <v>339</v>
      </c>
      <c r="B49" s="15" t="s">
        <v>934</v>
      </c>
      <c r="C49" s="15"/>
      <c r="D49" s="179"/>
      <c r="E49" s="15"/>
      <c r="F49" s="179"/>
      <c r="G49" s="15"/>
      <c r="H49" s="99"/>
      <c r="I49" s="74"/>
      <c r="J49" s="74"/>
      <c r="K49" s="74"/>
      <c r="L49" s="74"/>
      <c r="M49" s="98"/>
      <c r="N49" s="74"/>
      <c r="O49" s="74"/>
      <c r="P49" s="74"/>
      <c r="Q49" s="98"/>
      <c r="R49" s="95"/>
      <c r="S49" s="496"/>
      <c r="T49" s="356"/>
      <c r="U49" s="95"/>
      <c r="V49" s="95"/>
      <c r="W49" s="95"/>
      <c r="X49" s="95"/>
      <c r="Y49" s="95"/>
      <c r="Z49" s="95"/>
      <c r="AA49" s="95"/>
      <c r="AB49" s="85"/>
      <c r="AC49" s="84"/>
      <c r="AD49" s="17"/>
      <c r="AE49" s="17"/>
      <c r="AF49" s="95"/>
      <c r="AG49" s="95"/>
      <c r="AH49" s="95"/>
      <c r="AI49" s="95"/>
      <c r="AJ49" s="95"/>
      <c r="AK49" s="95"/>
      <c r="AL49" s="95"/>
      <c r="AM49" s="97"/>
      <c r="AN49" s="97"/>
      <c r="AO49" s="97"/>
      <c r="AP49" s="97"/>
    </row>
    <row r="50" spans="1:42" ht="15" customHeight="1" x14ac:dyDescent="0.2">
      <c r="A50" s="15"/>
      <c r="B50" s="15" t="s">
        <v>1077</v>
      </c>
      <c r="C50" s="15"/>
      <c r="D50" s="179"/>
      <c r="E50" s="15"/>
      <c r="F50" s="179"/>
      <c r="G50" s="15"/>
      <c r="H50" s="99"/>
      <c r="I50" s="74"/>
      <c r="J50" s="74"/>
      <c r="K50" s="74"/>
      <c r="L50" s="74"/>
      <c r="M50" s="98"/>
      <c r="N50" s="74"/>
      <c r="O50" s="74"/>
      <c r="P50" s="74"/>
      <c r="Q50" s="98"/>
      <c r="R50" s="95"/>
      <c r="S50" s="496"/>
      <c r="T50" s="356"/>
      <c r="U50" s="95"/>
      <c r="V50" s="95"/>
      <c r="W50" s="95"/>
      <c r="X50" s="95"/>
      <c r="Y50" s="95"/>
      <c r="Z50" s="95"/>
      <c r="AA50" s="95"/>
      <c r="AB50" s="83"/>
      <c r="AC50" s="84"/>
      <c r="AD50" s="17"/>
      <c r="AE50" s="17"/>
      <c r="AF50" s="95"/>
      <c r="AG50" s="95"/>
      <c r="AH50" s="95"/>
      <c r="AI50" s="95"/>
      <c r="AJ50" s="95"/>
      <c r="AK50" s="95"/>
      <c r="AL50" s="95"/>
      <c r="AM50" s="97"/>
      <c r="AN50" s="97"/>
      <c r="AO50" s="97"/>
      <c r="AP50" s="97"/>
    </row>
    <row r="51" spans="1:42" x14ac:dyDescent="0.2">
      <c r="A51" s="95"/>
      <c r="B51" s="74"/>
      <c r="C51" s="74"/>
      <c r="D51" s="178"/>
      <c r="E51" s="98"/>
      <c r="F51" s="178"/>
      <c r="G51" s="98"/>
      <c r="H51" s="99"/>
      <c r="I51" s="74"/>
      <c r="J51" s="74"/>
      <c r="K51" s="74"/>
      <c r="L51" s="74"/>
      <c r="M51" s="98"/>
      <c r="N51" s="74"/>
      <c r="O51" s="74"/>
      <c r="P51" s="74"/>
      <c r="Q51" s="98"/>
      <c r="R51" s="95"/>
      <c r="S51" s="495"/>
      <c r="T51" s="354"/>
      <c r="U51" s="95"/>
      <c r="V51" s="95"/>
      <c r="W51" s="95"/>
      <c r="X51" s="95"/>
      <c r="Y51" s="95"/>
      <c r="Z51" s="95"/>
      <c r="AA51" s="95"/>
      <c r="AB51" s="85"/>
      <c r="AC51" s="84"/>
      <c r="AD51" s="17"/>
      <c r="AE51" s="17"/>
      <c r="AF51" s="95"/>
      <c r="AG51" s="95"/>
      <c r="AH51" s="95"/>
      <c r="AI51" s="95"/>
      <c r="AJ51" s="95"/>
      <c r="AK51" s="95"/>
      <c r="AL51" s="95"/>
      <c r="AM51" s="97"/>
      <c r="AN51" s="97"/>
      <c r="AO51" s="97"/>
      <c r="AP51" s="97"/>
    </row>
    <row r="52" spans="1:42" x14ac:dyDescent="0.2">
      <c r="A52" s="4" t="s">
        <v>910</v>
      </c>
      <c r="B52" s="4" t="s">
        <v>899</v>
      </c>
      <c r="D52" s="4"/>
      <c r="F52" s="4"/>
      <c r="H52" s="43"/>
      <c r="I52" s="43"/>
      <c r="J52" s="43"/>
      <c r="K52" s="43"/>
      <c r="L52" s="74"/>
      <c r="M52" s="98"/>
      <c r="N52" s="74"/>
      <c r="O52" s="74"/>
      <c r="P52" s="74"/>
      <c r="Q52" s="98"/>
      <c r="R52" s="95"/>
      <c r="S52" s="496"/>
      <c r="T52" s="356"/>
      <c r="U52" s="95"/>
      <c r="V52" s="95"/>
      <c r="W52" s="95"/>
      <c r="X52" s="95"/>
      <c r="Y52" s="95"/>
      <c r="Z52" s="95"/>
      <c r="AA52" s="95"/>
      <c r="AB52" s="85"/>
      <c r="AC52" s="84"/>
      <c r="AD52" s="95"/>
      <c r="AE52" s="95"/>
      <c r="AF52" s="95"/>
      <c r="AG52" s="95"/>
      <c r="AH52" s="95"/>
      <c r="AI52" s="95"/>
      <c r="AJ52" s="95"/>
      <c r="AK52" s="95"/>
      <c r="AL52" s="95"/>
      <c r="AM52" s="97"/>
      <c r="AN52" s="97"/>
      <c r="AO52" s="97"/>
      <c r="AP52" s="97"/>
    </row>
    <row r="53" spans="1:42" x14ac:dyDescent="0.2">
      <c r="D53" s="4"/>
      <c r="F53" s="4"/>
      <c r="H53" s="43"/>
      <c r="I53" s="43"/>
      <c r="J53" s="43"/>
      <c r="K53" s="43"/>
      <c r="L53" s="74"/>
      <c r="M53" s="98"/>
      <c r="N53" s="74"/>
      <c r="O53" s="74"/>
      <c r="P53" s="74"/>
      <c r="Q53" s="98"/>
      <c r="R53" s="95"/>
      <c r="S53" s="496"/>
      <c r="T53" s="356"/>
      <c r="U53" s="95"/>
      <c r="V53" s="95"/>
      <c r="W53" s="95"/>
      <c r="X53" s="95"/>
      <c r="Y53" s="95"/>
      <c r="Z53" s="95"/>
      <c r="AA53" s="95"/>
      <c r="AB53" s="85"/>
      <c r="AC53" s="84"/>
      <c r="AD53" s="95"/>
      <c r="AE53" s="95"/>
      <c r="AF53" s="95"/>
      <c r="AG53" s="95"/>
      <c r="AH53" s="95"/>
      <c r="AI53" s="95"/>
      <c r="AJ53" s="95"/>
      <c r="AK53" s="95"/>
      <c r="AL53" s="95"/>
      <c r="AM53" s="97"/>
      <c r="AN53" s="97"/>
      <c r="AO53" s="97"/>
      <c r="AP53" s="97"/>
    </row>
    <row r="54" spans="1:42" x14ac:dyDescent="0.2">
      <c r="D54" s="4"/>
      <c r="F54" s="4"/>
      <c r="H54" s="43"/>
      <c r="I54" s="43"/>
      <c r="J54" s="43"/>
      <c r="K54" s="43"/>
      <c r="L54" s="74"/>
      <c r="M54" s="98"/>
      <c r="N54" s="74"/>
      <c r="O54" s="74"/>
      <c r="P54" s="74"/>
      <c r="Q54" s="98"/>
      <c r="R54" s="95"/>
      <c r="S54" s="496"/>
      <c r="T54" s="356"/>
      <c r="U54" s="95"/>
      <c r="V54" s="95"/>
      <c r="W54" s="95"/>
      <c r="X54" s="95"/>
      <c r="Y54" s="95"/>
      <c r="Z54" s="95"/>
      <c r="AA54" s="95"/>
      <c r="AB54" s="85"/>
      <c r="AC54" s="84"/>
      <c r="AD54" s="95"/>
      <c r="AE54" s="95"/>
      <c r="AF54" s="95"/>
      <c r="AG54" s="95"/>
      <c r="AH54" s="95"/>
      <c r="AI54" s="95"/>
      <c r="AJ54" s="95"/>
      <c r="AK54" s="95"/>
      <c r="AL54" s="95"/>
      <c r="AM54" s="97"/>
      <c r="AN54" s="97"/>
      <c r="AO54" s="97"/>
      <c r="AP54" s="97"/>
    </row>
    <row r="55" spans="1:42" x14ac:dyDescent="0.2">
      <c r="D55" s="4"/>
      <c r="F55" s="4"/>
      <c r="H55" s="43"/>
      <c r="I55" s="43"/>
      <c r="J55" s="43"/>
      <c r="K55" s="43"/>
      <c r="L55" s="74"/>
      <c r="M55" s="98"/>
      <c r="N55" s="74"/>
      <c r="O55" s="74"/>
      <c r="P55" s="74"/>
      <c r="Q55" s="98"/>
      <c r="R55" s="95"/>
      <c r="S55" s="496"/>
      <c r="T55" s="356"/>
      <c r="U55" s="95"/>
      <c r="V55" s="95"/>
      <c r="W55" s="95"/>
      <c r="X55" s="95"/>
      <c r="Y55" s="95"/>
      <c r="Z55" s="95"/>
      <c r="AA55" s="95"/>
      <c r="AB55" s="85"/>
      <c r="AC55" s="84"/>
      <c r="AD55" s="95"/>
      <c r="AE55" s="95"/>
      <c r="AF55" s="95"/>
      <c r="AG55" s="95"/>
      <c r="AH55" s="95"/>
      <c r="AI55" s="95"/>
      <c r="AJ55" s="95"/>
      <c r="AK55" s="95"/>
      <c r="AL55" s="95"/>
      <c r="AM55" s="97"/>
      <c r="AN55" s="97"/>
      <c r="AO55" s="97"/>
      <c r="AP55" s="97"/>
    </row>
    <row r="56" spans="1:42" ht="19.5" customHeight="1" x14ac:dyDescent="0.25">
      <c r="A56" s="34" t="s">
        <v>1085</v>
      </c>
      <c r="B56" s="74"/>
      <c r="C56" s="74"/>
      <c r="D56" s="178"/>
      <c r="E56" s="74"/>
      <c r="F56" s="178"/>
      <c r="G56" s="74"/>
      <c r="H56" s="74"/>
      <c r="I56" s="74"/>
      <c r="J56" s="74"/>
      <c r="K56" s="74"/>
      <c r="L56" s="15"/>
      <c r="M56" s="15"/>
      <c r="N56" s="15"/>
      <c r="O56" s="15"/>
      <c r="P56" s="74"/>
      <c r="Q56" s="98"/>
      <c r="R56" s="95"/>
      <c r="S56" s="496"/>
      <c r="T56" s="356"/>
      <c r="U56" s="95"/>
      <c r="V56" s="95"/>
      <c r="W56" s="95"/>
      <c r="X56" s="95"/>
      <c r="Y56" s="95"/>
      <c r="Z56" s="95"/>
      <c r="AA56" s="95"/>
      <c r="AB56" s="83"/>
      <c r="AC56" s="84"/>
      <c r="AD56" s="95"/>
      <c r="AE56" s="95"/>
      <c r="AF56" s="95"/>
      <c r="AG56" s="95"/>
      <c r="AH56" s="95"/>
      <c r="AI56" s="95"/>
      <c r="AJ56" s="95"/>
      <c r="AK56" s="95"/>
      <c r="AL56" s="95"/>
      <c r="AM56" s="97"/>
      <c r="AN56" s="97"/>
      <c r="AO56" s="97"/>
      <c r="AP56" s="97"/>
    </row>
    <row r="57" spans="1:42" ht="19.5" customHeight="1" x14ac:dyDescent="0.25">
      <c r="A57" s="34"/>
      <c r="B57" s="74"/>
      <c r="C57" s="74"/>
      <c r="D57" s="178"/>
      <c r="E57" s="74"/>
      <c r="F57" s="178"/>
      <c r="G57" s="74"/>
      <c r="H57" s="74"/>
      <c r="I57" s="74"/>
      <c r="J57" s="74"/>
      <c r="K57" s="74"/>
      <c r="L57" s="15"/>
      <c r="M57" s="15"/>
      <c r="N57" s="15"/>
      <c r="O57" s="15"/>
      <c r="P57" s="74"/>
      <c r="Q57" s="98"/>
      <c r="R57" s="95"/>
      <c r="S57" s="496"/>
      <c r="T57" s="356"/>
      <c r="U57" s="95"/>
      <c r="V57" s="95"/>
      <c r="W57" s="95"/>
      <c r="X57" s="95"/>
      <c r="Y57" s="95"/>
      <c r="Z57" s="95"/>
      <c r="AA57" s="95"/>
      <c r="AB57" s="83"/>
      <c r="AC57" s="84"/>
      <c r="AD57" s="95"/>
      <c r="AE57" s="95"/>
      <c r="AF57" s="95"/>
      <c r="AG57" s="95"/>
      <c r="AH57" s="95"/>
      <c r="AI57" s="95"/>
      <c r="AJ57" s="95"/>
      <c r="AK57" s="95"/>
      <c r="AL57" s="95"/>
      <c r="AM57" s="97"/>
      <c r="AN57" s="97"/>
      <c r="AO57" s="97"/>
      <c r="AP57" s="97"/>
    </row>
    <row r="58" spans="1:42" ht="13.5" thickBot="1" x14ac:dyDescent="0.25">
      <c r="A58" s="95"/>
      <c r="B58" s="74"/>
      <c r="C58" s="74"/>
      <c r="D58" s="178"/>
      <c r="E58" s="98"/>
      <c r="F58" s="178"/>
      <c r="G58" s="98"/>
      <c r="H58" s="74"/>
      <c r="I58" s="74"/>
      <c r="J58" s="74"/>
      <c r="K58" s="74"/>
      <c r="L58" s="74"/>
      <c r="M58" s="98"/>
      <c r="N58" s="74"/>
      <c r="O58" s="74"/>
      <c r="P58" s="74"/>
      <c r="Q58" s="98"/>
      <c r="R58" s="95"/>
      <c r="S58" s="496"/>
      <c r="T58" s="356"/>
      <c r="U58" s="95"/>
      <c r="V58" s="95"/>
      <c r="W58" s="95"/>
      <c r="X58" s="95"/>
      <c r="Y58" s="95"/>
      <c r="Z58" s="95"/>
      <c r="AA58" s="95"/>
      <c r="AB58" s="95"/>
      <c r="AC58" s="95"/>
      <c r="AD58" s="95"/>
      <c r="AE58" s="95"/>
      <c r="AF58" s="95"/>
      <c r="AG58" s="95"/>
      <c r="AH58" s="95"/>
      <c r="AI58" s="95"/>
      <c r="AJ58" s="95"/>
      <c r="AK58" s="95"/>
      <c r="AL58" s="95"/>
      <c r="AM58" s="97"/>
      <c r="AN58" s="97"/>
      <c r="AO58" s="97"/>
      <c r="AP58" s="97"/>
    </row>
    <row r="59" spans="1:42" ht="48.75" thickBot="1" x14ac:dyDescent="0.25">
      <c r="A59" s="95"/>
      <c r="B59" s="22" t="s">
        <v>128</v>
      </c>
      <c r="C59" s="21" t="s">
        <v>183</v>
      </c>
      <c r="D59" s="75" t="s">
        <v>184</v>
      </c>
      <c r="E59" s="21" t="s">
        <v>185</v>
      </c>
      <c r="F59" s="75" t="s">
        <v>340</v>
      </c>
      <c r="G59" s="100" t="s">
        <v>341</v>
      </c>
      <c r="H59" s="1511" t="s">
        <v>944</v>
      </c>
      <c r="I59" s="1510" t="s">
        <v>945</v>
      </c>
      <c r="J59" s="20" t="s">
        <v>946</v>
      </c>
      <c r="K59" s="100" t="s">
        <v>947</v>
      </c>
      <c r="L59" s="20" t="s">
        <v>186</v>
      </c>
      <c r="M59" s="21" t="s">
        <v>187</v>
      </c>
      <c r="N59" s="100" t="s">
        <v>188</v>
      </c>
      <c r="O59" s="74"/>
      <c r="P59" s="1436"/>
      <c r="Q59" s="1436"/>
      <c r="R59" s="1436"/>
      <c r="S59" s="1436"/>
      <c r="T59" s="1436"/>
      <c r="U59" s="1436"/>
      <c r="V59" s="88"/>
      <c r="W59" s="88"/>
      <c r="X59" s="88"/>
      <c r="Y59" s="88"/>
      <c r="Z59" s="1436"/>
      <c r="AA59" s="1436"/>
      <c r="AB59" s="1436"/>
      <c r="AC59" s="95"/>
      <c r="AD59" s="95"/>
      <c r="AE59" s="95"/>
      <c r="AF59" s="95"/>
      <c r="AG59" s="95"/>
      <c r="AH59" s="95"/>
      <c r="AI59" s="95"/>
      <c r="AJ59" s="95"/>
      <c r="AK59" s="95"/>
      <c r="AL59" s="95"/>
      <c r="AM59" s="97"/>
      <c r="AN59" s="97"/>
      <c r="AO59" s="97"/>
      <c r="AP59" s="97"/>
    </row>
    <row r="60" spans="1:42" ht="23.25" customHeight="1" x14ac:dyDescent="0.2">
      <c r="A60" s="95"/>
      <c r="B60" s="1507" t="s">
        <v>36</v>
      </c>
      <c r="C60" s="35">
        <v>19570</v>
      </c>
      <c r="D60" s="35">
        <v>6</v>
      </c>
      <c r="E60" s="1505">
        <v>3261.6666666666665</v>
      </c>
      <c r="F60" s="53">
        <v>7.8280000000000003</v>
      </c>
      <c r="G60" s="1546">
        <v>-1.8280000000000003</v>
      </c>
      <c r="H60" s="814">
        <v>1</v>
      </c>
      <c r="I60" s="812">
        <v>19570</v>
      </c>
      <c r="J60" s="812">
        <v>3.9140000000000001</v>
      </c>
      <c r="K60" s="813">
        <v>-2.9140000000000001</v>
      </c>
      <c r="L60" s="814">
        <v>7</v>
      </c>
      <c r="M60" s="815">
        <v>2795.7142857142858</v>
      </c>
      <c r="N60" s="816">
        <v>-4.7420000000000009</v>
      </c>
      <c r="O60" s="98"/>
      <c r="P60" s="95"/>
      <c r="Q60" s="16"/>
      <c r="R60" s="16"/>
      <c r="S60" s="53"/>
      <c r="T60" s="53"/>
      <c r="U60" s="1171"/>
      <c r="V60" s="16"/>
      <c r="W60" s="53"/>
      <c r="X60" s="53"/>
      <c r="Y60" s="53"/>
      <c r="Z60" s="16"/>
      <c r="AA60" s="53"/>
      <c r="AB60" s="53"/>
      <c r="AC60" s="95"/>
      <c r="AD60" s="95"/>
      <c r="AE60" s="95"/>
      <c r="AF60" s="95"/>
      <c r="AG60" s="95"/>
      <c r="AH60" s="95"/>
      <c r="AI60" s="95"/>
      <c r="AJ60" s="95"/>
      <c r="AK60" s="95"/>
      <c r="AL60" s="95"/>
      <c r="AM60" s="97"/>
      <c r="AN60" s="97"/>
      <c r="AO60" s="97"/>
      <c r="AP60" s="97"/>
    </row>
    <row r="61" spans="1:42" ht="23.25" customHeight="1" x14ac:dyDescent="0.2">
      <c r="A61" s="95"/>
      <c r="B61" s="101" t="s">
        <v>50</v>
      </c>
      <c r="C61" s="25">
        <v>15917</v>
      </c>
      <c r="D61" s="25">
        <v>7</v>
      </c>
      <c r="E61" s="1506">
        <v>2273.8571428571427</v>
      </c>
      <c r="F61" s="53">
        <v>6.3667999999999996</v>
      </c>
      <c r="G61" s="1509">
        <v>0.63320000000000043</v>
      </c>
      <c r="H61" s="1512" t="s">
        <v>907</v>
      </c>
      <c r="I61" s="1512" t="s">
        <v>907</v>
      </c>
      <c r="J61" s="799">
        <v>3.1833999999999998</v>
      </c>
      <c r="K61" s="817">
        <v>-3.1833999999999998</v>
      </c>
      <c r="L61" s="800">
        <v>7</v>
      </c>
      <c r="M61" s="815">
        <v>2273.8571428571427</v>
      </c>
      <c r="N61" s="816">
        <v>-2.5501999999999994</v>
      </c>
      <c r="O61" s="98"/>
      <c r="P61" s="95"/>
      <c r="Q61" s="16"/>
      <c r="R61" s="16"/>
      <c r="S61" s="53"/>
      <c r="T61" s="53"/>
      <c r="U61" s="53"/>
      <c r="V61" s="16"/>
      <c r="W61" s="53"/>
      <c r="X61" s="53"/>
      <c r="Y61" s="53"/>
      <c r="Z61" s="16"/>
      <c r="AA61" s="53"/>
      <c r="AB61" s="53"/>
      <c r="AC61" s="95"/>
      <c r="AD61" s="95"/>
      <c r="AE61" s="95"/>
      <c r="AF61" s="95"/>
      <c r="AG61" s="95"/>
      <c r="AH61" s="95"/>
      <c r="AI61" s="95"/>
      <c r="AJ61" s="95"/>
      <c r="AK61" s="95"/>
      <c r="AL61" s="95"/>
      <c r="AM61" s="97"/>
      <c r="AN61" s="97"/>
      <c r="AO61" s="97"/>
      <c r="AP61" s="97"/>
    </row>
    <row r="62" spans="1:42" ht="23.25" customHeight="1" x14ac:dyDescent="0.2">
      <c r="A62" s="95"/>
      <c r="B62" s="101" t="s">
        <v>77</v>
      </c>
      <c r="C62" s="25">
        <v>68938</v>
      </c>
      <c r="D62" s="25">
        <v>24</v>
      </c>
      <c r="E62" s="1506">
        <v>2872.4166666666665</v>
      </c>
      <c r="F62" s="53">
        <v>27.575199999999999</v>
      </c>
      <c r="G62" s="1547">
        <v>-3.5751999999999988</v>
      </c>
      <c r="H62" s="800">
        <v>3</v>
      </c>
      <c r="I62" s="799">
        <v>22979.333333333332</v>
      </c>
      <c r="J62" s="799">
        <v>13.787599999999999</v>
      </c>
      <c r="K62" s="817">
        <v>-10.787599999999999</v>
      </c>
      <c r="L62" s="800">
        <v>27</v>
      </c>
      <c r="M62" s="815">
        <v>2553.2592592592591</v>
      </c>
      <c r="N62" s="816">
        <v>-14.362799999999998</v>
      </c>
      <c r="O62" s="98"/>
      <c r="P62" s="95"/>
      <c r="Q62" s="16"/>
      <c r="R62" s="16"/>
      <c r="S62" s="53"/>
      <c r="T62" s="53"/>
      <c r="U62" s="1171"/>
      <c r="V62" s="16"/>
      <c r="W62" s="53"/>
      <c r="X62" s="53"/>
      <c r="Y62" s="53"/>
      <c r="Z62" s="16"/>
      <c r="AA62" s="53"/>
      <c r="AB62" s="53"/>
      <c r="AC62" s="95"/>
      <c r="AD62" s="95"/>
      <c r="AE62" s="95"/>
      <c r="AF62" s="95"/>
      <c r="AG62" s="95"/>
      <c r="AH62" s="95"/>
      <c r="AI62" s="95"/>
      <c r="AJ62" s="95"/>
      <c r="AK62" s="95"/>
      <c r="AL62" s="95"/>
      <c r="AM62" s="97"/>
      <c r="AN62" s="97"/>
      <c r="AO62" s="97"/>
      <c r="AP62" s="97"/>
    </row>
    <row r="63" spans="1:42" ht="23.25" customHeight="1" x14ac:dyDescent="0.2">
      <c r="A63" s="95"/>
      <c r="B63" s="101" t="s">
        <v>49</v>
      </c>
      <c r="C63" s="25">
        <v>36304</v>
      </c>
      <c r="D63" s="25">
        <v>13</v>
      </c>
      <c r="E63" s="1506">
        <v>2792.6153846153848</v>
      </c>
      <c r="F63" s="53">
        <v>14.521599999999999</v>
      </c>
      <c r="G63" s="1508">
        <v>-1.5215999999999994</v>
      </c>
      <c r="H63" s="800">
        <v>4</v>
      </c>
      <c r="I63" s="799">
        <v>9076</v>
      </c>
      <c r="J63" s="799">
        <v>7.2607999999999997</v>
      </c>
      <c r="K63" s="817">
        <v>-3.2607999999999997</v>
      </c>
      <c r="L63" s="800">
        <v>17</v>
      </c>
      <c r="M63" s="815">
        <v>2135.5294117647059</v>
      </c>
      <c r="N63" s="816">
        <v>-4.7823999999999991</v>
      </c>
      <c r="O63" s="98"/>
      <c r="P63" s="95"/>
      <c r="Q63" s="16"/>
      <c r="R63" s="16"/>
      <c r="S63" s="53"/>
      <c r="T63" s="53"/>
      <c r="U63" s="53"/>
      <c r="V63" s="16"/>
      <c r="W63" s="53"/>
      <c r="X63" s="53"/>
      <c r="Y63" s="53"/>
      <c r="Z63" s="16"/>
      <c r="AA63" s="53"/>
      <c r="AB63" s="53"/>
      <c r="AC63" s="95"/>
      <c r="AD63" s="95"/>
      <c r="AE63" s="95"/>
      <c r="AF63" s="95"/>
      <c r="AG63" s="95"/>
      <c r="AH63" s="95"/>
      <c r="AI63" s="95"/>
      <c r="AJ63" s="95"/>
      <c r="AK63" s="95"/>
      <c r="AL63" s="95"/>
      <c r="AM63" s="97"/>
      <c r="AN63" s="97"/>
      <c r="AO63" s="97"/>
      <c r="AP63" s="97"/>
    </row>
    <row r="64" spans="1:42" ht="23.25" customHeight="1" x14ac:dyDescent="0.2">
      <c r="A64" s="95"/>
      <c r="B64" s="1430" t="s">
        <v>48</v>
      </c>
      <c r="C64" s="25">
        <v>149170</v>
      </c>
      <c r="D64" s="25">
        <v>72</v>
      </c>
      <c r="E64" s="1506">
        <v>2071.8055555555557</v>
      </c>
      <c r="F64" s="53">
        <v>59.667999999999999</v>
      </c>
      <c r="G64" s="1509">
        <v>12.332000000000001</v>
      </c>
      <c r="H64" s="800">
        <v>6</v>
      </c>
      <c r="I64" s="799">
        <v>24861.666666666668</v>
      </c>
      <c r="J64" s="799">
        <v>29.834</v>
      </c>
      <c r="K64" s="817">
        <v>-23.834</v>
      </c>
      <c r="L64" s="800">
        <v>78</v>
      </c>
      <c r="M64" s="815">
        <v>1912.4358974358975</v>
      </c>
      <c r="N64" s="816">
        <v>-11.501999999999999</v>
      </c>
      <c r="O64" s="98"/>
      <c r="P64" s="453"/>
      <c r="Q64" s="16"/>
      <c r="R64" s="16"/>
      <c r="S64" s="53"/>
      <c r="T64" s="53"/>
      <c r="U64" s="53"/>
      <c r="V64" s="16"/>
      <c r="W64" s="53"/>
      <c r="X64" s="53"/>
      <c r="Y64" s="53"/>
      <c r="Z64" s="16"/>
      <c r="AA64" s="53"/>
      <c r="AB64" s="53"/>
      <c r="AC64" s="95"/>
      <c r="AD64" s="95"/>
      <c r="AE64" s="95"/>
      <c r="AF64" s="95"/>
      <c r="AG64" s="95"/>
      <c r="AH64" s="95"/>
      <c r="AI64" s="95"/>
      <c r="AJ64" s="95"/>
      <c r="AK64" s="95"/>
      <c r="AL64" s="95"/>
      <c r="AM64" s="97"/>
      <c r="AN64" s="97"/>
      <c r="AO64" s="97"/>
      <c r="AP64" s="97"/>
    </row>
    <row r="65" spans="1:42" ht="23.25" customHeight="1" x14ac:dyDescent="0.2">
      <c r="A65" s="95"/>
      <c r="B65" s="101" t="s">
        <v>99</v>
      </c>
      <c r="C65" s="25">
        <v>20485</v>
      </c>
      <c r="D65" s="25">
        <v>2</v>
      </c>
      <c r="E65" s="1506">
        <v>10242.5</v>
      </c>
      <c r="F65" s="53">
        <v>8.1940000000000008</v>
      </c>
      <c r="G65" s="1508">
        <v>-6.1940000000000008</v>
      </c>
      <c r="H65" s="1513" t="s">
        <v>907</v>
      </c>
      <c r="I65" s="1513" t="s">
        <v>907</v>
      </c>
      <c r="J65" s="799">
        <v>4.0970000000000004</v>
      </c>
      <c r="K65" s="817">
        <v>-4.0970000000000004</v>
      </c>
      <c r="L65" s="800">
        <v>2</v>
      </c>
      <c r="M65" s="815">
        <v>10242.5</v>
      </c>
      <c r="N65" s="816">
        <v>-10.291</v>
      </c>
      <c r="O65" s="98"/>
      <c r="P65" s="95"/>
      <c r="Q65" s="16"/>
      <c r="R65" s="16"/>
      <c r="S65" s="53"/>
      <c r="T65" s="53"/>
      <c r="U65" s="53"/>
      <c r="V65" s="16"/>
      <c r="W65" s="53"/>
      <c r="X65" s="53"/>
      <c r="Y65" s="53"/>
      <c r="Z65" s="16"/>
      <c r="AA65" s="53"/>
      <c r="AB65" s="53"/>
      <c r="AC65" s="95"/>
      <c r="AD65" s="95"/>
      <c r="AE65" s="95"/>
      <c r="AF65" s="95"/>
      <c r="AG65" s="95"/>
      <c r="AH65" s="95"/>
      <c r="AI65" s="95"/>
      <c r="AJ65" s="95"/>
      <c r="AK65" s="95"/>
      <c r="AL65" s="95"/>
      <c r="AM65" s="97"/>
      <c r="AN65" s="97"/>
      <c r="AO65" s="97"/>
      <c r="AP65" s="97"/>
    </row>
    <row r="66" spans="1:42" ht="23.25" customHeight="1" thickBot="1" x14ac:dyDescent="0.25">
      <c r="A66" s="95"/>
      <c r="B66" s="730" t="s">
        <v>51</v>
      </c>
      <c r="C66" s="30">
        <v>14491</v>
      </c>
      <c r="D66" s="30">
        <v>5</v>
      </c>
      <c r="E66" s="1506">
        <v>2898.2</v>
      </c>
      <c r="F66" s="53">
        <v>5.7964000000000002</v>
      </c>
      <c r="G66" s="1508">
        <v>-0.79640000000000022</v>
      </c>
      <c r="H66" s="1514" t="s">
        <v>907</v>
      </c>
      <c r="I66" s="1514" t="s">
        <v>907</v>
      </c>
      <c r="J66" s="1071">
        <v>2.8982000000000001</v>
      </c>
      <c r="K66" s="817">
        <v>-2.8982000000000001</v>
      </c>
      <c r="L66" s="800">
        <v>5</v>
      </c>
      <c r="M66" s="815">
        <v>2898.2</v>
      </c>
      <c r="N66" s="816">
        <v>-3.6946000000000003</v>
      </c>
      <c r="O66" s="98"/>
      <c r="P66" s="95"/>
      <c r="Q66" s="16"/>
      <c r="R66" s="16"/>
      <c r="S66" s="53"/>
      <c r="T66" s="53"/>
      <c r="U66" s="53"/>
      <c r="V66" s="16"/>
      <c r="W66" s="53"/>
      <c r="X66" s="53"/>
      <c r="Y66" s="53"/>
      <c r="Z66" s="16"/>
      <c r="AA66" s="53"/>
      <c r="AB66" s="53"/>
      <c r="AC66" s="95"/>
      <c r="AD66" s="95"/>
      <c r="AE66" s="95"/>
      <c r="AF66" s="95"/>
      <c r="AG66" s="95"/>
      <c r="AH66" s="95"/>
      <c r="AI66" s="95"/>
      <c r="AJ66" s="95"/>
      <c r="AK66" s="95"/>
      <c r="AL66" s="95"/>
      <c r="AM66" s="97"/>
      <c r="AN66" s="97"/>
      <c r="AO66" s="97"/>
      <c r="AP66" s="97"/>
    </row>
    <row r="67" spans="1:42" ht="21.75" customHeight="1" thickBot="1" x14ac:dyDescent="0.3">
      <c r="A67" s="95"/>
      <c r="B67" s="3310" t="s">
        <v>338</v>
      </c>
      <c r="C67" s="37">
        <v>324875</v>
      </c>
      <c r="D67" s="37">
        <v>129</v>
      </c>
      <c r="E67" s="3365">
        <v>2518.4108527131784</v>
      </c>
      <c r="F67" s="3366">
        <v>129.94999999999999</v>
      </c>
      <c r="G67" s="3367">
        <v>-0.94999999999998863</v>
      </c>
      <c r="H67" s="175">
        <v>14</v>
      </c>
      <c r="I67" s="3366">
        <v>23205.357142857141</v>
      </c>
      <c r="J67" s="3366">
        <v>64.974999999999994</v>
      </c>
      <c r="K67" s="3368">
        <v>-50.974999999999994</v>
      </c>
      <c r="L67" s="36">
        <v>143</v>
      </c>
      <c r="M67" s="3368">
        <v>2271.8531468531469</v>
      </c>
      <c r="N67" s="3366">
        <v>-51.924999999999983</v>
      </c>
      <c r="O67" s="98"/>
      <c r="P67" s="95"/>
      <c r="Q67" s="95"/>
      <c r="R67" s="95"/>
      <c r="S67" s="53"/>
      <c r="T67" s="53"/>
      <c r="U67" s="53"/>
      <c r="V67" s="95"/>
      <c r="W67" s="53"/>
      <c r="X67" s="53"/>
      <c r="Y67" s="53"/>
      <c r="Z67" s="95"/>
      <c r="AA67" s="53"/>
      <c r="AB67" s="53"/>
      <c r="AC67" s="95"/>
      <c r="AD67" s="95"/>
      <c r="AE67" s="95"/>
      <c r="AF67" s="95"/>
      <c r="AG67" s="95"/>
      <c r="AH67" s="95"/>
      <c r="AI67" s="95"/>
      <c r="AJ67" s="95"/>
      <c r="AK67" s="95"/>
      <c r="AL67" s="95"/>
      <c r="AM67" s="97"/>
      <c r="AN67" s="97"/>
      <c r="AO67" s="97"/>
      <c r="AP67" s="97"/>
    </row>
    <row r="68" spans="1:42" x14ac:dyDescent="0.2">
      <c r="A68" s="95"/>
      <c r="B68" s="74"/>
      <c r="C68" s="74"/>
      <c r="D68" s="178"/>
      <c r="E68" s="98"/>
      <c r="F68" s="178"/>
      <c r="G68" s="98"/>
      <c r="H68" s="74"/>
      <c r="I68" s="74"/>
      <c r="J68" s="74"/>
      <c r="K68" s="74"/>
      <c r="L68" s="74"/>
      <c r="M68" s="98"/>
      <c r="N68" s="74"/>
      <c r="O68" s="74"/>
      <c r="P68" s="95"/>
      <c r="Q68" s="96"/>
      <c r="R68" s="95"/>
      <c r="S68" s="95"/>
      <c r="T68" s="95"/>
      <c r="U68" s="95"/>
      <c r="V68" s="95"/>
      <c r="W68" s="95"/>
      <c r="X68" s="95"/>
      <c r="Y68" s="95"/>
      <c r="Z68" s="95"/>
      <c r="AA68" s="95"/>
      <c r="AB68" s="95"/>
      <c r="AC68" s="95"/>
      <c r="AD68" s="95"/>
      <c r="AE68" s="95"/>
      <c r="AF68" s="95"/>
      <c r="AG68" s="95"/>
      <c r="AH68" s="95"/>
      <c r="AI68" s="95"/>
      <c r="AJ68" s="95"/>
      <c r="AK68" s="95"/>
      <c r="AL68" s="95"/>
      <c r="AM68" s="97"/>
      <c r="AN68" s="97"/>
      <c r="AO68" s="97"/>
      <c r="AP68" s="97"/>
    </row>
    <row r="69" spans="1:42" x14ac:dyDescent="0.2">
      <c r="A69" s="41"/>
      <c r="B69" s="42"/>
      <c r="C69" s="43"/>
      <c r="D69" s="143"/>
      <c r="E69" s="43"/>
      <c r="F69" s="143"/>
      <c r="G69" s="43"/>
      <c r="H69" s="43"/>
      <c r="I69" s="43"/>
      <c r="J69" s="43"/>
      <c r="K69" s="43"/>
      <c r="L69" s="43"/>
      <c r="M69" s="102"/>
      <c r="N69" s="43"/>
      <c r="O69" s="43"/>
      <c r="P69" s="43"/>
      <c r="Q69" s="43"/>
      <c r="R69" s="103"/>
      <c r="S69" s="103"/>
      <c r="T69" s="103"/>
      <c r="U69" s="104"/>
      <c r="V69" s="103"/>
      <c r="W69" s="103"/>
      <c r="X69" s="103"/>
      <c r="Y69" s="103"/>
      <c r="Z69" s="103"/>
      <c r="AA69" s="103"/>
      <c r="AB69" s="103"/>
      <c r="AC69" s="103"/>
      <c r="AD69" s="103"/>
      <c r="AE69" s="103"/>
      <c r="AF69" s="103"/>
      <c r="AG69" s="103"/>
      <c r="AH69" s="103"/>
      <c r="AI69" s="103"/>
      <c r="AJ69" s="103"/>
      <c r="AK69" s="103"/>
      <c r="AL69" s="103"/>
      <c r="AM69" s="105"/>
      <c r="AN69" s="105"/>
      <c r="AO69" s="105"/>
      <c r="AP69" s="105"/>
    </row>
    <row r="70" spans="1:42" x14ac:dyDescent="0.2">
      <c r="A70" s="15" t="s">
        <v>339</v>
      </c>
      <c r="B70" s="15" t="s">
        <v>934</v>
      </c>
      <c r="C70" s="15"/>
      <c r="D70" s="179"/>
      <c r="E70" s="15"/>
      <c r="F70" s="179"/>
      <c r="G70" s="15"/>
      <c r="H70" s="15"/>
      <c r="I70" s="15"/>
      <c r="J70" s="43"/>
      <c r="K70" s="43"/>
      <c r="L70" s="43"/>
      <c r="M70" s="102"/>
      <c r="N70" s="43"/>
      <c r="O70" s="43"/>
      <c r="P70" s="43"/>
      <c r="Q70" s="43"/>
      <c r="R70" s="103"/>
      <c r="S70" s="103"/>
      <c r="T70" s="103"/>
      <c r="U70" s="104"/>
      <c r="V70" s="103"/>
      <c r="W70" s="103"/>
      <c r="X70" s="103"/>
      <c r="Y70" s="103"/>
      <c r="Z70" s="103"/>
      <c r="AA70" s="103"/>
      <c r="AB70" s="103"/>
      <c r="AC70" s="103"/>
      <c r="AD70" s="103"/>
      <c r="AE70" s="103"/>
      <c r="AF70" s="103"/>
      <c r="AG70" s="103"/>
      <c r="AH70" s="103"/>
      <c r="AI70" s="103"/>
      <c r="AJ70" s="103"/>
      <c r="AK70" s="103"/>
      <c r="AL70" s="103"/>
      <c r="AM70" s="105"/>
      <c r="AN70" s="105"/>
      <c r="AO70" s="105"/>
      <c r="AP70" s="105"/>
    </row>
    <row r="71" spans="1:42" x14ac:dyDescent="0.2">
      <c r="A71" s="15"/>
      <c r="B71" s="15" t="s">
        <v>1077</v>
      </c>
      <c r="C71" s="15"/>
      <c r="D71" s="179"/>
      <c r="E71" s="15"/>
      <c r="F71" s="179"/>
      <c r="G71" s="15"/>
      <c r="H71" s="15"/>
      <c r="I71" s="33"/>
      <c r="J71" s="43"/>
      <c r="K71" s="43"/>
      <c r="L71" s="43"/>
      <c r="M71" s="102"/>
      <c r="N71" s="43"/>
      <c r="O71" s="43"/>
      <c r="P71" s="43"/>
      <c r="Q71" s="43"/>
      <c r="AB71" s="103"/>
      <c r="AC71" s="103"/>
      <c r="AD71" s="103"/>
      <c r="AE71" s="103"/>
      <c r="AF71" s="103"/>
      <c r="AG71" s="103"/>
      <c r="AH71" s="103"/>
      <c r="AI71" s="103"/>
      <c r="AJ71" s="103"/>
      <c r="AK71" s="103"/>
      <c r="AL71" s="103"/>
      <c r="AM71" s="105"/>
      <c r="AN71" s="105"/>
      <c r="AO71" s="105"/>
      <c r="AP71" s="105"/>
    </row>
    <row r="72" spans="1:42" x14ac:dyDescent="0.2">
      <c r="A72" s="15"/>
      <c r="B72" s="15"/>
      <c r="C72" s="15"/>
      <c r="D72" s="179"/>
      <c r="E72" s="15"/>
      <c r="F72" s="179"/>
      <c r="G72" s="15"/>
      <c r="H72" s="15"/>
      <c r="I72" s="33"/>
      <c r="J72" s="43"/>
      <c r="K72" s="43"/>
      <c r="L72" s="43"/>
      <c r="M72" s="102"/>
      <c r="N72" s="43"/>
      <c r="O72" s="43"/>
      <c r="P72" s="43"/>
      <c r="Q72" s="43"/>
      <c r="AB72" s="103"/>
      <c r="AC72" s="103"/>
      <c r="AD72" s="103"/>
      <c r="AE72" s="103"/>
      <c r="AF72" s="103"/>
      <c r="AG72" s="103"/>
      <c r="AH72" s="103"/>
      <c r="AI72" s="103"/>
      <c r="AJ72" s="103"/>
      <c r="AK72" s="103"/>
      <c r="AL72" s="103"/>
      <c r="AM72" s="105"/>
      <c r="AN72" s="105"/>
      <c r="AO72" s="105"/>
      <c r="AP72" s="105"/>
    </row>
    <row r="73" spans="1:42" x14ac:dyDescent="0.2">
      <c r="A73" s="15" t="s">
        <v>928</v>
      </c>
      <c r="B73" s="15"/>
      <c r="C73" s="15"/>
      <c r="D73" s="179"/>
      <c r="E73" s="15"/>
      <c r="F73" s="179"/>
      <c r="G73" s="15"/>
      <c r="H73" s="15"/>
      <c r="I73" s="33"/>
      <c r="J73" s="43"/>
      <c r="K73" s="43"/>
      <c r="L73" s="43"/>
      <c r="M73" s="102"/>
      <c r="N73" s="43"/>
      <c r="O73" s="43"/>
      <c r="P73" s="43"/>
      <c r="Q73" s="43"/>
      <c r="AB73" s="103"/>
      <c r="AC73" s="103"/>
      <c r="AD73" s="103"/>
      <c r="AE73" s="103"/>
      <c r="AF73" s="103"/>
      <c r="AG73" s="103"/>
      <c r="AH73" s="103"/>
      <c r="AI73" s="103"/>
      <c r="AJ73" s="103"/>
      <c r="AK73" s="103"/>
      <c r="AL73" s="103"/>
      <c r="AM73" s="105"/>
      <c r="AN73" s="105"/>
      <c r="AO73" s="105"/>
      <c r="AP73" s="105"/>
    </row>
    <row r="74" spans="1:42" x14ac:dyDescent="0.2">
      <c r="A74" s="15"/>
      <c r="B74" s="15"/>
      <c r="C74" s="15"/>
      <c r="D74" s="179"/>
      <c r="E74" s="15"/>
      <c r="F74" s="179"/>
      <c r="G74" s="15"/>
      <c r="H74" s="15"/>
      <c r="I74" s="33"/>
      <c r="J74" s="43"/>
      <c r="K74" s="43"/>
      <c r="L74" s="43"/>
      <c r="M74" s="102"/>
      <c r="N74" s="43"/>
      <c r="O74" s="43"/>
      <c r="P74" s="43"/>
      <c r="Q74" s="43"/>
      <c r="AB74" s="103"/>
      <c r="AC74" s="103"/>
      <c r="AD74" s="103"/>
      <c r="AE74" s="103"/>
      <c r="AF74" s="103"/>
      <c r="AG74" s="103"/>
      <c r="AH74" s="103"/>
      <c r="AI74" s="103"/>
      <c r="AJ74" s="103"/>
      <c r="AK74" s="103"/>
      <c r="AL74" s="103"/>
      <c r="AM74" s="105"/>
      <c r="AN74" s="105"/>
      <c r="AO74" s="105"/>
      <c r="AP74" s="105"/>
    </row>
    <row r="75" spans="1:42" ht="19.5" customHeight="1" x14ac:dyDescent="0.2">
      <c r="A75" s="15"/>
      <c r="B75" s="15"/>
      <c r="C75" s="15"/>
      <c r="D75" s="179"/>
      <c r="E75" s="15"/>
      <c r="F75" s="179"/>
      <c r="G75" s="15"/>
      <c r="H75" s="15"/>
      <c r="I75" s="33"/>
      <c r="J75" s="43"/>
      <c r="K75" s="43"/>
      <c r="L75" s="43"/>
      <c r="M75" s="102"/>
      <c r="N75" s="43"/>
      <c r="O75" s="43"/>
      <c r="P75" s="43"/>
      <c r="Q75" s="43"/>
      <c r="AB75" s="103"/>
      <c r="AC75" s="103"/>
      <c r="AD75" s="103"/>
      <c r="AE75" s="103"/>
      <c r="AF75" s="103"/>
      <c r="AG75" s="103"/>
      <c r="AH75" s="103"/>
      <c r="AI75" s="103"/>
      <c r="AJ75" s="103"/>
      <c r="AK75" s="103"/>
      <c r="AL75" s="103"/>
      <c r="AM75" s="105"/>
      <c r="AN75" s="105"/>
      <c r="AO75" s="105"/>
      <c r="AP75" s="105"/>
    </row>
    <row r="76" spans="1:42" x14ac:dyDescent="0.2">
      <c r="A76" s="15"/>
      <c r="B76" s="15"/>
      <c r="C76" s="15"/>
      <c r="D76" s="179"/>
      <c r="E76" s="15"/>
      <c r="F76" s="179"/>
      <c r="G76" s="15"/>
      <c r="H76" s="15"/>
      <c r="I76" s="33"/>
      <c r="J76" s="43"/>
      <c r="K76" s="43"/>
      <c r="L76" s="43"/>
      <c r="M76" s="102"/>
      <c r="N76" s="43"/>
      <c r="O76" s="43"/>
      <c r="P76" s="43"/>
      <c r="Q76" s="43"/>
      <c r="AB76" s="103"/>
      <c r="AC76" s="103"/>
      <c r="AD76" s="103"/>
      <c r="AE76" s="103"/>
      <c r="AF76" s="103"/>
      <c r="AG76" s="103"/>
      <c r="AH76" s="103"/>
      <c r="AI76" s="103"/>
      <c r="AJ76" s="103"/>
      <c r="AK76" s="103"/>
      <c r="AL76" s="103"/>
      <c r="AM76" s="105"/>
      <c r="AN76" s="105"/>
      <c r="AO76" s="105"/>
      <c r="AP76" s="105"/>
    </row>
    <row r="77" spans="1:42" ht="15" x14ac:dyDescent="0.25">
      <c r="A77" s="34" t="s">
        <v>1086</v>
      </c>
      <c r="B77" s="106"/>
      <c r="C77" s="38"/>
      <c r="D77" s="180"/>
      <c r="E77" s="38"/>
      <c r="F77" s="180"/>
      <c r="G77" s="38"/>
      <c r="H77" s="38"/>
      <c r="I77" s="38"/>
      <c r="J77" s="39"/>
      <c r="K77" s="40"/>
      <c r="L77" s="43"/>
      <c r="M77" s="102"/>
      <c r="N77" s="43"/>
      <c r="O77" s="43"/>
      <c r="P77" s="43"/>
      <c r="Q77" s="43"/>
      <c r="AB77" s="103"/>
      <c r="AC77" s="103"/>
      <c r="AD77" s="103"/>
      <c r="AE77" s="103"/>
      <c r="AF77" s="103"/>
      <c r="AG77" s="103"/>
      <c r="AH77" s="103"/>
      <c r="AI77" s="103"/>
      <c r="AJ77" s="103"/>
      <c r="AK77" s="103"/>
      <c r="AL77" s="103"/>
      <c r="AM77" s="105"/>
      <c r="AN77" s="105"/>
      <c r="AO77" s="105"/>
      <c r="AP77" s="105"/>
    </row>
    <row r="78" spans="1:42" x14ac:dyDescent="0.2">
      <c r="A78" s="15"/>
      <c r="B78" s="74"/>
      <c r="C78" s="38"/>
      <c r="D78" s="180"/>
      <c r="E78" s="38"/>
      <c r="F78" s="180"/>
      <c r="G78" s="38"/>
      <c r="H78" s="38"/>
      <c r="I78" s="38"/>
      <c r="J78" s="39"/>
      <c r="K78" s="40"/>
      <c r="L78" s="40" t="s">
        <v>950</v>
      </c>
      <c r="M78" s="39"/>
      <c r="N78" s="39"/>
      <c r="O78" s="15"/>
      <c r="P78" s="15"/>
      <c r="Q78" s="15"/>
      <c r="AB78" s="16"/>
      <c r="AC78" s="16"/>
      <c r="AD78" s="16"/>
      <c r="AE78" s="16"/>
      <c r="AF78" s="16"/>
      <c r="AG78" s="16"/>
      <c r="AH78" s="15"/>
      <c r="AI78" s="15"/>
      <c r="AJ78" s="15"/>
      <c r="AK78" s="15"/>
      <c r="AL78" s="15"/>
      <c r="AM78" s="15"/>
      <c r="AN78" s="15"/>
      <c r="AO78" s="15"/>
      <c r="AP78" s="15"/>
    </row>
    <row r="79" spans="1:42" ht="13.5" thickBot="1" x14ac:dyDescent="0.25">
      <c r="A79" s="107"/>
      <c r="B79" s="41"/>
      <c r="C79" s="42"/>
      <c r="D79" s="143"/>
      <c r="E79" s="43"/>
      <c r="F79" s="143"/>
      <c r="G79" s="43"/>
      <c r="H79" s="43"/>
      <c r="I79" s="43"/>
      <c r="J79" s="44"/>
      <c r="K79" s="106"/>
      <c r="L79" s="44"/>
      <c r="M79" s="44"/>
      <c r="N79" s="44"/>
      <c r="O79" s="43"/>
      <c r="P79" s="43"/>
      <c r="Q79" s="41"/>
      <c r="R79" s="42"/>
      <c r="S79" s="143"/>
      <c r="T79" s="43"/>
      <c r="U79" s="143"/>
      <c r="V79" s="43"/>
      <c r="W79" s="43"/>
      <c r="X79" s="43"/>
      <c r="Y79" s="44"/>
      <c r="Z79" s="106"/>
      <c r="AA79" s="44"/>
      <c r="AB79" s="44"/>
      <c r="AC79" s="44"/>
      <c r="AD79" s="43"/>
      <c r="AE79" s="43"/>
      <c r="AF79" s="103"/>
      <c r="AG79" s="103"/>
      <c r="AH79" s="103"/>
      <c r="AI79" s="103"/>
      <c r="AJ79" s="103"/>
      <c r="AK79" s="103"/>
      <c r="AL79" s="103"/>
      <c r="AM79" s="105"/>
      <c r="AN79" s="105"/>
      <c r="AO79" s="105"/>
      <c r="AP79" s="105"/>
    </row>
    <row r="80" spans="1:42" ht="25.5" thickBot="1" x14ac:dyDescent="0.3">
      <c r="A80" s="26"/>
      <c r="B80" s="697" t="s">
        <v>189</v>
      </c>
      <c r="C80" s="698" t="s">
        <v>36</v>
      </c>
      <c r="D80" s="699" t="s">
        <v>342</v>
      </c>
      <c r="E80" s="699" t="s">
        <v>343</v>
      </c>
      <c r="F80" s="698" t="s">
        <v>344</v>
      </c>
      <c r="G80" s="699" t="s">
        <v>48</v>
      </c>
      <c r="H80" s="699" t="s">
        <v>345</v>
      </c>
      <c r="I80" s="699" t="s">
        <v>346</v>
      </c>
      <c r="J80" s="700" t="s">
        <v>0</v>
      </c>
      <c r="K80" s="106"/>
      <c r="L80" s="46" t="s">
        <v>122</v>
      </c>
      <c r="M80" s="108">
        <v>129</v>
      </c>
      <c r="N80" s="3467" t="s">
        <v>895</v>
      </c>
      <c r="O80" s="3467"/>
      <c r="P80" s="3467"/>
      <c r="Q80" s="194"/>
      <c r="R80" s="1517"/>
      <c r="S80" s="1517"/>
      <c r="T80" s="1517"/>
      <c r="U80" s="1517"/>
      <c r="V80" s="1517"/>
      <c r="W80" s="1517"/>
      <c r="X80" s="1517"/>
      <c r="Y80" s="1517"/>
      <c r="Z80" s="52"/>
      <c r="AA80" s="1463"/>
      <c r="AB80" s="1515"/>
      <c r="AC80" s="3461"/>
      <c r="AD80" s="3461"/>
      <c r="AE80" s="3461"/>
      <c r="AF80" s="103"/>
      <c r="AG80" s="103"/>
      <c r="AH80" s="103"/>
      <c r="AI80" s="103"/>
      <c r="AJ80" s="103"/>
      <c r="AK80" s="103"/>
      <c r="AL80" s="103"/>
      <c r="AM80" s="105"/>
      <c r="AN80" s="105"/>
      <c r="AO80" s="105"/>
      <c r="AP80" s="105"/>
    </row>
    <row r="81" spans="1:42" ht="21" customHeight="1" x14ac:dyDescent="0.25">
      <c r="A81" s="26"/>
      <c r="B81" s="1522" t="s">
        <v>358</v>
      </c>
      <c r="C81" s="3370">
        <v>6</v>
      </c>
      <c r="D81" s="3371">
        <v>7</v>
      </c>
      <c r="E81" s="3372">
        <v>18</v>
      </c>
      <c r="F81" s="3371">
        <v>7</v>
      </c>
      <c r="G81" s="3372">
        <v>63</v>
      </c>
      <c r="H81" s="3372">
        <v>1</v>
      </c>
      <c r="I81" s="3373">
        <v>3</v>
      </c>
      <c r="J81" s="823">
        <v>105</v>
      </c>
      <c r="K81" s="106"/>
      <c r="L81" s="50" t="s">
        <v>942</v>
      </c>
      <c r="M81" s="109">
        <v>14</v>
      </c>
      <c r="N81" s="110" t="s">
        <v>963</v>
      </c>
      <c r="O81" s="110"/>
      <c r="P81" s="111"/>
      <c r="Q81" s="224"/>
      <c r="R81" s="16"/>
      <c r="S81" s="16"/>
      <c r="T81" s="16"/>
      <c r="U81" s="16"/>
      <c r="V81" s="16"/>
      <c r="W81" s="16"/>
      <c r="X81" s="16"/>
      <c r="Y81" s="1518"/>
      <c r="Z81" s="52"/>
      <c r="AA81" s="1466"/>
      <c r="AB81" s="1516"/>
      <c r="AC81" s="565"/>
      <c r="AD81" s="565"/>
      <c r="AE81" s="52"/>
      <c r="AF81" s="103"/>
      <c r="AG81" s="103"/>
      <c r="AH81" s="103"/>
      <c r="AI81" s="103"/>
      <c r="AJ81" s="103"/>
      <c r="AK81" s="103"/>
      <c r="AL81" s="103"/>
      <c r="AM81" s="105"/>
      <c r="AN81" s="105"/>
      <c r="AO81" s="105"/>
      <c r="AP81" s="105"/>
    </row>
    <row r="82" spans="1:42" ht="21" customHeight="1" x14ac:dyDescent="0.25">
      <c r="A82" s="26"/>
      <c r="B82" s="1523" t="s">
        <v>195</v>
      </c>
      <c r="C82" s="3374"/>
      <c r="D82" s="3375"/>
      <c r="E82" s="3376">
        <v>6</v>
      </c>
      <c r="F82" s="3375">
        <v>6</v>
      </c>
      <c r="G82" s="3376">
        <v>9</v>
      </c>
      <c r="H82" s="3376"/>
      <c r="I82" s="3377">
        <v>2</v>
      </c>
      <c r="J82" s="824">
        <v>23</v>
      </c>
      <c r="L82" s="194" t="s">
        <v>1301</v>
      </c>
      <c r="M82" s="16"/>
      <c r="N82" s="16"/>
      <c r="O82" s="53"/>
      <c r="P82" s="106"/>
      <c r="Q82" s="224"/>
      <c r="R82" s="16"/>
      <c r="S82" s="16"/>
      <c r="T82" s="16"/>
      <c r="U82" s="16"/>
      <c r="V82" s="16"/>
      <c r="W82" s="16"/>
      <c r="X82" s="16"/>
      <c r="Y82" s="1518"/>
      <c r="Z82" s="52"/>
      <c r="AA82" s="52"/>
      <c r="AB82" s="16"/>
      <c r="AC82" s="16"/>
      <c r="AD82" s="53"/>
      <c r="AE82" s="52"/>
      <c r="AF82" s="103"/>
      <c r="AG82" s="103"/>
      <c r="AH82" s="103"/>
      <c r="AI82" s="103"/>
      <c r="AJ82" s="103"/>
      <c r="AK82" s="103"/>
      <c r="AL82" s="103"/>
      <c r="AM82" s="105"/>
      <c r="AN82" s="105"/>
      <c r="AO82" s="105"/>
      <c r="AP82" s="105"/>
    </row>
    <row r="83" spans="1:42" ht="21" customHeight="1" thickBot="1" x14ac:dyDescent="0.3">
      <c r="A83" s="26"/>
      <c r="B83" s="1523" t="s">
        <v>360</v>
      </c>
      <c r="C83" s="3374"/>
      <c r="D83" s="3375"/>
      <c r="E83" s="3376"/>
      <c r="F83" s="3375"/>
      <c r="G83" s="3376"/>
      <c r="H83" s="3376">
        <v>1</v>
      </c>
      <c r="I83" s="3377"/>
      <c r="J83" s="824">
        <v>1</v>
      </c>
      <c r="K83" s="54"/>
      <c r="L83" s="701" t="s">
        <v>1299</v>
      </c>
      <c r="M83" s="55"/>
      <c r="N83" s="55"/>
      <c r="O83" s="56"/>
      <c r="P83" s="106"/>
      <c r="Q83" s="224"/>
      <c r="R83" s="16"/>
      <c r="S83" s="16"/>
      <c r="T83" s="16"/>
      <c r="U83" s="16"/>
      <c r="V83" s="16"/>
      <c r="W83" s="16"/>
      <c r="X83" s="16"/>
      <c r="Y83" s="1518"/>
      <c r="Z83" s="54"/>
      <c r="AA83" s="76"/>
      <c r="AB83" s="55"/>
      <c r="AC83" s="55"/>
      <c r="AD83" s="56"/>
      <c r="AE83" s="52"/>
      <c r="AF83" s="103"/>
      <c r="AG83" s="103"/>
      <c r="AH83" s="103"/>
      <c r="AI83" s="103"/>
      <c r="AJ83" s="103"/>
      <c r="AK83" s="103"/>
      <c r="AL83" s="103"/>
      <c r="AM83" s="105"/>
      <c r="AN83" s="105"/>
      <c r="AO83" s="105"/>
      <c r="AP83" s="105"/>
    </row>
    <row r="84" spans="1:42" ht="21" customHeight="1" x14ac:dyDescent="0.25">
      <c r="A84" s="26"/>
      <c r="B84" s="1523" t="s">
        <v>477</v>
      </c>
      <c r="C84" s="3374">
        <v>1</v>
      </c>
      <c r="D84" s="3375"/>
      <c r="E84" s="3376">
        <v>3</v>
      </c>
      <c r="F84" s="3375">
        <v>2</v>
      </c>
      <c r="G84" s="3376">
        <v>3</v>
      </c>
      <c r="H84" s="3376"/>
      <c r="I84" s="3377"/>
      <c r="J84" s="825">
        <v>9</v>
      </c>
      <c r="K84" s="106"/>
      <c r="L84" s="106"/>
      <c r="M84" s="251"/>
      <c r="N84" s="106"/>
      <c r="O84" s="106"/>
      <c r="P84" s="106"/>
      <c r="Q84" s="224"/>
      <c r="R84" s="16"/>
      <c r="S84" s="16"/>
      <c r="T84" s="16"/>
      <c r="U84" s="16"/>
      <c r="V84" s="16"/>
      <c r="W84" s="16"/>
      <c r="X84" s="16"/>
      <c r="Y84" s="1519"/>
      <c r="Z84" s="54"/>
      <c r="AA84" s="1448"/>
      <c r="AB84" s="55"/>
      <c r="AC84" s="55"/>
      <c r="AD84" s="56"/>
      <c r="AE84" s="52"/>
      <c r="AF84" s="103"/>
      <c r="AG84" s="103"/>
      <c r="AH84" s="103"/>
      <c r="AI84" s="103"/>
      <c r="AJ84" s="103"/>
      <c r="AK84" s="103"/>
      <c r="AL84" s="103"/>
      <c r="AM84" s="105"/>
      <c r="AN84" s="105"/>
      <c r="AO84" s="105"/>
      <c r="AP84" s="105"/>
    </row>
    <row r="85" spans="1:42" ht="21" customHeight="1" x14ac:dyDescent="0.25">
      <c r="A85" s="26"/>
      <c r="B85" s="1523" t="s">
        <v>215</v>
      </c>
      <c r="C85" s="3374"/>
      <c r="D85" s="3375"/>
      <c r="E85" s="3376"/>
      <c r="F85" s="3375"/>
      <c r="G85" s="3376">
        <v>3</v>
      </c>
      <c r="H85" s="3376"/>
      <c r="I85" s="3377"/>
      <c r="J85" s="826">
        <v>3</v>
      </c>
      <c r="K85" s="106"/>
      <c r="L85" s="106"/>
      <c r="M85" s="106"/>
      <c r="N85" s="106"/>
      <c r="O85" s="106"/>
      <c r="P85" s="106"/>
      <c r="Q85" s="224"/>
      <c r="R85" s="16"/>
      <c r="S85" s="16"/>
      <c r="T85" s="16"/>
      <c r="U85" s="16"/>
      <c r="V85" s="16"/>
      <c r="W85" s="16"/>
      <c r="X85" s="16"/>
      <c r="Y85" s="1519"/>
      <c r="Z85" s="52"/>
      <c r="AA85" s="52"/>
      <c r="AB85" s="1520"/>
      <c r="AC85" s="52"/>
      <c r="AD85" s="52"/>
      <c r="AE85" s="52"/>
      <c r="AF85" s="103"/>
      <c r="AG85" s="103"/>
      <c r="AH85" s="103"/>
      <c r="AI85" s="103"/>
      <c r="AJ85" s="103"/>
      <c r="AK85" s="103"/>
      <c r="AL85" s="103"/>
      <c r="AM85" s="105"/>
      <c r="AN85" s="105"/>
      <c r="AO85" s="105"/>
      <c r="AP85" s="105"/>
    </row>
    <row r="86" spans="1:42" ht="21" customHeight="1" thickBot="1" x14ac:dyDescent="0.3">
      <c r="A86" s="26"/>
      <c r="B86" s="1524" t="s">
        <v>1387</v>
      </c>
      <c r="C86" s="3378"/>
      <c r="D86" s="3379"/>
      <c r="E86" s="3313"/>
      <c r="F86" s="3379">
        <v>2</v>
      </c>
      <c r="G86" s="3313"/>
      <c r="H86" s="3313"/>
      <c r="I86" s="3380"/>
      <c r="J86" s="827">
        <v>2</v>
      </c>
      <c r="K86" s="106"/>
      <c r="L86" s="106"/>
      <c r="M86" s="106"/>
      <c r="N86" s="106"/>
      <c r="O86" s="106"/>
      <c r="P86" s="161"/>
      <c r="Q86" s="224"/>
      <c r="R86" s="16"/>
      <c r="S86" s="16"/>
      <c r="T86" s="16"/>
      <c r="U86" s="16"/>
      <c r="V86" s="16"/>
      <c r="W86" s="16"/>
      <c r="X86" s="16"/>
      <c r="Y86" s="1519"/>
      <c r="Z86" s="52"/>
      <c r="AA86" s="52"/>
      <c r="AB86" s="52"/>
      <c r="AC86" s="52"/>
      <c r="AD86" s="52"/>
      <c r="AE86" s="52"/>
      <c r="AF86" s="103"/>
      <c r="AG86" s="103"/>
      <c r="AH86" s="103"/>
      <c r="AI86" s="103"/>
      <c r="AJ86" s="103"/>
      <c r="AK86" s="103"/>
      <c r="AL86" s="103"/>
      <c r="AM86" s="105"/>
      <c r="AN86" s="105"/>
      <c r="AO86" s="105"/>
      <c r="AP86" s="105"/>
    </row>
    <row r="87" spans="1:42" ht="19.5" customHeight="1" thickBot="1" x14ac:dyDescent="0.3">
      <c r="A87" s="26"/>
      <c r="B87" s="667" t="s">
        <v>0</v>
      </c>
      <c r="C87" s="3381">
        <v>7</v>
      </c>
      <c r="D87" s="3382">
        <v>7</v>
      </c>
      <c r="E87" s="3383">
        <v>27</v>
      </c>
      <c r="F87" s="3382">
        <v>17</v>
      </c>
      <c r="G87" s="3383">
        <v>78</v>
      </c>
      <c r="H87" s="3383">
        <v>2</v>
      </c>
      <c r="I87" s="3384">
        <v>5</v>
      </c>
      <c r="J87" s="36">
        <v>143</v>
      </c>
      <c r="K87" s="106"/>
      <c r="L87" s="106"/>
      <c r="M87" s="106"/>
      <c r="N87" s="106"/>
      <c r="O87" s="106"/>
      <c r="P87" s="187"/>
      <c r="Q87" s="95"/>
      <c r="R87" s="95"/>
      <c r="S87" s="95"/>
      <c r="T87" s="95"/>
      <c r="U87" s="95"/>
      <c r="V87" s="95"/>
      <c r="W87" s="95"/>
      <c r="X87" s="95"/>
      <c r="Y87" s="822"/>
      <c r="Z87" s="52"/>
      <c r="AA87" s="1521"/>
      <c r="AB87" s="52"/>
      <c r="AC87" s="52"/>
      <c r="AD87" s="52"/>
      <c r="AE87" s="161"/>
      <c r="AF87" s="103"/>
      <c r="AG87" s="103"/>
      <c r="AH87" s="103"/>
      <c r="AI87" s="103"/>
      <c r="AJ87" s="103"/>
      <c r="AK87" s="103"/>
      <c r="AL87" s="103"/>
      <c r="AM87" s="105"/>
      <c r="AN87" s="105"/>
      <c r="AO87" s="105"/>
      <c r="AP87" s="105"/>
    </row>
    <row r="88" spans="1:42" ht="15" customHeight="1" x14ac:dyDescent="0.2">
      <c r="A88" s="41"/>
      <c r="B88" s="42"/>
      <c r="C88" s="43"/>
      <c r="D88" s="43"/>
      <c r="E88" s="43"/>
      <c r="F88" s="43"/>
      <c r="G88" s="43"/>
      <c r="H88" s="43"/>
      <c r="I88" s="43"/>
      <c r="J88" s="43"/>
      <c r="K88" s="43"/>
      <c r="L88" s="43"/>
      <c r="M88" s="102"/>
      <c r="N88" s="43"/>
      <c r="O88" s="43"/>
      <c r="P88" s="161"/>
      <c r="Q88" s="17"/>
      <c r="Z88" s="52"/>
      <c r="AA88" s="52"/>
      <c r="AB88" s="52"/>
      <c r="AC88" s="52"/>
      <c r="AD88" s="52"/>
      <c r="AE88" s="187"/>
      <c r="AF88" s="103"/>
      <c r="AG88" s="103"/>
      <c r="AH88" s="103"/>
      <c r="AI88" s="103"/>
      <c r="AJ88" s="103"/>
      <c r="AK88" s="103"/>
      <c r="AL88" s="103"/>
      <c r="AM88" s="105"/>
      <c r="AN88" s="105"/>
      <c r="AO88" s="105"/>
      <c r="AP88" s="105"/>
    </row>
    <row r="89" spans="1:42" x14ac:dyDescent="0.2">
      <c r="A89" s="15" t="s">
        <v>339</v>
      </c>
      <c r="B89" s="15" t="s">
        <v>934</v>
      </c>
      <c r="C89" s="15"/>
      <c r="D89" s="179"/>
      <c r="E89" s="15"/>
      <c r="F89" s="179"/>
      <c r="G89" s="15"/>
      <c r="H89" s="43"/>
      <c r="I89" s="43"/>
      <c r="J89" s="43"/>
      <c r="K89" s="43"/>
      <c r="L89" s="43"/>
      <c r="M89" s="102"/>
      <c r="N89" s="43"/>
      <c r="O89" s="43"/>
      <c r="P89" s="161"/>
      <c r="Q89" s="161"/>
      <c r="R89" s="163"/>
      <c r="S89" s="163"/>
      <c r="T89" s="163"/>
      <c r="U89" s="163"/>
      <c r="V89" s="163"/>
      <c r="AB89" s="103"/>
      <c r="AC89" s="103"/>
      <c r="AD89" s="103"/>
      <c r="AE89" s="103"/>
      <c r="AF89" s="103"/>
      <c r="AG89" s="103"/>
      <c r="AH89" s="103"/>
      <c r="AI89" s="103"/>
      <c r="AJ89" s="103"/>
      <c r="AK89" s="103"/>
      <c r="AL89" s="103"/>
      <c r="AM89" s="105"/>
      <c r="AN89" s="105"/>
      <c r="AO89" s="105"/>
      <c r="AP89" s="105"/>
    </row>
    <row r="90" spans="1:42" x14ac:dyDescent="0.2">
      <c r="A90" s="15"/>
      <c r="B90" s="15"/>
      <c r="C90" s="15"/>
      <c r="D90" s="179"/>
      <c r="E90" s="15"/>
      <c r="F90" s="179"/>
      <c r="G90" s="15"/>
      <c r="H90" s="43"/>
      <c r="I90" s="43"/>
      <c r="J90" s="43"/>
      <c r="K90" s="43"/>
      <c r="L90" s="43"/>
      <c r="M90" s="102"/>
      <c r="N90" s="43"/>
      <c r="O90" s="43"/>
      <c r="P90" s="161"/>
      <c r="Q90" s="161"/>
      <c r="R90" s="163"/>
      <c r="S90" s="163"/>
      <c r="T90" s="163"/>
      <c r="U90" s="163"/>
      <c r="V90" s="163"/>
      <c r="AB90" s="103"/>
      <c r="AC90" s="103"/>
      <c r="AD90" s="103"/>
      <c r="AE90" s="103"/>
      <c r="AF90" s="103"/>
      <c r="AG90" s="103"/>
      <c r="AH90" s="103"/>
      <c r="AI90" s="103"/>
      <c r="AJ90" s="103"/>
      <c r="AK90" s="103"/>
      <c r="AL90" s="103"/>
      <c r="AM90" s="105"/>
      <c r="AN90" s="105"/>
      <c r="AO90" s="105"/>
      <c r="AP90" s="105"/>
    </row>
    <row r="91" spans="1:42" ht="21" customHeight="1" x14ac:dyDescent="0.2">
      <c r="A91" s="15"/>
      <c r="B91" s="6"/>
      <c r="C91" s="15"/>
      <c r="D91" s="179"/>
      <c r="E91" s="15"/>
      <c r="F91" s="179"/>
      <c r="G91" s="15"/>
      <c r="H91" s="43"/>
      <c r="I91" s="43"/>
      <c r="J91" s="43"/>
      <c r="K91" s="43"/>
      <c r="L91" s="43"/>
      <c r="M91" s="102"/>
      <c r="N91" s="43"/>
      <c r="O91" s="43"/>
      <c r="P91" s="161"/>
      <c r="Q91" s="140"/>
      <c r="R91" s="162"/>
      <c r="S91" s="162"/>
      <c r="T91" s="162"/>
      <c r="U91" s="162"/>
      <c r="V91" s="162"/>
      <c r="AB91" s="103"/>
      <c r="AC91" s="103"/>
      <c r="AD91" s="103"/>
      <c r="AE91" s="103"/>
      <c r="AF91" s="103"/>
      <c r="AG91" s="103"/>
      <c r="AH91" s="103"/>
      <c r="AI91" s="103"/>
      <c r="AJ91" s="103"/>
      <c r="AK91" s="103"/>
      <c r="AL91" s="103"/>
      <c r="AM91" s="105"/>
      <c r="AN91" s="105"/>
      <c r="AO91" s="105"/>
      <c r="AP91" s="105"/>
    </row>
    <row r="92" spans="1:42" ht="17.25" customHeight="1" x14ac:dyDescent="0.2">
      <c r="A92" s="15"/>
      <c r="B92" s="15"/>
      <c r="C92" s="15"/>
      <c r="D92" s="179"/>
      <c r="E92" s="43"/>
      <c r="F92" s="143"/>
      <c r="G92" s="43"/>
      <c r="H92" s="43"/>
      <c r="I92" s="43"/>
      <c r="J92" s="43"/>
      <c r="K92" s="43"/>
      <c r="L92" s="43"/>
      <c r="M92" s="102"/>
      <c r="N92" s="43"/>
      <c r="O92" s="43"/>
      <c r="P92" s="161"/>
      <c r="Q92" s="140"/>
      <c r="R92" s="162"/>
      <c r="S92" s="162"/>
      <c r="T92" s="162"/>
      <c r="U92" s="162"/>
      <c r="V92" s="162"/>
      <c r="AB92" s="103"/>
      <c r="AC92" s="103"/>
      <c r="AD92" s="103"/>
      <c r="AE92" s="103"/>
      <c r="AF92" s="103"/>
      <c r="AG92" s="103"/>
      <c r="AH92" s="103"/>
      <c r="AI92" s="103"/>
      <c r="AJ92" s="103"/>
      <c r="AK92" s="103"/>
      <c r="AL92" s="103"/>
      <c r="AM92" s="105"/>
      <c r="AN92" s="105"/>
      <c r="AO92" s="105"/>
      <c r="AP92" s="105"/>
    </row>
    <row r="93" spans="1:42" ht="15" x14ac:dyDescent="0.25">
      <c r="A93" s="58" t="s">
        <v>1087</v>
      </c>
      <c r="B93" s="15"/>
      <c r="C93" s="15"/>
      <c r="D93" s="179"/>
      <c r="E93" s="43"/>
      <c r="F93" s="143"/>
      <c r="G93" s="43"/>
      <c r="H93" s="43"/>
      <c r="I93" s="43"/>
      <c r="J93" s="43"/>
      <c r="K93" s="43"/>
      <c r="L93" s="43"/>
      <c r="M93" s="102"/>
      <c r="N93" s="43"/>
      <c r="O93" s="43"/>
      <c r="P93" s="161"/>
      <c r="Q93" s="140"/>
      <c r="R93" s="162"/>
      <c r="S93" s="162"/>
      <c r="T93" s="162"/>
      <c r="U93" s="162"/>
      <c r="V93" s="162"/>
      <c r="AB93" s="103"/>
      <c r="AC93" s="103"/>
      <c r="AD93" s="103"/>
      <c r="AE93" s="103"/>
      <c r="AF93" s="103"/>
      <c r="AG93" s="103"/>
      <c r="AH93" s="103"/>
      <c r="AI93" s="103"/>
      <c r="AJ93" s="103"/>
      <c r="AK93" s="103"/>
      <c r="AL93" s="103"/>
      <c r="AM93" s="103"/>
      <c r="AN93" s="103"/>
      <c r="AO93" s="105"/>
      <c r="AP93" s="105"/>
    </row>
    <row r="94" spans="1:42" ht="15" x14ac:dyDescent="0.25">
      <c r="A94" s="58"/>
      <c r="B94" s="15"/>
      <c r="C94" s="15"/>
      <c r="D94" s="179"/>
      <c r="E94" s="43"/>
      <c r="F94" s="143"/>
      <c r="G94" s="43"/>
      <c r="H94" s="43"/>
      <c r="I94" s="43"/>
      <c r="J94" s="103"/>
      <c r="K94" s="103"/>
      <c r="L94" s="103"/>
      <c r="M94" s="104"/>
      <c r="N94" s="103"/>
      <c r="O94" s="103"/>
      <c r="P94" s="161"/>
      <c r="Q94" s="140"/>
      <c r="R94" s="162"/>
      <c r="S94" s="162"/>
      <c r="T94" s="162"/>
      <c r="U94" s="162"/>
      <c r="V94" s="162"/>
      <c r="AB94" s="103"/>
      <c r="AC94" s="103"/>
      <c r="AD94" s="103"/>
      <c r="AE94" s="103"/>
      <c r="AF94" s="103"/>
      <c r="AG94" s="103"/>
      <c r="AH94" s="103"/>
      <c r="AI94" s="103"/>
      <c r="AJ94" s="103"/>
      <c r="AK94" s="103"/>
      <c r="AL94" s="103"/>
      <c r="AM94" s="103"/>
      <c r="AN94" s="103"/>
      <c r="AO94" s="105"/>
      <c r="AP94" s="105"/>
    </row>
    <row r="95" spans="1:42" ht="15.75" thickBot="1" x14ac:dyDescent="0.3">
      <c r="A95" s="58"/>
      <c r="B95" s="15"/>
      <c r="C95" s="15"/>
      <c r="D95" s="179"/>
      <c r="E95" s="43"/>
      <c r="F95" s="143"/>
      <c r="G95" s="43"/>
      <c r="H95" s="43"/>
      <c r="I95" s="43"/>
      <c r="J95" s="103"/>
      <c r="K95" s="1534"/>
      <c r="L95" s="1535"/>
      <c r="M95" s="1535"/>
      <c r="N95" s="1535"/>
      <c r="O95" s="1535"/>
      <c r="P95" s="1536"/>
      <c r="Q95" s="1536"/>
      <c r="R95" s="1537"/>
      <c r="S95" s="1525"/>
      <c r="T95" s="163"/>
      <c r="U95" s="163"/>
      <c r="V95" s="163"/>
      <c r="AB95" s="103"/>
      <c r="AC95" s="103"/>
      <c r="AD95" s="103"/>
      <c r="AE95" s="103"/>
      <c r="AF95" s="103"/>
      <c r="AG95" s="103"/>
      <c r="AH95" s="103"/>
      <c r="AI95" s="103"/>
      <c r="AJ95" s="103"/>
      <c r="AK95" s="103"/>
      <c r="AL95" s="103"/>
      <c r="AM95" s="103"/>
      <c r="AN95" s="103"/>
      <c r="AO95" s="105"/>
      <c r="AP95" s="105"/>
    </row>
    <row r="96" spans="1:42" ht="24.75" thickBot="1" x14ac:dyDescent="0.25">
      <c r="A96" s="112"/>
      <c r="B96" s="705" t="s">
        <v>347</v>
      </c>
      <c r="C96" s="706" t="s">
        <v>348</v>
      </c>
      <c r="D96" s="706" t="s">
        <v>349</v>
      </c>
      <c r="E96" s="706" t="s">
        <v>894</v>
      </c>
      <c r="F96" s="706" t="s">
        <v>1007</v>
      </c>
      <c r="G96" s="706" t="s">
        <v>351</v>
      </c>
      <c r="H96" s="764" t="s">
        <v>352</v>
      </c>
      <c r="I96" s="575" t="s">
        <v>353</v>
      </c>
      <c r="J96" s="113"/>
      <c r="K96" s="1538"/>
      <c r="L96" s="1527"/>
      <c r="M96" s="1527"/>
      <c r="N96" s="1527"/>
      <c r="O96" s="1527"/>
      <c r="P96" s="1527"/>
      <c r="Q96" s="1527"/>
      <c r="R96" s="1533"/>
      <c r="S96" s="1526"/>
      <c r="T96" s="162"/>
      <c r="U96" s="162"/>
      <c r="V96" s="162"/>
      <c r="AB96" s="103"/>
      <c r="AC96" s="103"/>
      <c r="AD96" s="103"/>
      <c r="AE96" s="103"/>
      <c r="AF96" s="103"/>
      <c r="AG96" s="103"/>
      <c r="AH96" s="103"/>
      <c r="AI96" s="103"/>
      <c r="AJ96" s="103"/>
      <c r="AK96" s="103"/>
      <c r="AL96" s="103"/>
      <c r="AM96" s="103"/>
      <c r="AN96" s="103"/>
      <c r="AO96" s="105"/>
      <c r="AP96" s="105"/>
    </row>
    <row r="97" spans="1:42" ht="15.75" thickBot="1" x14ac:dyDescent="0.3">
      <c r="A97" s="114"/>
      <c r="B97" s="707" t="s">
        <v>354</v>
      </c>
      <c r="C97" s="2627">
        <v>14</v>
      </c>
      <c r="D97" s="2627">
        <v>9</v>
      </c>
      <c r="E97" s="2627">
        <v>1</v>
      </c>
      <c r="F97" s="2627">
        <v>3</v>
      </c>
      <c r="G97" s="2628">
        <v>143</v>
      </c>
      <c r="H97" s="2627">
        <v>27</v>
      </c>
      <c r="I97" s="1979">
        <v>18.88111888111888</v>
      </c>
      <c r="J97" s="115"/>
      <c r="K97" s="1539"/>
      <c r="L97" s="1528"/>
      <c r="M97" s="1528"/>
      <c r="N97" s="1529"/>
      <c r="O97" s="1528"/>
      <c r="P97" s="1528"/>
      <c r="Q97" s="1528"/>
      <c r="R97" s="1533"/>
      <c r="S97" s="1527"/>
      <c r="T97" s="162"/>
      <c r="U97" s="162"/>
      <c r="V97" s="162"/>
      <c r="AB97" s="103"/>
      <c r="AC97" s="103"/>
      <c r="AD97" s="103"/>
      <c r="AE97" s="103"/>
      <c r="AF97" s="103"/>
      <c r="AG97" s="103"/>
      <c r="AH97" s="103"/>
      <c r="AI97" s="103"/>
      <c r="AJ97" s="103"/>
      <c r="AK97" s="103"/>
      <c r="AL97" s="103"/>
      <c r="AM97" s="103"/>
      <c r="AN97" s="103"/>
      <c r="AO97" s="105"/>
      <c r="AP97" s="105"/>
    </row>
    <row r="98" spans="1:42" ht="21" customHeight="1" x14ac:dyDescent="0.25">
      <c r="A98" s="116"/>
      <c r="B98" s="2638" t="s">
        <v>36</v>
      </c>
      <c r="C98" s="2629">
        <v>1</v>
      </c>
      <c r="D98" s="2630"/>
      <c r="E98" s="2631"/>
      <c r="F98" s="2630"/>
      <c r="G98" s="2850">
        <v>7</v>
      </c>
      <c r="H98" s="2630">
        <v>1</v>
      </c>
      <c r="I98" s="2221">
        <v>14.285714285714286</v>
      </c>
      <c r="J98" s="117"/>
      <c r="K98" s="1539"/>
      <c r="L98" s="1528"/>
      <c r="M98" s="1528"/>
      <c r="N98" s="1529"/>
      <c r="O98" s="1528"/>
      <c r="P98" s="1528"/>
      <c r="Q98" s="1528"/>
      <c r="R98" s="1533"/>
      <c r="S98" s="1527"/>
      <c r="T98" s="163"/>
      <c r="U98" s="163"/>
      <c r="V98" s="163"/>
      <c r="AB98" s="103"/>
      <c r="AC98" s="103"/>
      <c r="AD98" s="103"/>
      <c r="AE98" s="103"/>
      <c r="AF98" s="103"/>
      <c r="AG98" s="103"/>
      <c r="AH98" s="103"/>
      <c r="AI98" s="103"/>
      <c r="AJ98" s="103"/>
      <c r="AK98" s="103"/>
      <c r="AL98" s="103"/>
      <c r="AM98" s="103"/>
      <c r="AN98" s="103"/>
      <c r="AO98" s="105"/>
      <c r="AP98" s="105"/>
    </row>
    <row r="99" spans="1:42" ht="21" customHeight="1" x14ac:dyDescent="0.25">
      <c r="A99" s="116"/>
      <c r="B99" s="2638" t="s">
        <v>50</v>
      </c>
      <c r="C99" s="2632">
        <v>1</v>
      </c>
      <c r="D99" s="2633"/>
      <c r="E99" s="2634"/>
      <c r="F99" s="2633"/>
      <c r="G99" s="2851">
        <v>7</v>
      </c>
      <c r="H99" s="2633">
        <v>1</v>
      </c>
      <c r="I99" s="2224">
        <v>14.285714285714286</v>
      </c>
      <c r="J99" s="117"/>
      <c r="K99" s="1539"/>
      <c r="L99" s="1528"/>
      <c r="M99" s="1528"/>
      <c r="N99" s="1529"/>
      <c r="O99" s="1528"/>
      <c r="P99" s="1528"/>
      <c r="Q99" s="1528"/>
      <c r="R99" s="1533"/>
      <c r="S99" s="1527"/>
      <c r="T99" s="162"/>
      <c r="U99" s="162"/>
      <c r="V99" s="162"/>
      <c r="AB99" s="103"/>
      <c r="AC99" s="103"/>
      <c r="AD99" s="103"/>
      <c r="AE99" s="103"/>
      <c r="AF99" s="103"/>
      <c r="AG99" s="103"/>
      <c r="AH99" s="103"/>
      <c r="AI99" s="103"/>
      <c r="AJ99" s="103"/>
      <c r="AK99" s="103"/>
      <c r="AL99" s="103"/>
      <c r="AM99" s="103"/>
      <c r="AN99" s="103"/>
      <c r="AO99" s="105"/>
      <c r="AP99" s="105"/>
    </row>
    <row r="100" spans="1:42" ht="21" customHeight="1" x14ac:dyDescent="0.25">
      <c r="A100" s="116"/>
      <c r="B100" s="2638" t="s">
        <v>77</v>
      </c>
      <c r="C100" s="2632">
        <v>1</v>
      </c>
      <c r="D100" s="2633"/>
      <c r="E100" s="2634"/>
      <c r="F100" s="2633">
        <v>2</v>
      </c>
      <c r="G100" s="2851">
        <v>27</v>
      </c>
      <c r="H100" s="2633">
        <v>3</v>
      </c>
      <c r="I100" s="2224">
        <v>11.111111111111111</v>
      </c>
      <c r="J100" s="117"/>
      <c r="K100" s="1539"/>
      <c r="L100" s="1528"/>
      <c r="M100" s="1528"/>
      <c r="N100" s="1529"/>
      <c r="O100" s="1528"/>
      <c r="P100" s="1528"/>
      <c r="Q100" s="1528"/>
      <c r="R100" s="1533"/>
      <c r="S100" s="1527"/>
      <c r="T100" s="163"/>
      <c r="U100" s="163"/>
      <c r="V100" s="163"/>
      <c r="AB100" s="103"/>
      <c r="AC100" s="103"/>
      <c r="AD100" s="103"/>
      <c r="AE100" s="103"/>
      <c r="AF100" s="103"/>
      <c r="AG100" s="103"/>
      <c r="AH100" s="103"/>
      <c r="AI100" s="103"/>
      <c r="AJ100" s="103"/>
      <c r="AK100" s="103"/>
      <c r="AL100" s="103"/>
      <c r="AM100" s="103"/>
      <c r="AN100" s="103"/>
      <c r="AO100" s="105"/>
      <c r="AP100" s="105"/>
    </row>
    <row r="101" spans="1:42" ht="21" customHeight="1" x14ac:dyDescent="0.25">
      <c r="A101" s="116"/>
      <c r="B101" s="2638" t="s">
        <v>49</v>
      </c>
      <c r="C101" s="2632">
        <v>2</v>
      </c>
      <c r="D101" s="2633">
        <v>3</v>
      </c>
      <c r="E101" s="2634"/>
      <c r="F101" s="2633">
        <v>1</v>
      </c>
      <c r="G101" s="2851">
        <v>17</v>
      </c>
      <c r="H101" s="2633">
        <v>6</v>
      </c>
      <c r="I101" s="2224">
        <v>35.294117647058826</v>
      </c>
      <c r="J101" s="117"/>
      <c r="K101" s="1539"/>
      <c r="L101" s="1528"/>
      <c r="M101" s="1528"/>
      <c r="N101" s="1529"/>
      <c r="O101" s="1528"/>
      <c r="P101" s="1528"/>
      <c r="Q101" s="1528"/>
      <c r="R101" s="1533"/>
      <c r="S101" s="1527"/>
      <c r="T101" s="162"/>
      <c r="U101" s="162"/>
      <c r="V101" s="162"/>
      <c r="AB101" s="103"/>
      <c r="AC101" s="103"/>
      <c r="AD101" s="103"/>
      <c r="AE101" s="103"/>
      <c r="AF101" s="103"/>
      <c r="AG101" s="103"/>
      <c r="AH101" s="103"/>
      <c r="AI101" s="103"/>
      <c r="AJ101" s="103"/>
      <c r="AK101" s="103"/>
      <c r="AL101" s="103"/>
      <c r="AM101" s="103"/>
      <c r="AN101" s="103"/>
      <c r="AO101" s="105"/>
      <c r="AP101" s="105"/>
    </row>
    <row r="102" spans="1:42" ht="21" customHeight="1" x14ac:dyDescent="0.25">
      <c r="A102" s="116"/>
      <c r="B102" s="2638" t="s">
        <v>48</v>
      </c>
      <c r="C102" s="2632">
        <v>6</v>
      </c>
      <c r="D102" s="2633">
        <v>3</v>
      </c>
      <c r="E102" s="2634"/>
      <c r="F102" s="2633"/>
      <c r="G102" s="2851">
        <v>78</v>
      </c>
      <c r="H102" s="2633">
        <v>9</v>
      </c>
      <c r="I102" s="2224">
        <v>11.538461538461538</v>
      </c>
      <c r="J102" s="117"/>
      <c r="K102" s="1539"/>
      <c r="L102" s="1528"/>
      <c r="M102" s="1528"/>
      <c r="N102" s="1528"/>
      <c r="O102" s="1528"/>
      <c r="P102" s="1528"/>
      <c r="Q102" s="1528"/>
      <c r="R102" s="1533"/>
      <c r="S102" s="1527"/>
      <c r="T102" s="162"/>
      <c r="U102" s="162"/>
      <c r="V102" s="162"/>
      <c r="AB102" s="103"/>
      <c r="AC102" s="103"/>
      <c r="AD102" s="103"/>
      <c r="AE102" s="103"/>
      <c r="AF102" s="103"/>
      <c r="AG102" s="103"/>
      <c r="AH102" s="103"/>
      <c r="AI102" s="103"/>
      <c r="AJ102" s="103"/>
      <c r="AK102" s="103"/>
      <c r="AL102" s="103"/>
      <c r="AM102" s="103"/>
      <c r="AN102" s="103"/>
      <c r="AO102" s="105"/>
      <c r="AP102" s="105"/>
    </row>
    <row r="103" spans="1:42" ht="21" customHeight="1" x14ac:dyDescent="0.25">
      <c r="A103" s="116"/>
      <c r="B103" s="2638" t="s">
        <v>99</v>
      </c>
      <c r="C103" s="2632"/>
      <c r="D103" s="2633">
        <v>1</v>
      </c>
      <c r="E103" s="2632">
        <v>1</v>
      </c>
      <c r="F103" s="2633"/>
      <c r="G103" s="2851">
        <v>2</v>
      </c>
      <c r="H103" s="2633">
        <v>2</v>
      </c>
      <c r="I103" s="2224">
        <v>100</v>
      </c>
      <c r="J103" s="117"/>
      <c r="K103" s="1539"/>
      <c r="L103" s="1528"/>
      <c r="M103" s="1528"/>
      <c r="N103" s="1529"/>
      <c r="O103" s="1528"/>
      <c r="P103" s="1528"/>
      <c r="Q103" s="1528"/>
      <c r="R103" s="1533"/>
      <c r="S103" s="1527"/>
      <c r="T103" s="162"/>
      <c r="U103" s="162"/>
      <c r="V103" s="162"/>
      <c r="AB103" s="103"/>
      <c r="AC103" s="103"/>
      <c r="AD103" s="103"/>
      <c r="AE103" s="103"/>
      <c r="AF103" s="103"/>
      <c r="AG103" s="103"/>
      <c r="AH103" s="103"/>
      <c r="AI103" s="103"/>
      <c r="AJ103" s="103"/>
      <c r="AK103" s="103"/>
      <c r="AL103" s="103"/>
      <c r="AM103" s="103"/>
      <c r="AN103" s="103"/>
      <c r="AO103" s="105"/>
      <c r="AP103" s="105"/>
    </row>
    <row r="104" spans="1:42" ht="21" customHeight="1" thickBot="1" x14ac:dyDescent="0.3">
      <c r="A104" s="116"/>
      <c r="B104" s="2639" t="s">
        <v>51</v>
      </c>
      <c r="C104" s="2635">
        <v>3</v>
      </c>
      <c r="D104" s="2636">
        <v>2</v>
      </c>
      <c r="E104" s="2637"/>
      <c r="F104" s="2636"/>
      <c r="G104" s="2852">
        <v>5</v>
      </c>
      <c r="H104" s="2636">
        <v>5</v>
      </c>
      <c r="I104" s="2228">
        <v>100</v>
      </c>
      <c r="J104" s="117"/>
      <c r="K104" s="1530"/>
      <c r="L104" s="1531"/>
      <c r="M104" s="1531"/>
      <c r="N104" s="1532"/>
      <c r="O104" s="1531"/>
      <c r="P104" s="1531"/>
      <c r="Q104" s="1532"/>
      <c r="R104" s="1531"/>
      <c r="S104" s="1531"/>
      <c r="T104" s="163"/>
      <c r="U104" s="163"/>
      <c r="V104" s="163"/>
      <c r="AB104" s="103"/>
      <c r="AC104" s="103"/>
      <c r="AD104" s="103"/>
      <c r="AE104" s="103"/>
      <c r="AF104" s="103"/>
      <c r="AG104" s="103"/>
      <c r="AH104" s="103"/>
      <c r="AI104" s="103"/>
      <c r="AJ104" s="103"/>
      <c r="AK104" s="103"/>
      <c r="AL104" s="103"/>
      <c r="AM104" s="103"/>
      <c r="AN104" s="103"/>
      <c r="AO104" s="105"/>
      <c r="AP104" s="105"/>
    </row>
    <row r="105" spans="1:42" ht="15.75" x14ac:dyDescent="0.25">
      <c r="A105" s="118"/>
      <c r="B105" s="118"/>
      <c r="C105" s="119"/>
      <c r="D105" s="119"/>
      <c r="E105" s="120"/>
      <c r="F105" s="119"/>
      <c r="G105" s="119"/>
      <c r="H105" s="120"/>
      <c r="I105" s="119"/>
      <c r="J105" s="119"/>
      <c r="K105" s="17"/>
      <c r="L105" s="17"/>
      <c r="M105" s="17"/>
      <c r="N105" s="17"/>
      <c r="O105" s="17"/>
      <c r="P105" s="161"/>
      <c r="Q105" s="140"/>
      <c r="R105" s="162"/>
      <c r="S105" s="162"/>
      <c r="T105" s="162"/>
      <c r="U105" s="162"/>
      <c r="V105" s="162"/>
      <c r="AB105" s="103"/>
      <c r="AC105" s="103"/>
      <c r="AD105" s="103"/>
      <c r="AE105" s="103"/>
      <c r="AF105" s="103"/>
      <c r="AG105" s="103"/>
      <c r="AH105" s="103"/>
      <c r="AI105" s="103"/>
      <c r="AJ105" s="103"/>
      <c r="AK105" s="103"/>
      <c r="AL105" s="103"/>
      <c r="AM105" s="103"/>
      <c r="AN105" s="103"/>
      <c r="AO105" s="105"/>
      <c r="AP105" s="105"/>
    </row>
    <row r="106" spans="1:42" x14ac:dyDescent="0.2">
      <c r="A106" s="15" t="s">
        <v>339</v>
      </c>
      <c r="B106" s="15" t="s">
        <v>934</v>
      </c>
      <c r="C106" s="15"/>
      <c r="D106" s="179"/>
      <c r="E106" s="15"/>
      <c r="F106" s="179"/>
      <c r="G106" s="15"/>
      <c r="H106" s="121"/>
      <c r="I106" s="121"/>
      <c r="J106" s="103"/>
      <c r="K106" s="17"/>
      <c r="L106" s="17"/>
      <c r="M106" s="17"/>
      <c r="N106" s="17"/>
      <c r="O106" s="17"/>
      <c r="P106" s="161"/>
      <c r="Q106" s="140"/>
      <c r="R106" s="162"/>
      <c r="S106" s="162"/>
      <c r="T106" s="162"/>
      <c r="U106" s="162"/>
      <c r="V106" s="162"/>
      <c r="AB106" s="103"/>
      <c r="AC106" s="103"/>
      <c r="AD106" s="103"/>
      <c r="AE106" s="103"/>
      <c r="AF106" s="103"/>
      <c r="AG106" s="103"/>
      <c r="AH106" s="103"/>
      <c r="AI106" s="103"/>
      <c r="AJ106" s="103"/>
      <c r="AK106" s="103"/>
      <c r="AL106" s="103"/>
      <c r="AM106" s="103"/>
      <c r="AN106" s="103"/>
      <c r="AO106" s="105"/>
      <c r="AP106" s="105"/>
    </row>
    <row r="107" spans="1:42" x14ac:dyDescent="0.2">
      <c r="A107" s="15"/>
      <c r="B107" s="15"/>
      <c r="C107" s="15"/>
      <c r="D107" s="179"/>
      <c r="E107" s="15"/>
      <c r="F107" s="179"/>
      <c r="G107" s="15"/>
      <c r="H107" s="121"/>
      <c r="I107" s="121"/>
      <c r="J107" s="103"/>
      <c r="K107" s="17"/>
      <c r="L107" s="17"/>
      <c r="M107" s="17"/>
      <c r="N107" s="17"/>
      <c r="O107" s="17"/>
      <c r="P107" s="161"/>
      <c r="Q107" s="140"/>
      <c r="R107" s="162"/>
      <c r="S107" s="162"/>
      <c r="T107" s="162"/>
      <c r="U107" s="162"/>
      <c r="V107" s="162"/>
      <c r="AB107" s="103"/>
      <c r="AC107" s="103"/>
      <c r="AD107" s="103"/>
      <c r="AE107" s="103"/>
      <c r="AF107" s="103"/>
      <c r="AG107" s="103"/>
      <c r="AH107" s="103"/>
      <c r="AI107" s="103"/>
      <c r="AJ107" s="103"/>
      <c r="AK107" s="103"/>
      <c r="AL107" s="103"/>
      <c r="AM107" s="103"/>
      <c r="AN107" s="103"/>
      <c r="AO107" s="105"/>
      <c r="AP107" s="105"/>
    </row>
    <row r="108" spans="1:42" ht="15" x14ac:dyDescent="0.25">
      <c r="A108" s="122"/>
      <c r="B108" s="15"/>
      <c r="C108" s="15"/>
      <c r="D108" s="179"/>
      <c r="E108" s="43"/>
      <c r="F108" s="143"/>
      <c r="G108" s="43"/>
      <c r="H108" s="43"/>
      <c r="I108" s="43"/>
      <c r="J108" s="103"/>
      <c r="O108" s="82"/>
      <c r="P108" s="161"/>
      <c r="Q108" s="140"/>
      <c r="R108" s="162"/>
      <c r="S108" s="162"/>
      <c r="T108" s="162"/>
      <c r="U108" s="162"/>
      <c r="V108" s="162"/>
      <c r="AB108" s="103"/>
      <c r="AC108" s="103"/>
      <c r="AD108" s="103"/>
      <c r="AE108" s="103"/>
      <c r="AF108" s="103"/>
      <c r="AG108" s="103"/>
      <c r="AH108" s="103"/>
      <c r="AI108" s="103"/>
      <c r="AJ108" s="103"/>
      <c r="AK108" s="103"/>
      <c r="AL108" s="103"/>
      <c r="AM108" s="103"/>
      <c r="AN108" s="103"/>
      <c r="AO108" s="105"/>
      <c r="AP108" s="105"/>
    </row>
    <row r="109" spans="1:42" ht="19.5" customHeight="1" x14ac:dyDescent="0.2">
      <c r="A109" s="15"/>
      <c r="B109" s="15"/>
      <c r="C109" s="15"/>
      <c r="D109" s="179"/>
      <c r="E109" s="43"/>
      <c r="F109" s="143"/>
      <c r="G109" s="43"/>
      <c r="H109" s="43"/>
      <c r="I109" s="43"/>
      <c r="J109" s="43"/>
      <c r="O109" s="82"/>
      <c r="P109" s="103"/>
      <c r="Q109" s="23"/>
      <c r="R109" s="23"/>
      <c r="S109" s="29"/>
      <c r="T109" s="29"/>
      <c r="U109" s="29"/>
      <c r="AB109" s="103"/>
      <c r="AC109" s="103"/>
      <c r="AD109" s="103"/>
      <c r="AE109" s="103"/>
      <c r="AF109" s="103"/>
      <c r="AG109" s="103"/>
      <c r="AH109" s="103"/>
      <c r="AI109" s="103"/>
      <c r="AJ109" s="103"/>
      <c r="AK109" s="103"/>
      <c r="AL109" s="103"/>
      <c r="AM109" s="103"/>
      <c r="AN109" s="103"/>
      <c r="AO109" s="105"/>
      <c r="AP109" s="105"/>
    </row>
    <row r="110" spans="1:42" ht="15" x14ac:dyDescent="0.25">
      <c r="A110" s="32" t="s">
        <v>1088</v>
      </c>
      <c r="B110" s="15"/>
      <c r="C110" s="15"/>
      <c r="D110" s="179"/>
      <c r="E110" s="43"/>
      <c r="F110" s="143"/>
      <c r="G110" s="43"/>
      <c r="H110" s="43"/>
      <c r="I110" s="43"/>
      <c r="J110" s="43"/>
      <c r="O110" s="82"/>
      <c r="P110" s="103"/>
      <c r="Q110" s="103"/>
      <c r="AB110" s="103"/>
      <c r="AC110" s="103"/>
      <c r="AD110" s="103"/>
      <c r="AE110" s="103"/>
      <c r="AF110" s="103"/>
      <c r="AG110" s="103"/>
      <c r="AH110" s="103"/>
      <c r="AI110" s="103"/>
      <c r="AJ110" s="103"/>
      <c r="AK110" s="103"/>
      <c r="AL110" s="103"/>
      <c r="AM110" s="103"/>
      <c r="AN110" s="103"/>
      <c r="AO110" s="105"/>
      <c r="AP110" s="105"/>
    </row>
    <row r="111" spans="1:42" ht="10.5" customHeight="1" x14ac:dyDescent="0.25">
      <c r="A111" s="32"/>
      <c r="B111" s="15"/>
      <c r="C111" s="15"/>
      <c r="D111" s="179"/>
      <c r="E111" s="43"/>
      <c r="F111" s="143"/>
      <c r="G111" s="43"/>
      <c r="H111" s="43"/>
      <c r="I111" s="43"/>
      <c r="J111" s="43"/>
      <c r="O111" s="82"/>
      <c r="P111" s="103"/>
      <c r="Q111" s="103"/>
      <c r="AB111" s="103"/>
      <c r="AC111" s="103"/>
      <c r="AD111" s="103"/>
      <c r="AE111" s="103"/>
      <c r="AF111" s="103"/>
      <c r="AG111" s="103"/>
      <c r="AH111" s="103"/>
      <c r="AI111" s="103"/>
      <c r="AJ111" s="103"/>
      <c r="AK111" s="103"/>
      <c r="AL111" s="103"/>
      <c r="AM111" s="103"/>
      <c r="AN111" s="103"/>
      <c r="AO111" s="105"/>
      <c r="AP111" s="105"/>
    </row>
    <row r="112" spans="1:42" ht="10.5" customHeight="1" thickBot="1" x14ac:dyDescent="0.25">
      <c r="A112" s="41"/>
      <c r="B112" s="42"/>
      <c r="C112" s="43"/>
      <c r="D112" s="143"/>
      <c r="E112" s="43"/>
      <c r="F112" s="143"/>
      <c r="G112" s="43"/>
      <c r="H112" s="43"/>
      <c r="I112" s="43"/>
      <c r="J112" s="43"/>
      <c r="K112" s="43"/>
      <c r="L112" s="43"/>
      <c r="M112" s="102"/>
      <c r="N112" s="52"/>
      <c r="O112" s="124"/>
      <c r="P112" s="160"/>
      <c r="Q112" s="160"/>
      <c r="R112" s="160"/>
      <c r="S112" s="23"/>
      <c r="T112" s="23"/>
      <c r="U112" s="23"/>
      <c r="V112" s="23"/>
      <c r="W112" s="23"/>
      <c r="X112" s="23"/>
      <c r="Y112" s="23"/>
      <c r="Z112" s="23"/>
      <c r="AA112" s="23"/>
      <c r="AB112" s="23"/>
      <c r="AC112" s="23"/>
      <c r="AD112" s="23"/>
      <c r="AE112" s="103"/>
      <c r="AF112" s="103"/>
      <c r="AG112" s="103"/>
      <c r="AH112" s="103"/>
      <c r="AI112" s="103"/>
      <c r="AJ112" s="103"/>
      <c r="AK112" s="103"/>
      <c r="AL112" s="103"/>
      <c r="AM112" s="103"/>
      <c r="AN112" s="103"/>
      <c r="AO112" s="105"/>
      <c r="AP112" s="105"/>
    </row>
    <row r="113" spans="1:42" ht="15.75" thickBot="1" x14ac:dyDescent="0.25">
      <c r="A113" s="125"/>
      <c r="B113" s="1540" t="s">
        <v>128</v>
      </c>
      <c r="C113" s="1541"/>
      <c r="D113" s="456" t="s">
        <v>5</v>
      </c>
      <c r="E113" s="69" t="s">
        <v>202</v>
      </c>
      <c r="F113" s="456" t="s">
        <v>203</v>
      </c>
      <c r="G113" s="69" t="s">
        <v>204</v>
      </c>
      <c r="H113" s="130" t="s">
        <v>205</v>
      </c>
      <c r="I113" s="69" t="s">
        <v>206</v>
      </c>
      <c r="J113" s="130" t="s">
        <v>207</v>
      </c>
      <c r="K113" s="69" t="s">
        <v>208</v>
      </c>
      <c r="L113" s="130" t="s">
        <v>209</v>
      </c>
      <c r="M113" s="3385" t="s">
        <v>1139</v>
      </c>
      <c r="N113" s="130" t="s">
        <v>210</v>
      </c>
      <c r="O113" s="961"/>
      <c r="P113" s="962"/>
      <c r="Q113" s="458"/>
      <c r="R113" s="458"/>
      <c r="S113" s="458"/>
      <c r="T113" s="458"/>
      <c r="U113" s="458"/>
      <c r="V113" s="458"/>
      <c r="W113" s="458"/>
      <c r="X113" s="458"/>
      <c r="Y113" s="1543"/>
      <c r="Z113" s="458"/>
      <c r="AA113" s="23"/>
      <c r="AB113" s="23"/>
      <c r="AC113" s="23"/>
      <c r="AD113" s="31"/>
      <c r="AE113" s="103"/>
      <c r="AF113" s="103"/>
      <c r="AG113" s="103"/>
      <c r="AH113" s="103"/>
      <c r="AI113" s="103"/>
      <c r="AJ113" s="103"/>
      <c r="AK113" s="103"/>
      <c r="AL113" s="103"/>
      <c r="AM113" s="103"/>
      <c r="AN113" s="103"/>
      <c r="AO113" s="105"/>
      <c r="AP113" s="105"/>
    </row>
    <row r="114" spans="1:42" ht="15" x14ac:dyDescent="0.2">
      <c r="A114" s="125"/>
      <c r="B114" s="131" t="s">
        <v>36</v>
      </c>
      <c r="C114" s="132" t="s">
        <v>122</v>
      </c>
      <c r="D114" s="3386">
        <v>1</v>
      </c>
      <c r="E114" s="2858">
        <v>0</v>
      </c>
      <c r="F114" s="2857"/>
      <c r="G114" s="2859"/>
      <c r="H114" s="2860"/>
      <c r="I114" s="2859">
        <v>2</v>
      </c>
      <c r="J114" s="2859">
        <v>2</v>
      </c>
      <c r="K114" s="2858">
        <v>1</v>
      </c>
      <c r="L114" s="2860"/>
      <c r="M114" s="3391"/>
      <c r="N114" s="835">
        <v>6</v>
      </c>
      <c r="O114" s="963"/>
      <c r="P114" s="461"/>
      <c r="Q114" s="465"/>
      <c r="R114" s="465"/>
      <c r="S114" s="465"/>
      <c r="T114" s="834"/>
      <c r="U114" s="465"/>
      <c r="V114" s="460"/>
      <c r="W114" s="460"/>
      <c r="X114" s="465"/>
      <c r="Y114" s="465"/>
      <c r="Z114" s="460"/>
      <c r="AA114" s="28"/>
      <c r="AB114" s="28"/>
      <c r="AC114" s="28"/>
      <c r="AD114" s="28"/>
      <c r="AE114" s="103"/>
      <c r="AF114" s="103"/>
      <c r="AG114" s="103"/>
      <c r="AH114" s="103"/>
      <c r="AI114" s="103"/>
      <c r="AJ114" s="103"/>
      <c r="AK114" s="103"/>
      <c r="AL114" s="103"/>
      <c r="AM114" s="103"/>
      <c r="AN114" s="103"/>
      <c r="AO114" s="105"/>
      <c r="AP114" s="15"/>
    </row>
    <row r="115" spans="1:42" ht="15.75" thickBot="1" x14ac:dyDescent="0.25">
      <c r="A115" s="125"/>
      <c r="B115" s="133"/>
      <c r="C115" s="134" t="s">
        <v>943</v>
      </c>
      <c r="D115" s="3387"/>
      <c r="E115" s="2868"/>
      <c r="F115" s="2867"/>
      <c r="G115" s="2868"/>
      <c r="H115" s="2869">
        <v>1</v>
      </c>
      <c r="I115" s="2870"/>
      <c r="J115" s="2868"/>
      <c r="K115" s="2868"/>
      <c r="L115" s="2869"/>
      <c r="M115" s="3392"/>
      <c r="N115" s="937">
        <v>1</v>
      </c>
      <c r="O115" s="963"/>
      <c r="P115" s="461"/>
      <c r="Q115" s="465"/>
      <c r="R115" s="465"/>
      <c r="S115" s="465"/>
      <c r="T115" s="465"/>
      <c r="U115" s="465"/>
      <c r="V115" s="460"/>
      <c r="W115" s="465"/>
      <c r="X115" s="465"/>
      <c r="Y115" s="465"/>
      <c r="Z115" s="460"/>
      <c r="AA115" s="29"/>
      <c r="AB115" s="29"/>
      <c r="AC115" s="29"/>
      <c r="AD115" s="29"/>
      <c r="AE115" s="103"/>
      <c r="AF115" s="103"/>
      <c r="AG115" s="103"/>
      <c r="AH115" s="103"/>
      <c r="AI115" s="103"/>
      <c r="AJ115" s="103"/>
      <c r="AK115" s="103"/>
      <c r="AL115" s="103"/>
      <c r="AM115" s="103"/>
      <c r="AN115" s="103"/>
      <c r="AO115" s="105"/>
      <c r="AP115" s="15"/>
    </row>
    <row r="116" spans="1:42" ht="15" x14ac:dyDescent="0.2">
      <c r="A116" s="125"/>
      <c r="B116" s="131" t="s">
        <v>50</v>
      </c>
      <c r="C116" s="132" t="s">
        <v>122</v>
      </c>
      <c r="D116" s="2872"/>
      <c r="E116" s="2862">
        <v>3</v>
      </c>
      <c r="F116" s="2861">
        <v>1</v>
      </c>
      <c r="G116" s="2862">
        <v>2</v>
      </c>
      <c r="H116" s="2863"/>
      <c r="I116" s="2862"/>
      <c r="J116" s="2864">
        <v>1</v>
      </c>
      <c r="K116" s="2864"/>
      <c r="L116" s="2873"/>
      <c r="M116" s="3393"/>
      <c r="N116" s="836">
        <v>7</v>
      </c>
      <c r="O116" s="963"/>
      <c r="P116" s="461"/>
      <c r="Q116" s="460"/>
      <c r="R116" s="465"/>
      <c r="S116" s="465"/>
      <c r="T116" s="465"/>
      <c r="U116" s="465"/>
      <c r="V116" s="465"/>
      <c r="W116" s="460"/>
      <c r="X116" s="460"/>
      <c r="Y116" s="460"/>
      <c r="Z116" s="460"/>
      <c r="AA116" s="28"/>
      <c r="AB116" s="28"/>
      <c r="AC116" s="28"/>
      <c r="AD116" s="28"/>
      <c r="AE116" s="103"/>
      <c r="AF116" s="103"/>
      <c r="AG116" s="103"/>
      <c r="AH116" s="103"/>
      <c r="AI116" s="103"/>
      <c r="AJ116" s="103"/>
      <c r="AK116" s="103"/>
      <c r="AL116" s="103"/>
      <c r="AM116" s="103"/>
      <c r="AN116" s="103"/>
      <c r="AO116" s="105"/>
      <c r="AP116" s="15"/>
    </row>
    <row r="117" spans="1:42" ht="15.75" thickBot="1" x14ac:dyDescent="0.25">
      <c r="A117" s="125"/>
      <c r="B117" s="133"/>
      <c r="C117" s="336" t="s">
        <v>943</v>
      </c>
      <c r="D117" s="2861"/>
      <c r="E117" s="2862"/>
      <c r="F117" s="2861"/>
      <c r="G117" s="2862"/>
      <c r="H117" s="2863"/>
      <c r="I117" s="2862"/>
      <c r="J117" s="2862"/>
      <c r="K117" s="2864"/>
      <c r="L117" s="2873"/>
      <c r="M117" s="3393"/>
      <c r="N117" s="836">
        <v>0</v>
      </c>
      <c r="O117" s="963"/>
      <c r="P117" s="461"/>
      <c r="Q117" s="465"/>
      <c r="R117" s="465"/>
      <c r="S117" s="465"/>
      <c r="T117" s="465"/>
      <c r="U117" s="465"/>
      <c r="V117" s="465"/>
      <c r="W117" s="465"/>
      <c r="X117" s="460"/>
      <c r="Y117" s="460"/>
      <c r="Z117" s="460"/>
      <c r="AA117" s="28"/>
      <c r="AB117" s="28"/>
      <c r="AC117" s="28"/>
      <c r="AD117" s="28"/>
      <c r="AE117" s="103"/>
      <c r="AF117" s="103"/>
      <c r="AG117" s="103"/>
      <c r="AH117" s="103"/>
      <c r="AI117" s="103"/>
      <c r="AJ117" s="103"/>
      <c r="AK117" s="103"/>
      <c r="AL117" s="103"/>
      <c r="AM117" s="103"/>
      <c r="AN117" s="103"/>
      <c r="AO117" s="105"/>
      <c r="AP117" s="15"/>
    </row>
    <row r="118" spans="1:42" ht="15" x14ac:dyDescent="0.2">
      <c r="A118" s="125"/>
      <c r="B118" s="131" t="s">
        <v>77</v>
      </c>
      <c r="C118" s="132" t="s">
        <v>122</v>
      </c>
      <c r="D118" s="3386"/>
      <c r="E118" s="2859"/>
      <c r="F118" s="2865">
        <v>7</v>
      </c>
      <c r="G118" s="2859">
        <v>8</v>
      </c>
      <c r="H118" s="2860">
        <v>4</v>
      </c>
      <c r="I118" s="2859">
        <v>2</v>
      </c>
      <c r="J118" s="2859"/>
      <c r="K118" s="2858">
        <v>3</v>
      </c>
      <c r="L118" s="2860"/>
      <c r="M118" s="3391"/>
      <c r="N118" s="835">
        <v>24</v>
      </c>
      <c r="O118" s="963"/>
      <c r="P118" s="461"/>
      <c r="Q118" s="465"/>
      <c r="R118" s="460"/>
      <c r="S118" s="460"/>
      <c r="T118" s="460"/>
      <c r="U118" s="465"/>
      <c r="V118" s="460"/>
      <c r="W118" s="460"/>
      <c r="X118" s="465"/>
      <c r="Y118" s="465"/>
      <c r="Z118" s="460"/>
      <c r="AA118" s="29"/>
      <c r="AB118" s="29"/>
      <c r="AC118" s="29"/>
      <c r="AD118" s="29"/>
      <c r="AE118" s="103"/>
      <c r="AF118" s="103"/>
      <c r="AG118" s="103"/>
      <c r="AH118" s="103"/>
      <c r="AI118" s="103"/>
      <c r="AJ118" s="103"/>
      <c r="AK118" s="103"/>
      <c r="AL118" s="103"/>
      <c r="AM118" s="103"/>
      <c r="AN118" s="103"/>
      <c r="AO118" s="105"/>
      <c r="AP118" s="15"/>
    </row>
    <row r="119" spans="1:42" ht="15.75" thickBot="1" x14ac:dyDescent="0.25">
      <c r="A119" s="125"/>
      <c r="B119" s="133"/>
      <c r="C119" s="134" t="s">
        <v>943</v>
      </c>
      <c r="D119" s="3387">
        <v>1</v>
      </c>
      <c r="E119" s="2870"/>
      <c r="F119" s="2874"/>
      <c r="G119" s="2868"/>
      <c r="H119" s="2871"/>
      <c r="I119" s="2868">
        <v>1</v>
      </c>
      <c r="J119" s="2870"/>
      <c r="K119" s="2868">
        <v>1</v>
      </c>
      <c r="L119" s="2869"/>
      <c r="M119" s="3392"/>
      <c r="N119" s="937">
        <v>3</v>
      </c>
      <c r="O119" s="963"/>
      <c r="P119" s="461"/>
      <c r="Q119" s="465"/>
      <c r="R119" s="460"/>
      <c r="S119" s="460"/>
      <c r="T119" s="465"/>
      <c r="U119" s="460"/>
      <c r="V119" s="465"/>
      <c r="W119" s="460"/>
      <c r="X119" s="465"/>
      <c r="Y119" s="465"/>
      <c r="Z119" s="460"/>
      <c r="AA119" s="28"/>
      <c r="AB119" s="28"/>
      <c r="AC119" s="28"/>
      <c r="AD119" s="28"/>
      <c r="AE119" s="103"/>
      <c r="AF119" s="103"/>
      <c r="AG119" s="103"/>
      <c r="AH119" s="103"/>
      <c r="AI119" s="103"/>
      <c r="AJ119" s="103"/>
      <c r="AK119" s="103"/>
      <c r="AL119" s="103"/>
      <c r="AM119" s="103"/>
      <c r="AN119" s="103"/>
      <c r="AO119" s="105"/>
      <c r="AP119" s="15"/>
    </row>
    <row r="120" spans="1:42" ht="15" x14ac:dyDescent="0.2">
      <c r="A120" s="125"/>
      <c r="B120" s="131" t="s">
        <v>49</v>
      </c>
      <c r="C120" s="132" t="s">
        <v>122</v>
      </c>
      <c r="D120" s="2861">
        <v>1</v>
      </c>
      <c r="E120" s="2864"/>
      <c r="F120" s="2872">
        <v>2</v>
      </c>
      <c r="G120" s="2864">
        <v>2</v>
      </c>
      <c r="H120" s="2873">
        <v>1</v>
      </c>
      <c r="I120" s="2864">
        <v>1</v>
      </c>
      <c r="J120" s="2864">
        <v>1</v>
      </c>
      <c r="K120" s="2862">
        <v>5</v>
      </c>
      <c r="L120" s="2863"/>
      <c r="M120" s="3393"/>
      <c r="N120" s="836">
        <v>13</v>
      </c>
      <c r="O120" s="963"/>
      <c r="P120" s="461"/>
      <c r="Q120" s="465"/>
      <c r="R120" s="460"/>
      <c r="S120" s="460"/>
      <c r="T120" s="460"/>
      <c r="U120" s="460"/>
      <c r="V120" s="460"/>
      <c r="W120" s="460"/>
      <c r="X120" s="465"/>
      <c r="Y120" s="465"/>
      <c r="Z120" s="460"/>
      <c r="AA120" s="28"/>
      <c r="AB120" s="28"/>
      <c r="AC120" s="28"/>
      <c r="AD120" s="28"/>
      <c r="AE120" s="103"/>
      <c r="AF120" s="103"/>
      <c r="AG120" s="103"/>
      <c r="AH120" s="103"/>
      <c r="AI120" s="103"/>
      <c r="AJ120" s="103"/>
      <c r="AK120" s="103"/>
      <c r="AL120" s="103"/>
      <c r="AM120" s="103"/>
      <c r="AN120" s="103"/>
      <c r="AO120" s="105"/>
      <c r="AP120" s="15"/>
    </row>
    <row r="121" spans="1:42" ht="15.75" thickBot="1" x14ac:dyDescent="0.25">
      <c r="A121" s="125"/>
      <c r="B121" s="133"/>
      <c r="C121" s="336" t="s">
        <v>943</v>
      </c>
      <c r="D121" s="2861">
        <v>1</v>
      </c>
      <c r="E121" s="2864"/>
      <c r="F121" s="2872"/>
      <c r="G121" s="2864"/>
      <c r="H121" s="2873">
        <v>1</v>
      </c>
      <c r="I121" s="2862">
        <v>2</v>
      </c>
      <c r="J121" s="2864"/>
      <c r="K121" s="2862"/>
      <c r="L121" s="2863"/>
      <c r="M121" s="3393"/>
      <c r="N121" s="836">
        <v>4</v>
      </c>
      <c r="O121" s="963"/>
      <c r="P121" s="461"/>
      <c r="Q121" s="465"/>
      <c r="R121" s="460"/>
      <c r="S121" s="460"/>
      <c r="T121" s="460"/>
      <c r="U121" s="460"/>
      <c r="V121" s="465"/>
      <c r="W121" s="460"/>
      <c r="X121" s="465"/>
      <c r="Y121" s="465"/>
      <c r="Z121" s="460"/>
      <c r="AA121" s="28"/>
      <c r="AB121" s="28"/>
      <c r="AC121" s="28"/>
      <c r="AD121" s="28"/>
      <c r="AE121" s="103"/>
      <c r="AF121" s="103"/>
      <c r="AG121" s="103"/>
      <c r="AH121" s="103"/>
      <c r="AI121" s="103"/>
      <c r="AJ121" s="103"/>
      <c r="AK121" s="103"/>
      <c r="AL121" s="103"/>
      <c r="AM121" s="103"/>
      <c r="AN121" s="103"/>
      <c r="AO121" s="105"/>
      <c r="AP121" s="15"/>
    </row>
    <row r="122" spans="1:42" ht="15" x14ac:dyDescent="0.2">
      <c r="A122" s="125"/>
      <c r="B122" s="131" t="s">
        <v>48</v>
      </c>
      <c r="C122" s="132" t="s">
        <v>122</v>
      </c>
      <c r="D122" s="3386">
        <v>2</v>
      </c>
      <c r="E122" s="2859">
        <v>5</v>
      </c>
      <c r="F122" s="2865">
        <v>9</v>
      </c>
      <c r="G122" s="2859">
        <v>11</v>
      </c>
      <c r="H122" s="2866">
        <v>13</v>
      </c>
      <c r="I122" s="2859">
        <v>12</v>
      </c>
      <c r="J122" s="2859">
        <v>12</v>
      </c>
      <c r="K122" s="2859">
        <v>7</v>
      </c>
      <c r="L122" s="2866"/>
      <c r="M122" s="3391">
        <v>1</v>
      </c>
      <c r="N122" s="835">
        <v>72</v>
      </c>
      <c r="O122" s="963"/>
      <c r="P122" s="461"/>
      <c r="Q122" s="465"/>
      <c r="R122" s="460"/>
      <c r="S122" s="460"/>
      <c r="T122" s="460"/>
      <c r="U122" s="460"/>
      <c r="V122" s="460"/>
      <c r="W122" s="460"/>
      <c r="X122" s="460"/>
      <c r="Y122" s="460"/>
      <c r="Z122" s="460"/>
      <c r="AA122" s="29"/>
      <c r="AB122" s="29"/>
      <c r="AC122" s="29"/>
      <c r="AD122" s="29"/>
      <c r="AE122" s="103"/>
      <c r="AF122" s="103"/>
      <c r="AG122" s="103"/>
      <c r="AH122" s="103"/>
      <c r="AI122" s="103"/>
      <c r="AJ122" s="103"/>
      <c r="AK122" s="103"/>
      <c r="AL122" s="103"/>
      <c r="AM122" s="103"/>
      <c r="AN122" s="103"/>
      <c r="AO122" s="105"/>
      <c r="AP122" s="15"/>
    </row>
    <row r="123" spans="1:42" ht="15.75" thickBot="1" x14ac:dyDescent="0.25">
      <c r="A123" s="125"/>
      <c r="B123" s="133"/>
      <c r="C123" s="134" t="s">
        <v>943</v>
      </c>
      <c r="D123" s="3387"/>
      <c r="E123" s="2868">
        <v>1</v>
      </c>
      <c r="F123" s="2867"/>
      <c r="G123" s="2870"/>
      <c r="H123" s="2871"/>
      <c r="I123" s="2870">
        <v>1</v>
      </c>
      <c r="J123" s="2870">
        <v>2</v>
      </c>
      <c r="K123" s="2868">
        <v>2</v>
      </c>
      <c r="L123" s="2869"/>
      <c r="M123" s="3392"/>
      <c r="N123" s="937">
        <v>6</v>
      </c>
      <c r="O123" s="963"/>
      <c r="P123" s="461"/>
      <c r="Q123" s="465"/>
      <c r="R123" s="465"/>
      <c r="S123" s="465"/>
      <c r="T123" s="460"/>
      <c r="U123" s="460"/>
      <c r="V123" s="460"/>
      <c r="W123" s="460"/>
      <c r="X123" s="465"/>
      <c r="Y123" s="465"/>
      <c r="Z123" s="460"/>
      <c r="AA123" s="28"/>
      <c r="AB123" s="28"/>
      <c r="AC123" s="28"/>
      <c r="AD123" s="28"/>
      <c r="AE123" s="103"/>
      <c r="AF123" s="103"/>
      <c r="AG123" s="103"/>
      <c r="AH123" s="103"/>
      <c r="AI123" s="103"/>
      <c r="AJ123" s="103"/>
      <c r="AK123" s="103"/>
      <c r="AL123" s="103"/>
      <c r="AM123" s="103"/>
      <c r="AN123" s="103"/>
      <c r="AO123" s="105"/>
      <c r="AP123" s="15"/>
    </row>
    <row r="124" spans="1:42" ht="15" x14ac:dyDescent="0.2">
      <c r="A124" s="136"/>
      <c r="B124" s="131" t="s">
        <v>99</v>
      </c>
      <c r="C124" s="132" t="s">
        <v>122</v>
      </c>
      <c r="D124" s="2861"/>
      <c r="E124" s="2862"/>
      <c r="F124" s="2861"/>
      <c r="G124" s="2864"/>
      <c r="H124" s="2863">
        <v>2</v>
      </c>
      <c r="I124" s="2862"/>
      <c r="J124" s="2862"/>
      <c r="K124" s="2862"/>
      <c r="L124" s="2863"/>
      <c r="M124" s="3393"/>
      <c r="N124" s="836">
        <v>2</v>
      </c>
      <c r="O124" s="963"/>
      <c r="P124" s="461"/>
      <c r="Q124" s="465"/>
      <c r="R124" s="465"/>
      <c r="S124" s="465"/>
      <c r="T124" s="460"/>
      <c r="U124" s="465"/>
      <c r="V124" s="465"/>
      <c r="W124" s="465"/>
      <c r="X124" s="465"/>
      <c r="Y124" s="465"/>
      <c r="Z124" s="460"/>
      <c r="AA124" s="28"/>
      <c r="AB124" s="28"/>
      <c r="AC124" s="28"/>
      <c r="AD124" s="28"/>
      <c r="AE124" s="103"/>
      <c r="AF124" s="103"/>
      <c r="AG124" s="103"/>
      <c r="AH124" s="103"/>
      <c r="AI124" s="103"/>
      <c r="AJ124" s="103"/>
      <c r="AK124" s="103"/>
      <c r="AL124" s="103"/>
      <c r="AM124" s="103"/>
      <c r="AN124" s="103"/>
      <c r="AO124" s="105"/>
      <c r="AP124" s="105"/>
    </row>
    <row r="125" spans="1:42" ht="15.75" thickBot="1" x14ac:dyDescent="0.25">
      <c r="A125" s="136"/>
      <c r="B125" s="133"/>
      <c r="C125" s="336" t="s">
        <v>943</v>
      </c>
      <c r="D125" s="2861"/>
      <c r="E125" s="2862"/>
      <c r="F125" s="2861"/>
      <c r="G125" s="2862"/>
      <c r="H125" s="2863"/>
      <c r="I125" s="2862"/>
      <c r="J125" s="2862"/>
      <c r="K125" s="2862"/>
      <c r="L125" s="2863"/>
      <c r="M125" s="3393"/>
      <c r="N125" s="836">
        <v>0</v>
      </c>
      <c r="O125" s="963"/>
      <c r="P125" s="461"/>
      <c r="Q125" s="465"/>
      <c r="R125" s="465"/>
      <c r="S125" s="465"/>
      <c r="T125" s="465"/>
      <c r="U125" s="465"/>
      <c r="V125" s="465"/>
      <c r="W125" s="465"/>
      <c r="X125" s="465"/>
      <c r="Y125" s="465"/>
      <c r="Z125" s="460"/>
      <c r="AA125" s="28"/>
      <c r="AB125" s="28"/>
      <c r="AC125" s="28"/>
      <c r="AD125" s="28"/>
      <c r="AE125" s="103"/>
      <c r="AF125" s="103"/>
      <c r="AG125" s="103"/>
      <c r="AH125" s="103"/>
      <c r="AI125" s="103"/>
      <c r="AJ125" s="103"/>
      <c r="AK125" s="103"/>
      <c r="AL125" s="103"/>
      <c r="AM125" s="103"/>
      <c r="AN125" s="103"/>
      <c r="AO125" s="105"/>
      <c r="AP125" s="105"/>
    </row>
    <row r="126" spans="1:42" ht="15" x14ac:dyDescent="0.2">
      <c r="A126" s="136"/>
      <c r="B126" s="131" t="s">
        <v>51</v>
      </c>
      <c r="C126" s="132" t="s">
        <v>122</v>
      </c>
      <c r="D126" s="3386"/>
      <c r="E126" s="2858">
        <v>1</v>
      </c>
      <c r="F126" s="2857"/>
      <c r="G126" s="2859"/>
      <c r="H126" s="2866">
        <v>1</v>
      </c>
      <c r="I126" s="2858">
        <v>3</v>
      </c>
      <c r="J126" s="2858"/>
      <c r="K126" s="2858"/>
      <c r="L126" s="2860"/>
      <c r="M126" s="3391"/>
      <c r="N126" s="835">
        <v>5</v>
      </c>
      <c r="O126" s="963"/>
      <c r="P126" s="461"/>
      <c r="Q126" s="465"/>
      <c r="R126" s="465"/>
      <c r="S126" s="465"/>
      <c r="T126" s="460"/>
      <c r="U126" s="460"/>
      <c r="V126" s="465"/>
      <c r="W126" s="465"/>
      <c r="X126" s="465"/>
      <c r="Y126" s="465"/>
      <c r="Z126" s="460"/>
      <c r="AA126" s="28"/>
      <c r="AB126" s="28"/>
      <c r="AC126" s="28"/>
      <c r="AD126" s="28"/>
      <c r="AE126" s="103"/>
      <c r="AF126" s="103"/>
      <c r="AG126" s="103"/>
      <c r="AH126" s="103"/>
      <c r="AI126" s="103"/>
      <c r="AJ126" s="103"/>
      <c r="AK126" s="103"/>
      <c r="AL126" s="103"/>
      <c r="AM126" s="103"/>
      <c r="AN126" s="103"/>
      <c r="AO126" s="105"/>
      <c r="AP126" s="105"/>
    </row>
    <row r="127" spans="1:42" ht="15.75" thickBot="1" x14ac:dyDescent="0.25">
      <c r="A127" s="136"/>
      <c r="B127" s="131"/>
      <c r="C127" s="134" t="s">
        <v>943</v>
      </c>
      <c r="D127" s="2159"/>
      <c r="E127" s="3389"/>
      <c r="F127" s="1376"/>
      <c r="G127" s="3389"/>
      <c r="H127" s="1100"/>
      <c r="I127" s="3389"/>
      <c r="J127" s="3389"/>
      <c r="K127" s="3389"/>
      <c r="L127" s="1100"/>
      <c r="M127" s="3392"/>
      <c r="N127" s="937">
        <v>0</v>
      </c>
      <c r="O127" s="963"/>
      <c r="P127" s="461"/>
      <c r="Q127" s="465"/>
      <c r="R127" s="465"/>
      <c r="S127" s="465"/>
      <c r="T127" s="465"/>
      <c r="U127" s="465"/>
      <c r="V127" s="465"/>
      <c r="W127" s="465"/>
      <c r="X127" s="465"/>
      <c r="Y127" s="465"/>
      <c r="Z127" s="460"/>
      <c r="AA127" s="29"/>
      <c r="AB127" s="29"/>
      <c r="AC127" s="29"/>
      <c r="AD127" s="29"/>
      <c r="AE127" s="103"/>
      <c r="AF127" s="103"/>
      <c r="AG127" s="103"/>
      <c r="AH127" s="103"/>
      <c r="AI127" s="103"/>
      <c r="AJ127" s="103"/>
      <c r="AK127" s="103"/>
      <c r="AL127" s="103"/>
      <c r="AM127" s="103"/>
      <c r="AN127" s="103"/>
      <c r="AO127" s="105"/>
      <c r="AP127" s="105"/>
    </row>
    <row r="128" spans="1:42" ht="15.75" x14ac:dyDescent="0.25">
      <c r="A128" s="136"/>
      <c r="B128" s="206" t="s">
        <v>355</v>
      </c>
      <c r="C128" s="130" t="s">
        <v>122</v>
      </c>
      <c r="D128" s="3390">
        <v>4</v>
      </c>
      <c r="E128" s="2856">
        <v>9</v>
      </c>
      <c r="F128" s="2853">
        <v>19</v>
      </c>
      <c r="G128" s="2856">
        <v>23</v>
      </c>
      <c r="H128" s="2853">
        <v>21</v>
      </c>
      <c r="I128" s="2856">
        <v>20</v>
      </c>
      <c r="J128" s="2856">
        <v>16</v>
      </c>
      <c r="K128" s="2856">
        <v>16</v>
      </c>
      <c r="L128" s="2853">
        <v>0</v>
      </c>
      <c r="M128" s="3395">
        <v>1</v>
      </c>
      <c r="N128" s="836">
        <v>129</v>
      </c>
      <c r="O128" s="1544"/>
      <c r="P128" s="458"/>
      <c r="Q128" s="833"/>
      <c r="R128" s="833"/>
      <c r="S128" s="833"/>
      <c r="T128" s="833"/>
      <c r="U128" s="833"/>
      <c r="V128" s="833"/>
      <c r="W128" s="833"/>
      <c r="X128" s="833"/>
      <c r="Y128" s="833"/>
      <c r="Z128" s="460"/>
      <c r="AA128" s="28"/>
      <c r="AB128" s="28"/>
      <c r="AC128" s="28"/>
      <c r="AD128" s="28"/>
      <c r="AE128" s="103"/>
      <c r="AF128" s="103"/>
      <c r="AG128" s="103"/>
      <c r="AH128" s="103"/>
      <c r="AI128" s="103"/>
      <c r="AJ128" s="103"/>
      <c r="AK128" s="103"/>
      <c r="AL128" s="103"/>
      <c r="AM128" s="103"/>
      <c r="AN128" s="103"/>
      <c r="AO128" s="105"/>
      <c r="AP128" s="105"/>
    </row>
    <row r="129" spans="1:42" ht="15.75" thickBot="1" x14ac:dyDescent="0.3">
      <c r="A129" s="136"/>
      <c r="B129" s="2855"/>
      <c r="C129" s="1126" t="s">
        <v>943</v>
      </c>
      <c r="D129" s="3394">
        <v>2</v>
      </c>
      <c r="E129" s="3388">
        <v>1</v>
      </c>
      <c r="F129" s="833">
        <v>0</v>
      </c>
      <c r="G129" s="3388">
        <v>0</v>
      </c>
      <c r="H129" s="833">
        <v>2</v>
      </c>
      <c r="I129" s="3388">
        <v>4</v>
      </c>
      <c r="J129" s="3388">
        <v>2</v>
      </c>
      <c r="K129" s="3388">
        <v>3</v>
      </c>
      <c r="L129" s="833">
        <v>0</v>
      </c>
      <c r="M129" s="3396">
        <v>0</v>
      </c>
      <c r="N129" s="836">
        <v>14</v>
      </c>
      <c r="O129" s="65"/>
      <c r="P129" s="461"/>
      <c r="Q129" s="833"/>
      <c r="R129" s="833"/>
      <c r="S129" s="833"/>
      <c r="T129" s="833"/>
      <c r="U129" s="833"/>
      <c r="V129" s="833"/>
      <c r="W129" s="833"/>
      <c r="X129" s="833"/>
      <c r="Y129" s="833"/>
      <c r="Z129" s="460"/>
      <c r="AA129" s="28"/>
      <c r="AB129" s="28"/>
      <c r="AC129" s="28"/>
      <c r="AD129" s="28"/>
      <c r="AE129" s="103"/>
      <c r="AF129" s="103"/>
      <c r="AG129" s="103"/>
      <c r="AH129" s="103"/>
      <c r="AI129" s="103"/>
      <c r="AJ129" s="103"/>
      <c r="AK129" s="103"/>
      <c r="AL129" s="103"/>
      <c r="AM129" s="103"/>
      <c r="AN129" s="103"/>
      <c r="AO129" s="105"/>
      <c r="AP129" s="105"/>
    </row>
    <row r="130" spans="1:42" ht="15.75" thickBot="1" x14ac:dyDescent="0.3">
      <c r="A130" s="140"/>
      <c r="B130" s="3468" t="s">
        <v>356</v>
      </c>
      <c r="C130" s="3469"/>
      <c r="D130" s="2854">
        <v>6</v>
      </c>
      <c r="E130" s="2643">
        <v>10</v>
      </c>
      <c r="F130" s="1542">
        <v>19</v>
      </c>
      <c r="G130" s="2643">
        <v>23</v>
      </c>
      <c r="H130" s="2643">
        <v>23</v>
      </c>
      <c r="I130" s="2643">
        <v>24</v>
      </c>
      <c r="J130" s="1542">
        <v>18</v>
      </c>
      <c r="K130" s="1542">
        <v>19</v>
      </c>
      <c r="L130" s="1542">
        <v>0</v>
      </c>
      <c r="M130" s="1131">
        <v>1</v>
      </c>
      <c r="N130" s="2435">
        <v>143</v>
      </c>
      <c r="O130" s="3462"/>
      <c r="P130" s="3462"/>
      <c r="Q130" s="833"/>
      <c r="R130" s="833"/>
      <c r="S130" s="833"/>
      <c r="T130" s="833"/>
      <c r="U130" s="833"/>
      <c r="V130" s="833"/>
      <c r="W130" s="833"/>
      <c r="X130" s="833"/>
      <c r="Y130" s="833"/>
      <c r="Z130" s="460"/>
      <c r="AA130" s="28"/>
      <c r="AB130" s="28"/>
      <c r="AC130" s="28"/>
      <c r="AD130" s="28"/>
      <c r="AE130" s="17"/>
      <c r="AF130" s="17"/>
      <c r="AG130" s="17"/>
      <c r="AH130" s="17"/>
      <c r="AI130" s="17"/>
      <c r="AJ130" s="17"/>
      <c r="AK130" s="17"/>
      <c r="AL130" s="17"/>
      <c r="AM130" s="17"/>
      <c r="AN130" s="17"/>
    </row>
    <row r="131" spans="1:42" ht="15" x14ac:dyDescent="0.2">
      <c r="A131" s="140"/>
      <c r="B131" s="702"/>
      <c r="C131" s="702"/>
      <c r="D131" s="703"/>
      <c r="E131" s="703"/>
      <c r="F131" s="703"/>
      <c r="G131" s="703"/>
      <c r="H131" s="703"/>
      <c r="I131" s="703"/>
      <c r="J131" s="703"/>
      <c r="K131" s="703"/>
      <c r="L131" s="703"/>
      <c r="M131" s="703"/>
      <c r="N131" s="216"/>
      <c r="O131" s="17"/>
      <c r="P131" s="17"/>
      <c r="Q131" s="17"/>
      <c r="S131" s="23"/>
      <c r="T131" s="27"/>
      <c r="U131" s="28"/>
      <c r="V131" s="28"/>
      <c r="W131" s="28"/>
      <c r="X131" s="28"/>
      <c r="Y131" s="28"/>
      <c r="Z131" s="28"/>
      <c r="AA131" s="28"/>
      <c r="AB131" s="28"/>
      <c r="AC131" s="28"/>
      <c r="AD131" s="28"/>
      <c r="AE131" s="17"/>
      <c r="AF131" s="17"/>
      <c r="AG131" s="17"/>
      <c r="AH131" s="17"/>
      <c r="AI131" s="17"/>
      <c r="AJ131" s="17"/>
      <c r="AK131" s="17"/>
      <c r="AL131" s="17"/>
      <c r="AM131" s="17"/>
      <c r="AN131" s="17"/>
    </row>
    <row r="132" spans="1:42" x14ac:dyDescent="0.2">
      <c r="A132" s="15" t="s">
        <v>339</v>
      </c>
      <c r="B132" s="15" t="s">
        <v>934</v>
      </c>
      <c r="C132" s="141"/>
      <c r="D132" s="142"/>
      <c r="E132" s="142"/>
      <c r="F132" s="142"/>
      <c r="G132" s="142"/>
      <c r="H132" s="142"/>
      <c r="I132" s="142"/>
      <c r="J132" s="142"/>
      <c r="K132" s="43"/>
      <c r="L132" s="43"/>
      <c r="M132" s="102"/>
      <c r="N132" s="43"/>
      <c r="O132" s="103"/>
      <c r="P132" s="103"/>
      <c r="Q132" s="217"/>
      <c r="R132" s="103"/>
      <c r="S132" s="23"/>
      <c r="T132" s="27"/>
      <c r="U132" s="28"/>
      <c r="V132" s="28"/>
      <c r="W132" s="28"/>
      <c r="X132" s="28"/>
      <c r="Y132" s="28"/>
      <c r="Z132" s="28"/>
      <c r="AA132" s="28"/>
      <c r="AB132" s="28"/>
      <c r="AC132" s="28"/>
      <c r="AD132" s="28"/>
      <c r="AE132" s="103"/>
      <c r="AF132" s="103"/>
      <c r="AG132" s="103"/>
      <c r="AH132" s="103"/>
      <c r="AI132" s="103"/>
      <c r="AJ132" s="103"/>
      <c r="AK132" s="103"/>
      <c r="AL132" s="103"/>
      <c r="AM132" s="103"/>
      <c r="AN132" s="103"/>
      <c r="AO132" s="105"/>
      <c r="AP132" s="105"/>
    </row>
    <row r="133" spans="1:42" x14ac:dyDescent="0.2">
      <c r="A133" s="136"/>
      <c r="B133" s="65"/>
      <c r="C133" s="141"/>
      <c r="D133" s="142"/>
      <c r="E133" s="142"/>
      <c r="F133" s="142"/>
      <c r="G133" s="142"/>
      <c r="H133" s="142"/>
      <c r="I133" s="142"/>
      <c r="J133" s="142"/>
      <c r="K133" s="43"/>
      <c r="L133" s="43"/>
      <c r="M133" s="102"/>
      <c r="N133" s="43"/>
      <c r="O133" s="103"/>
      <c r="P133" s="103"/>
      <c r="Q133" s="103"/>
      <c r="R133" s="103"/>
      <c r="S133" s="23"/>
      <c r="T133" s="23"/>
      <c r="U133" s="29"/>
      <c r="V133" s="29"/>
      <c r="W133" s="29"/>
      <c r="X133" s="29"/>
      <c r="Y133" s="29"/>
      <c r="Z133" s="29"/>
      <c r="AA133" s="29"/>
      <c r="AB133" s="29"/>
      <c r="AC133" s="29"/>
      <c r="AD133" s="29"/>
      <c r="AE133" s="103"/>
      <c r="AF133" s="103"/>
      <c r="AG133" s="103"/>
      <c r="AH133" s="103"/>
      <c r="AI133" s="103"/>
      <c r="AJ133" s="103"/>
      <c r="AK133" s="103"/>
      <c r="AL133" s="103"/>
      <c r="AM133" s="103"/>
      <c r="AN133" s="103"/>
      <c r="AO133" s="105"/>
      <c r="AP133" s="105"/>
    </row>
    <row r="134" spans="1:42" ht="18" customHeight="1" x14ac:dyDescent="0.2">
      <c r="A134" s="136"/>
      <c r="B134" s="65"/>
      <c r="C134" s="65"/>
      <c r="D134" s="66"/>
      <c r="E134" s="66"/>
      <c r="F134" s="66"/>
      <c r="G134" s="66"/>
      <c r="H134" s="66"/>
      <c r="I134" s="66"/>
      <c r="J134" s="66"/>
      <c r="K134" s="43"/>
      <c r="L134" s="43"/>
      <c r="M134" s="102"/>
      <c r="N134" s="43"/>
      <c r="O134" s="103"/>
      <c r="P134" s="103"/>
      <c r="Q134" s="103"/>
      <c r="R134" s="103"/>
      <c r="S134" s="23"/>
      <c r="T134" s="27"/>
      <c r="U134" s="28"/>
      <c r="V134" s="28"/>
      <c r="W134" s="28"/>
      <c r="X134" s="28"/>
      <c r="Y134" s="28"/>
      <c r="Z134" s="28"/>
      <c r="AA134" s="28"/>
      <c r="AB134" s="28"/>
      <c r="AC134" s="28"/>
      <c r="AD134" s="28"/>
      <c r="AE134" s="103"/>
      <c r="AF134" s="103"/>
      <c r="AG134" s="103"/>
      <c r="AH134" s="103"/>
      <c r="AI134" s="103"/>
      <c r="AJ134" s="103"/>
      <c r="AK134" s="103"/>
      <c r="AL134" s="103"/>
      <c r="AM134" s="103"/>
      <c r="AN134" s="103"/>
      <c r="AO134" s="105"/>
      <c r="AP134" s="105"/>
    </row>
    <row r="135" spans="1:42" ht="18" customHeight="1" x14ac:dyDescent="0.2">
      <c r="A135" s="6"/>
      <c r="B135"/>
      <c r="C135"/>
      <c r="D135" s="182"/>
      <c r="E135"/>
      <c r="F135" s="182"/>
      <c r="G135"/>
      <c r="H135"/>
      <c r="I135"/>
      <c r="J135"/>
      <c r="K135" s="43"/>
      <c r="L135" s="43"/>
      <c r="M135" s="102"/>
      <c r="N135" s="43"/>
      <c r="O135" s="43"/>
      <c r="P135" s="103"/>
      <c r="Q135" s="103"/>
      <c r="R135" s="103"/>
      <c r="S135" s="23"/>
      <c r="T135" s="27"/>
      <c r="U135" s="28"/>
      <c r="V135" s="28"/>
      <c r="W135" s="28"/>
      <c r="X135" s="28"/>
      <c r="Y135" s="28"/>
      <c r="Z135" s="28"/>
      <c r="AA135" s="28"/>
      <c r="AB135" s="28"/>
      <c r="AC135" s="28"/>
      <c r="AD135" s="28"/>
      <c r="AE135" s="103"/>
      <c r="AF135" s="103"/>
      <c r="AG135" s="103"/>
      <c r="AH135" s="103"/>
      <c r="AI135" s="103"/>
      <c r="AJ135" s="103"/>
      <c r="AK135" s="103"/>
      <c r="AL135" s="103"/>
      <c r="AM135" s="103"/>
      <c r="AN135" s="103"/>
      <c r="AO135" s="105"/>
      <c r="AP135" s="105"/>
    </row>
    <row r="136" spans="1:42" ht="18" customHeight="1" x14ac:dyDescent="0.25">
      <c r="A136" s="144" t="s">
        <v>1089</v>
      </c>
      <c r="B136"/>
      <c r="C136"/>
      <c r="D136" s="182"/>
      <c r="E136"/>
      <c r="F136" s="182"/>
      <c r="G136"/>
      <c r="H136"/>
      <c r="I136"/>
      <c r="J136"/>
      <c r="K136" s="43"/>
      <c r="L136" s="43"/>
      <c r="M136" s="102"/>
      <c r="N136" s="43"/>
      <c r="O136" s="43"/>
      <c r="P136" s="103"/>
      <c r="Q136" s="103"/>
      <c r="R136" s="103"/>
      <c r="S136" s="23"/>
      <c r="T136" s="23"/>
      <c r="U136" s="29"/>
      <c r="V136" s="29"/>
      <c r="W136" s="29"/>
      <c r="X136" s="29"/>
      <c r="Y136" s="29"/>
      <c r="Z136" s="29"/>
      <c r="AA136" s="29"/>
      <c r="AB136" s="29"/>
      <c r="AC136" s="29"/>
      <c r="AD136" s="29"/>
      <c r="AE136" s="103"/>
      <c r="AF136" s="103"/>
      <c r="AG136" s="103"/>
      <c r="AH136" s="103"/>
      <c r="AI136" s="103"/>
      <c r="AJ136" s="103"/>
      <c r="AK136" s="103"/>
      <c r="AL136" s="103"/>
      <c r="AM136" s="103"/>
      <c r="AN136" s="103"/>
      <c r="AO136" s="105"/>
      <c r="AP136" s="105"/>
    </row>
    <row r="137" spans="1:42" ht="18" customHeight="1" x14ac:dyDescent="0.25">
      <c r="A137" s="144"/>
      <c r="B137" s="236"/>
      <c r="C137" s="236"/>
      <c r="D137" s="182"/>
      <c r="E137"/>
      <c r="F137" s="182"/>
      <c r="G137"/>
      <c r="H137"/>
      <c r="I137"/>
      <c r="J137"/>
      <c r="K137" s="43"/>
      <c r="L137" s="43"/>
      <c r="M137" s="102"/>
      <c r="N137" s="43"/>
      <c r="O137" s="43"/>
      <c r="P137" s="103"/>
      <c r="Q137" s="103"/>
      <c r="R137" s="103"/>
      <c r="S137" s="23"/>
      <c r="T137" s="23"/>
      <c r="U137" s="29"/>
      <c r="V137" s="29"/>
      <c r="W137" s="29"/>
      <c r="X137" s="29"/>
      <c r="Y137" s="29"/>
      <c r="Z137" s="29"/>
      <c r="AA137" s="29"/>
      <c r="AB137" s="29"/>
      <c r="AC137" s="29"/>
      <c r="AD137" s="29"/>
      <c r="AE137" s="103"/>
      <c r="AF137" s="103"/>
      <c r="AG137" s="103"/>
      <c r="AH137" s="103"/>
      <c r="AI137" s="103"/>
      <c r="AJ137" s="103"/>
      <c r="AK137" s="103"/>
      <c r="AL137" s="103"/>
      <c r="AM137" s="103"/>
      <c r="AN137" s="103"/>
      <c r="AO137" s="105"/>
      <c r="AP137" s="105"/>
    </row>
    <row r="138" spans="1:42" ht="18" customHeight="1" thickBot="1" x14ac:dyDescent="0.25">
      <c r="A138" s="77"/>
      <c r="B138" s="77"/>
      <c r="C138" s="77"/>
      <c r="D138" s="183"/>
      <c r="E138" s="77"/>
      <c r="F138" s="81"/>
      <c r="G138" s="77"/>
      <c r="H138" s="77"/>
      <c r="I138" s="77"/>
      <c r="J138" s="77"/>
      <c r="K138" s="43"/>
      <c r="L138" s="103"/>
      <c r="M138" s="104"/>
      <c r="N138" s="103"/>
      <c r="O138" s="103"/>
      <c r="P138" s="103"/>
      <c r="Q138" s="103"/>
      <c r="R138" s="103"/>
      <c r="S138" s="23"/>
      <c r="T138" s="23"/>
      <c r="U138" s="29"/>
      <c r="V138" s="29"/>
      <c r="W138" s="29"/>
      <c r="X138" s="29"/>
      <c r="Y138" s="29"/>
      <c r="Z138" s="29"/>
      <c r="AA138" s="29"/>
      <c r="AB138" s="29"/>
      <c r="AC138" s="29"/>
      <c r="AD138" s="29"/>
      <c r="AE138" s="103"/>
      <c r="AF138" s="103"/>
      <c r="AG138" s="103"/>
      <c r="AH138" s="103"/>
      <c r="AI138" s="103"/>
      <c r="AJ138" s="103"/>
      <c r="AK138" s="103"/>
      <c r="AL138" s="103"/>
      <c r="AM138" s="103"/>
      <c r="AN138" s="103"/>
      <c r="AO138" s="105"/>
      <c r="AP138" s="105"/>
    </row>
    <row r="139" spans="1:42" ht="24.75" thickBot="1" x14ac:dyDescent="0.25">
      <c r="A139" s="81"/>
      <c r="B139" s="855" t="s">
        <v>357</v>
      </c>
      <c r="C139" s="80" t="s">
        <v>212</v>
      </c>
      <c r="D139" s="2582" t="s">
        <v>918</v>
      </c>
      <c r="E139" s="2583" t="s">
        <v>359</v>
      </c>
      <c r="F139" s="2582" t="s">
        <v>360</v>
      </c>
      <c r="G139" s="2583" t="s">
        <v>214</v>
      </c>
      <c r="H139" s="2584" t="s">
        <v>215</v>
      </c>
      <c r="I139" s="2583" t="s">
        <v>366</v>
      </c>
      <c r="J139" s="1494" t="s">
        <v>0</v>
      </c>
      <c r="K139" s="43"/>
      <c r="L139" s="939"/>
      <c r="M139" s="173"/>
      <c r="N139" s="167"/>
      <c r="O139" s="167"/>
      <c r="P139" s="167"/>
      <c r="Q139" s="167"/>
      <c r="R139" s="167"/>
      <c r="S139" s="167"/>
      <c r="T139" s="1545"/>
      <c r="U139" s="28"/>
      <c r="V139" s="103"/>
      <c r="W139" s="103"/>
      <c r="X139" s="103"/>
      <c r="Y139" s="103"/>
      <c r="Z139" s="103"/>
      <c r="AA139" s="103"/>
      <c r="AB139" s="103"/>
      <c r="AC139" s="103"/>
      <c r="AD139" s="103"/>
      <c r="AE139" s="103"/>
      <c r="AF139" s="103"/>
      <c r="AG139" s="103"/>
      <c r="AH139" s="103"/>
      <c r="AI139" s="103"/>
      <c r="AJ139" s="103"/>
      <c r="AK139" s="103"/>
      <c r="AL139" s="103"/>
      <c r="AM139" s="103"/>
      <c r="AN139" s="103"/>
      <c r="AO139" s="105"/>
      <c r="AP139" s="105"/>
    </row>
    <row r="140" spans="1:42" ht="25.5" customHeight="1" x14ac:dyDescent="0.25">
      <c r="A140" s="145"/>
      <c r="B140" s="555" t="s">
        <v>236</v>
      </c>
      <c r="C140" s="2577" t="s">
        <v>219</v>
      </c>
      <c r="D140" s="2586">
        <v>1</v>
      </c>
      <c r="E140" s="1153"/>
      <c r="F140" s="2587"/>
      <c r="G140" s="1153"/>
      <c r="H140" s="1153"/>
      <c r="I140" s="1153"/>
      <c r="J140" s="2051">
        <v>1</v>
      </c>
      <c r="K140" s="43"/>
      <c r="L140" s="23"/>
      <c r="M140" s="655"/>
      <c r="N140" s="28"/>
      <c r="O140" s="28"/>
      <c r="P140" s="28"/>
      <c r="Q140" s="28"/>
      <c r="R140" s="28"/>
      <c r="S140" s="28"/>
      <c r="T140" s="28"/>
      <c r="U140" s="28"/>
      <c r="V140" s="103"/>
      <c r="W140" s="103"/>
      <c r="X140" s="103"/>
      <c r="Y140" s="103"/>
      <c r="Z140" s="103"/>
      <c r="AA140" s="103"/>
      <c r="AB140" s="103"/>
      <c r="AC140" s="103"/>
      <c r="AD140" s="103"/>
      <c r="AE140" s="103"/>
      <c r="AF140" s="103"/>
      <c r="AG140" s="103"/>
      <c r="AH140" s="103"/>
      <c r="AI140" s="103"/>
      <c r="AJ140" s="103"/>
      <c r="AK140" s="103"/>
      <c r="AL140" s="103"/>
      <c r="AM140" s="103"/>
      <c r="AN140" s="103"/>
      <c r="AO140" s="105"/>
      <c r="AP140" s="105"/>
    </row>
    <row r="141" spans="1:42" ht="15" x14ac:dyDescent="0.25">
      <c r="A141" s="145"/>
      <c r="B141" s="546"/>
      <c r="C141" s="2578" t="s">
        <v>361</v>
      </c>
      <c r="D141" s="1196">
        <v>5</v>
      </c>
      <c r="E141" s="162"/>
      <c r="F141" s="162"/>
      <c r="G141" s="162">
        <v>1</v>
      </c>
      <c r="H141" s="162"/>
      <c r="I141" s="162"/>
      <c r="J141" s="2052">
        <v>6</v>
      </c>
      <c r="K141" s="43"/>
      <c r="L141" s="23"/>
      <c r="M141" s="173"/>
      <c r="N141" s="656"/>
      <c r="O141" s="656"/>
      <c r="P141" s="656"/>
      <c r="Q141" s="656"/>
      <c r="R141" s="656"/>
      <c r="S141" s="656"/>
      <c r="T141" s="28"/>
      <c r="U141" s="28"/>
      <c r="V141" s="103"/>
      <c r="W141" s="103"/>
      <c r="X141" s="103"/>
      <c r="Y141" s="103"/>
      <c r="Z141" s="103"/>
      <c r="AA141" s="103"/>
      <c r="AB141" s="103"/>
      <c r="AC141" s="103"/>
      <c r="AD141" s="103"/>
      <c r="AE141" s="103"/>
      <c r="AF141" s="103"/>
      <c r="AG141" s="103"/>
      <c r="AH141" s="103"/>
      <c r="AI141" s="103"/>
      <c r="AJ141" s="103"/>
      <c r="AK141" s="103"/>
      <c r="AL141" s="103"/>
      <c r="AM141" s="103"/>
      <c r="AN141" s="103"/>
      <c r="AO141" s="105"/>
      <c r="AP141" s="105"/>
    </row>
    <row r="142" spans="1:42" ht="15" x14ac:dyDescent="0.25">
      <c r="A142" s="145"/>
      <c r="B142" s="837" t="s">
        <v>245</v>
      </c>
      <c r="C142" s="837"/>
      <c r="D142" s="2588">
        <v>6</v>
      </c>
      <c r="E142" s="2585">
        <v>0</v>
      </c>
      <c r="F142" s="2585">
        <v>0</v>
      </c>
      <c r="G142" s="2585">
        <v>1</v>
      </c>
      <c r="H142" s="2585">
        <v>0</v>
      </c>
      <c r="I142" s="2585">
        <v>0</v>
      </c>
      <c r="J142" s="2594">
        <v>7</v>
      </c>
      <c r="K142" s="43"/>
      <c r="L142" s="657"/>
      <c r="M142" s="658"/>
      <c r="N142" s="659"/>
      <c r="O142" s="659"/>
      <c r="P142" s="659"/>
      <c r="Q142" s="659"/>
      <c r="R142" s="659"/>
      <c r="S142" s="659"/>
      <c r="T142" s="857"/>
      <c r="U142" s="857"/>
      <c r="V142" s="103"/>
      <c r="W142" s="103"/>
      <c r="X142" s="103"/>
      <c r="Y142" s="103"/>
      <c r="Z142" s="103"/>
      <c r="AA142" s="103"/>
      <c r="AB142" s="103"/>
      <c r="AC142" s="103"/>
      <c r="AD142" s="103"/>
      <c r="AE142" s="103"/>
      <c r="AF142" s="103"/>
      <c r="AG142" s="103"/>
      <c r="AH142" s="103"/>
      <c r="AI142" s="103"/>
      <c r="AJ142" s="103"/>
      <c r="AK142" s="103"/>
      <c r="AL142" s="103"/>
      <c r="AM142" s="103"/>
      <c r="AN142" s="103"/>
      <c r="AO142" s="105"/>
      <c r="AP142" s="105"/>
    </row>
    <row r="143" spans="1:42" ht="24.75" x14ac:dyDescent="0.25">
      <c r="A143" s="145"/>
      <c r="B143" s="546" t="s">
        <v>247</v>
      </c>
      <c r="C143" s="2579" t="s">
        <v>219</v>
      </c>
      <c r="D143" s="1196">
        <v>1</v>
      </c>
      <c r="E143" s="811"/>
      <c r="F143" s="162"/>
      <c r="G143" s="811"/>
      <c r="H143" s="811"/>
      <c r="I143" s="811"/>
      <c r="J143" s="2052">
        <v>1</v>
      </c>
      <c r="K143" s="43"/>
      <c r="L143" s="23"/>
      <c r="M143" s="655"/>
      <c r="N143" s="28"/>
      <c r="O143" s="28"/>
      <c r="P143" s="28"/>
      <c r="Q143" s="28"/>
      <c r="R143" s="28"/>
      <c r="S143" s="28"/>
      <c r="T143" s="28"/>
      <c r="U143" s="28"/>
      <c r="V143" s="103"/>
      <c r="W143" s="103"/>
      <c r="X143" s="103"/>
      <c r="Y143" s="103"/>
      <c r="Z143" s="103"/>
      <c r="AA143" s="103"/>
      <c r="AB143" s="103"/>
      <c r="AC143" s="103"/>
      <c r="AD143" s="103"/>
      <c r="AE143" s="103"/>
      <c r="AF143" s="103"/>
      <c r="AG143" s="103"/>
      <c r="AH143" s="103"/>
      <c r="AI143" s="103"/>
      <c r="AJ143" s="103"/>
      <c r="AK143" s="103"/>
      <c r="AL143" s="103"/>
      <c r="AM143" s="103"/>
      <c r="AN143" s="103"/>
      <c r="AO143" s="105"/>
      <c r="AP143" s="105"/>
    </row>
    <row r="144" spans="1:42" ht="15" x14ac:dyDescent="0.25">
      <c r="A144" s="145"/>
      <c r="B144" s="546"/>
      <c r="C144" s="2578" t="s">
        <v>362</v>
      </c>
      <c r="D144" s="1196">
        <v>6</v>
      </c>
      <c r="E144" s="162"/>
      <c r="F144" s="162"/>
      <c r="G144" s="162"/>
      <c r="H144" s="162"/>
      <c r="I144" s="162"/>
      <c r="J144" s="2052">
        <v>6</v>
      </c>
      <c r="K144" s="43"/>
      <c r="L144" s="23"/>
      <c r="M144" s="173"/>
      <c r="N144" s="656"/>
      <c r="O144" s="656"/>
      <c r="P144" s="656"/>
      <c r="Q144" s="656"/>
      <c r="R144" s="656"/>
      <c r="S144" s="656"/>
      <c r="T144" s="28"/>
      <c r="U144" s="28"/>
      <c r="V144" s="103"/>
      <c r="W144" s="103"/>
      <c r="X144" s="103"/>
      <c r="Y144" s="103"/>
      <c r="Z144" s="103"/>
      <c r="AA144" s="103"/>
      <c r="AB144" s="103"/>
      <c r="AC144" s="103"/>
      <c r="AD144" s="103"/>
      <c r="AE144" s="103"/>
      <c r="AF144" s="103"/>
      <c r="AG144" s="103"/>
      <c r="AH144" s="103"/>
      <c r="AI144" s="103"/>
      <c r="AJ144" s="103"/>
      <c r="AK144" s="103"/>
      <c r="AL144" s="103"/>
      <c r="AM144" s="103"/>
      <c r="AN144" s="103"/>
      <c r="AO144" s="105"/>
      <c r="AP144" s="105"/>
    </row>
    <row r="145" spans="1:42" ht="15" x14ac:dyDescent="0.25">
      <c r="A145" s="145"/>
      <c r="B145" s="837" t="s">
        <v>252</v>
      </c>
      <c r="C145" s="837"/>
      <c r="D145" s="2588">
        <v>7</v>
      </c>
      <c r="E145" s="2585">
        <v>0</v>
      </c>
      <c r="F145" s="2585">
        <v>0</v>
      </c>
      <c r="G145" s="2585">
        <v>0</v>
      </c>
      <c r="H145" s="2585">
        <v>0</v>
      </c>
      <c r="I145" s="2585">
        <v>0</v>
      </c>
      <c r="J145" s="2594">
        <v>7</v>
      </c>
      <c r="K145" s="43"/>
      <c r="L145" s="657"/>
      <c r="M145" s="658"/>
      <c r="N145" s="659"/>
      <c r="O145" s="659"/>
      <c r="P145" s="659"/>
      <c r="Q145" s="659"/>
      <c r="R145" s="659"/>
      <c r="S145" s="659"/>
      <c r="T145" s="857"/>
      <c r="U145" s="857"/>
      <c r="V145" s="103"/>
      <c r="W145" s="103"/>
      <c r="X145" s="103"/>
      <c r="Y145" s="103"/>
      <c r="Z145" s="103"/>
      <c r="AA145" s="103"/>
      <c r="AB145" s="103"/>
      <c r="AC145" s="103"/>
      <c r="AD145" s="103"/>
      <c r="AE145" s="103"/>
      <c r="AF145" s="103"/>
      <c r="AG145" s="103"/>
      <c r="AH145" s="103"/>
      <c r="AI145" s="103"/>
      <c r="AJ145" s="103"/>
      <c r="AK145" s="103"/>
      <c r="AL145" s="103"/>
      <c r="AM145" s="103"/>
      <c r="AN145" s="103"/>
      <c r="AO145" s="105"/>
      <c r="AP145" s="105"/>
    </row>
    <row r="146" spans="1:42" ht="24.75" x14ac:dyDescent="0.25">
      <c r="A146" s="145"/>
      <c r="B146" s="546" t="s">
        <v>255</v>
      </c>
      <c r="C146" s="2579" t="s">
        <v>219</v>
      </c>
      <c r="D146" s="1196">
        <v>1</v>
      </c>
      <c r="E146" s="811"/>
      <c r="F146" s="162"/>
      <c r="G146" s="811">
        <v>2</v>
      </c>
      <c r="H146" s="811"/>
      <c r="I146" s="811"/>
      <c r="J146" s="2052">
        <v>3</v>
      </c>
      <c r="K146" s="43"/>
      <c r="L146" s="23"/>
      <c r="M146" s="655"/>
      <c r="N146" s="28"/>
      <c r="O146" s="28"/>
      <c r="P146" s="28"/>
      <c r="Q146" s="28"/>
      <c r="R146" s="28"/>
      <c r="S146" s="28"/>
      <c r="T146" s="28"/>
      <c r="U146" s="28"/>
      <c r="V146" s="103"/>
      <c r="W146" s="103"/>
      <c r="X146" s="103"/>
      <c r="Y146" s="103"/>
      <c r="Z146" s="103"/>
      <c r="AA146" s="103"/>
      <c r="AB146" s="103"/>
      <c r="AC146" s="103"/>
      <c r="AD146" s="103"/>
      <c r="AE146" s="103"/>
      <c r="AF146" s="103"/>
      <c r="AG146" s="103"/>
      <c r="AH146" s="103"/>
      <c r="AI146" s="103"/>
      <c r="AJ146" s="103"/>
      <c r="AK146" s="103"/>
      <c r="AL146" s="103"/>
      <c r="AM146" s="103"/>
      <c r="AN146" s="103"/>
      <c r="AO146" s="105"/>
      <c r="AP146" s="105"/>
    </row>
    <row r="147" spans="1:42" ht="15" x14ac:dyDescent="0.25">
      <c r="A147" s="145"/>
      <c r="B147" s="546"/>
      <c r="C147" s="2578" t="s">
        <v>363</v>
      </c>
      <c r="D147" s="1196">
        <v>17</v>
      </c>
      <c r="E147" s="811">
        <v>6</v>
      </c>
      <c r="F147" s="162"/>
      <c r="G147" s="811">
        <v>1</v>
      </c>
      <c r="H147" s="162"/>
      <c r="I147" s="162"/>
      <c r="J147" s="2346">
        <v>24</v>
      </c>
      <c r="K147" s="43"/>
      <c r="L147" s="23"/>
      <c r="M147" s="173"/>
      <c r="N147" s="28"/>
      <c r="O147" s="28"/>
      <c r="P147" s="28"/>
      <c r="Q147" s="28"/>
      <c r="R147" s="656"/>
      <c r="S147" s="656"/>
      <c r="T147" s="28"/>
      <c r="U147" s="28"/>
      <c r="V147" s="103"/>
      <c r="W147" s="103"/>
      <c r="X147" s="103"/>
      <c r="Y147" s="103"/>
      <c r="Z147" s="103"/>
      <c r="AA147" s="103"/>
      <c r="AB147" s="103"/>
      <c r="AC147" s="103"/>
      <c r="AD147" s="103"/>
      <c r="AE147" s="103"/>
      <c r="AF147" s="103"/>
      <c r="AG147" s="103"/>
      <c r="AH147" s="103"/>
      <c r="AI147" s="103"/>
      <c r="AJ147" s="103"/>
      <c r="AK147" s="103"/>
      <c r="AL147" s="103"/>
      <c r="AM147" s="103"/>
      <c r="AN147" s="103"/>
      <c r="AO147" s="105"/>
      <c r="AP147" s="105"/>
    </row>
    <row r="148" spans="1:42" ht="15" x14ac:dyDescent="0.25">
      <c r="A148" s="145"/>
      <c r="B148" s="837" t="s">
        <v>264</v>
      </c>
      <c r="C148" s="837"/>
      <c r="D148" s="2588">
        <v>18</v>
      </c>
      <c r="E148" s="2585">
        <v>6</v>
      </c>
      <c r="F148" s="2585">
        <v>0</v>
      </c>
      <c r="G148" s="2585">
        <v>3</v>
      </c>
      <c r="H148" s="2585">
        <v>0</v>
      </c>
      <c r="I148" s="2585">
        <v>0</v>
      </c>
      <c r="J148" s="2595">
        <v>27</v>
      </c>
      <c r="K148" s="43"/>
      <c r="L148" s="657"/>
      <c r="M148" s="658"/>
      <c r="N148" s="659"/>
      <c r="O148" s="659"/>
      <c r="P148" s="659"/>
      <c r="Q148" s="659"/>
      <c r="R148" s="659"/>
      <c r="S148" s="659"/>
      <c r="T148" s="659"/>
      <c r="U148" s="659"/>
      <c r="V148" s="103"/>
      <c r="W148" s="103"/>
      <c r="X148" s="103"/>
      <c r="Y148" s="103"/>
      <c r="Z148" s="103"/>
      <c r="AA148" s="103"/>
      <c r="AB148" s="103"/>
      <c r="AC148" s="103"/>
      <c r="AD148" s="103"/>
      <c r="AE148" s="103"/>
      <c r="AF148" s="103"/>
      <c r="AG148" s="103"/>
      <c r="AH148" s="103"/>
      <c r="AI148" s="103"/>
      <c r="AJ148" s="103"/>
      <c r="AK148" s="103"/>
      <c r="AL148" s="103"/>
      <c r="AM148" s="103"/>
      <c r="AN148" s="103"/>
      <c r="AO148" s="105"/>
      <c r="AP148" s="105"/>
    </row>
    <row r="149" spans="1:42" ht="24.75" x14ac:dyDescent="0.25">
      <c r="A149" s="145"/>
      <c r="B149" s="546" t="s">
        <v>267</v>
      </c>
      <c r="C149" s="2579" t="s">
        <v>219</v>
      </c>
      <c r="D149" s="1196">
        <v>2</v>
      </c>
      <c r="E149" s="811">
        <v>3</v>
      </c>
      <c r="F149" s="162"/>
      <c r="G149" s="811">
        <v>1</v>
      </c>
      <c r="H149" s="811"/>
      <c r="I149" s="811"/>
      <c r="J149" s="2052">
        <v>6</v>
      </c>
      <c r="K149" s="43"/>
      <c r="L149" s="23"/>
      <c r="M149" s="655"/>
      <c r="N149" s="28"/>
      <c r="O149" s="28"/>
      <c r="P149" s="28"/>
      <c r="Q149" s="28"/>
      <c r="R149" s="28"/>
      <c r="S149" s="28"/>
      <c r="T149" s="28"/>
      <c r="U149" s="28"/>
      <c r="V149" s="103"/>
      <c r="W149" s="103"/>
      <c r="X149" s="103"/>
      <c r="Y149" s="103"/>
      <c r="Z149" s="103"/>
      <c r="AA149" s="103"/>
      <c r="AB149" s="103"/>
      <c r="AC149" s="103"/>
      <c r="AD149" s="103"/>
      <c r="AE149" s="103"/>
      <c r="AF149" s="103"/>
      <c r="AG149" s="103"/>
      <c r="AH149" s="103"/>
      <c r="AI149" s="103"/>
      <c r="AJ149" s="103"/>
      <c r="AK149" s="103"/>
      <c r="AL149" s="103"/>
      <c r="AM149" s="103"/>
      <c r="AN149" s="103"/>
      <c r="AO149" s="105"/>
      <c r="AP149" s="105"/>
    </row>
    <row r="150" spans="1:42" ht="36" x14ac:dyDescent="0.25">
      <c r="A150" s="145"/>
      <c r="B150" s="546"/>
      <c r="C150" s="2580" t="s">
        <v>364</v>
      </c>
      <c r="D150" s="1196">
        <v>5</v>
      </c>
      <c r="E150" s="811">
        <v>3</v>
      </c>
      <c r="F150" s="162"/>
      <c r="G150" s="811">
        <v>1</v>
      </c>
      <c r="H150" s="811"/>
      <c r="I150" s="811">
        <v>2</v>
      </c>
      <c r="J150" s="2052">
        <v>11</v>
      </c>
      <c r="K150" s="43"/>
      <c r="L150" s="23"/>
      <c r="M150" s="856"/>
      <c r="N150" s="28"/>
      <c r="O150" s="28"/>
      <c r="P150" s="28"/>
      <c r="Q150" s="28"/>
      <c r="R150" s="28"/>
      <c r="S150" s="28"/>
      <c r="T150" s="28"/>
      <c r="U150" s="28"/>
      <c r="V150" s="103"/>
      <c r="W150" s="103"/>
      <c r="X150" s="103"/>
      <c r="Y150" s="103"/>
      <c r="Z150" s="103"/>
      <c r="AA150" s="103"/>
      <c r="AB150" s="103"/>
      <c r="AC150" s="103"/>
      <c r="AD150" s="103"/>
      <c r="AE150" s="103"/>
      <c r="AF150" s="103"/>
      <c r="AG150" s="103"/>
      <c r="AH150" s="103"/>
      <c r="AI150" s="103"/>
      <c r="AJ150" s="103"/>
      <c r="AK150" s="103"/>
      <c r="AL150" s="103"/>
      <c r="AM150" s="103"/>
      <c r="AN150" s="103"/>
      <c r="AO150" s="105"/>
      <c r="AP150" s="105"/>
    </row>
    <row r="151" spans="1:42" ht="15" x14ac:dyDescent="0.25">
      <c r="A151" s="145"/>
      <c r="B151" s="837" t="s">
        <v>274</v>
      </c>
      <c r="C151" s="837"/>
      <c r="D151" s="2588">
        <v>7</v>
      </c>
      <c r="E151" s="2585">
        <v>6</v>
      </c>
      <c r="F151" s="2585">
        <v>0</v>
      </c>
      <c r="G151" s="2585">
        <v>2</v>
      </c>
      <c r="H151" s="2585">
        <v>0</v>
      </c>
      <c r="I151" s="2585">
        <v>2</v>
      </c>
      <c r="J151" s="2594">
        <v>17</v>
      </c>
      <c r="K151" s="43"/>
      <c r="L151" s="657"/>
      <c r="M151" s="658"/>
      <c r="N151" s="659"/>
      <c r="O151" s="659"/>
      <c r="P151" s="659"/>
      <c r="Q151" s="659"/>
      <c r="R151" s="659"/>
      <c r="S151" s="659"/>
      <c r="T151" s="857"/>
      <c r="U151" s="857"/>
      <c r="V151" s="103"/>
      <c r="W151" s="103"/>
      <c r="X151" s="103"/>
      <c r="Y151" s="103"/>
      <c r="Z151" s="103"/>
      <c r="AA151" s="103"/>
      <c r="AB151" s="103"/>
      <c r="AC151" s="103"/>
      <c r="AD151" s="103"/>
      <c r="AE151" s="103"/>
      <c r="AF151" s="103"/>
      <c r="AG151" s="103"/>
      <c r="AH151" s="103"/>
      <c r="AI151" s="103"/>
      <c r="AJ151" s="103"/>
      <c r="AK151" s="103"/>
      <c r="AL151" s="103"/>
      <c r="AM151" s="103"/>
      <c r="AN151" s="103"/>
      <c r="AO151" s="105"/>
      <c r="AP151" s="105"/>
    </row>
    <row r="152" spans="1:42" ht="24.75" x14ac:dyDescent="0.25">
      <c r="A152" s="145"/>
      <c r="B152" s="546" t="s">
        <v>277</v>
      </c>
      <c r="C152" s="2579" t="s">
        <v>227</v>
      </c>
      <c r="D152" s="1196">
        <v>3</v>
      </c>
      <c r="E152" s="811"/>
      <c r="F152" s="162"/>
      <c r="G152" s="811"/>
      <c r="H152" s="811"/>
      <c r="I152" s="811"/>
      <c r="J152" s="2052">
        <v>3</v>
      </c>
      <c r="K152" s="43"/>
      <c r="L152" s="23"/>
      <c r="M152" s="655"/>
      <c r="N152" s="28"/>
      <c r="O152" s="28"/>
      <c r="P152" s="28"/>
      <c r="Q152" s="28"/>
      <c r="R152" s="28"/>
      <c r="S152" s="28"/>
      <c r="T152" s="28"/>
      <c r="U152" s="28"/>
      <c r="V152" s="103"/>
      <c r="W152" s="103"/>
      <c r="X152" s="103"/>
      <c r="Y152" s="103"/>
      <c r="Z152" s="103"/>
      <c r="AA152" s="103"/>
      <c r="AB152" s="103"/>
      <c r="AC152" s="103"/>
      <c r="AD152" s="103"/>
      <c r="AE152" s="103"/>
      <c r="AF152" s="103"/>
      <c r="AG152" s="103"/>
      <c r="AH152" s="103"/>
      <c r="AI152" s="103"/>
      <c r="AJ152" s="103"/>
      <c r="AK152" s="103"/>
      <c r="AL152" s="103"/>
      <c r="AM152" s="103"/>
      <c r="AN152" s="103"/>
      <c r="AO152" s="105"/>
      <c r="AP152" s="105"/>
    </row>
    <row r="153" spans="1:42" ht="24.75" x14ac:dyDescent="0.25">
      <c r="A153" s="145"/>
      <c r="B153" s="546"/>
      <c r="C153" s="2579" t="s">
        <v>219</v>
      </c>
      <c r="D153" s="1196">
        <v>1</v>
      </c>
      <c r="E153" s="811">
        <v>2</v>
      </c>
      <c r="F153" s="162"/>
      <c r="G153" s="811"/>
      <c r="H153" s="811"/>
      <c r="I153" s="811"/>
      <c r="J153" s="2052">
        <v>3</v>
      </c>
      <c r="K153" s="43"/>
      <c r="L153" s="23"/>
      <c r="M153" s="655"/>
      <c r="N153" s="28"/>
      <c r="O153" s="28"/>
      <c r="P153" s="28"/>
      <c r="Q153" s="28"/>
      <c r="R153" s="28"/>
      <c r="S153" s="28"/>
      <c r="T153" s="28"/>
      <c r="U153" s="28"/>
      <c r="V153" s="103"/>
      <c r="W153" s="103"/>
      <c r="X153" s="103"/>
      <c r="Y153" s="103"/>
      <c r="Z153" s="103"/>
      <c r="AA153" s="103"/>
      <c r="AB153" s="103"/>
      <c r="AC153" s="103"/>
      <c r="AD153" s="103"/>
      <c r="AE153" s="103"/>
      <c r="AF153" s="103"/>
      <c r="AG153" s="103"/>
      <c r="AH153" s="103"/>
      <c r="AI153" s="103"/>
      <c r="AJ153" s="103"/>
      <c r="AK153" s="103"/>
      <c r="AL153" s="103"/>
      <c r="AM153" s="103"/>
      <c r="AN153" s="103"/>
      <c r="AO153" s="105"/>
      <c r="AP153" s="105"/>
    </row>
    <row r="154" spans="1:42" ht="24.75" x14ac:dyDescent="0.25">
      <c r="A154" s="145"/>
      <c r="B154" s="546"/>
      <c r="C154" s="2579" t="s">
        <v>1028</v>
      </c>
      <c r="D154" s="1196">
        <v>2</v>
      </c>
      <c r="E154" s="811">
        <v>1</v>
      </c>
      <c r="F154" s="162"/>
      <c r="G154" s="811"/>
      <c r="H154" s="811"/>
      <c r="I154" s="811"/>
      <c r="J154" s="2052">
        <v>3</v>
      </c>
      <c r="K154" s="43"/>
      <c r="L154" s="23"/>
      <c r="M154" s="655"/>
      <c r="N154" s="28"/>
      <c r="O154" s="28"/>
      <c r="P154" s="28"/>
      <c r="Q154" s="28"/>
      <c r="R154" s="28"/>
      <c r="S154" s="28"/>
      <c r="T154" s="28"/>
      <c r="U154" s="28"/>
      <c r="V154" s="103"/>
      <c r="W154" s="103"/>
      <c r="X154" s="103"/>
      <c r="Y154" s="103"/>
      <c r="Z154" s="103"/>
      <c r="AA154" s="103"/>
      <c r="AB154" s="103"/>
      <c r="AC154" s="103"/>
      <c r="AD154" s="103"/>
      <c r="AE154" s="103"/>
      <c r="AF154" s="103"/>
      <c r="AG154" s="103"/>
      <c r="AH154" s="103"/>
      <c r="AI154" s="103"/>
      <c r="AJ154" s="103"/>
      <c r="AK154" s="103"/>
      <c r="AL154" s="103"/>
      <c r="AM154" s="103"/>
      <c r="AN154" s="103"/>
      <c r="AO154" s="105"/>
      <c r="AP154" s="105"/>
    </row>
    <row r="155" spans="1:42" ht="15" x14ac:dyDescent="0.25">
      <c r="A155" s="145"/>
      <c r="B155" s="546"/>
      <c r="C155" s="2578" t="s">
        <v>365</v>
      </c>
      <c r="D155" s="2589">
        <v>57</v>
      </c>
      <c r="E155" s="733">
        <v>6</v>
      </c>
      <c r="F155" s="733"/>
      <c r="G155" s="733">
        <v>3</v>
      </c>
      <c r="H155" s="733">
        <v>3</v>
      </c>
      <c r="I155" s="733"/>
      <c r="J155" s="2052">
        <v>69</v>
      </c>
      <c r="K155" s="43"/>
      <c r="L155" s="23"/>
      <c r="M155" s="173"/>
      <c r="N155" s="656"/>
      <c r="O155" s="656"/>
      <c r="P155" s="656"/>
      <c r="Q155" s="656"/>
      <c r="R155" s="656"/>
      <c r="S155" s="656"/>
      <c r="T155" s="28"/>
      <c r="U155" s="28"/>
      <c r="V155" s="103"/>
      <c r="W155" s="103"/>
      <c r="X155" s="103"/>
      <c r="Y155" s="103"/>
      <c r="Z155" s="103"/>
      <c r="AA155" s="103"/>
      <c r="AB155" s="103"/>
      <c r="AC155" s="103"/>
      <c r="AD155" s="103"/>
      <c r="AE155" s="103"/>
      <c r="AF155" s="103"/>
      <c r="AG155" s="103"/>
      <c r="AH155" s="103"/>
      <c r="AI155" s="103"/>
      <c r="AJ155" s="103"/>
      <c r="AK155" s="103"/>
      <c r="AL155" s="103"/>
      <c r="AM155" s="103"/>
      <c r="AN155" s="103"/>
      <c r="AO155" s="105"/>
      <c r="AP155" s="105"/>
    </row>
    <row r="156" spans="1:42" ht="15" x14ac:dyDescent="0.25">
      <c r="A156" s="145"/>
      <c r="B156" s="837" t="s">
        <v>286</v>
      </c>
      <c r="C156" s="837"/>
      <c r="D156" s="2588">
        <v>63</v>
      </c>
      <c r="E156" s="2585">
        <v>9</v>
      </c>
      <c r="F156" s="2585">
        <v>0</v>
      </c>
      <c r="G156" s="2585">
        <v>3</v>
      </c>
      <c r="H156" s="2585">
        <v>3</v>
      </c>
      <c r="I156" s="2585">
        <v>0</v>
      </c>
      <c r="J156" s="2595">
        <v>78</v>
      </c>
      <c r="K156" s="43"/>
      <c r="L156" s="657"/>
      <c r="M156" s="658"/>
      <c r="N156" s="659"/>
      <c r="O156" s="659"/>
      <c r="P156" s="659"/>
      <c r="Q156" s="659"/>
      <c r="R156" s="659"/>
      <c r="S156" s="659"/>
      <c r="T156" s="659"/>
      <c r="U156" s="659"/>
      <c r="V156" s="103"/>
      <c r="W156" s="103"/>
      <c r="X156" s="103"/>
      <c r="Y156" s="103"/>
      <c r="Z156" s="103"/>
      <c r="AA156" s="103"/>
      <c r="AB156" s="103"/>
      <c r="AC156" s="103"/>
      <c r="AD156" s="103"/>
      <c r="AE156" s="103"/>
      <c r="AF156" s="103"/>
      <c r="AG156" s="103"/>
      <c r="AH156" s="103"/>
      <c r="AI156" s="103"/>
      <c r="AJ156" s="103"/>
      <c r="AK156" s="103"/>
      <c r="AL156" s="103"/>
      <c r="AM156" s="103"/>
      <c r="AN156" s="103"/>
      <c r="AO156" s="105"/>
      <c r="AP156" s="105"/>
    </row>
    <row r="157" spans="1:42" ht="24.75" x14ac:dyDescent="0.25">
      <c r="A157" s="145"/>
      <c r="B157" s="546" t="s">
        <v>289</v>
      </c>
      <c r="C157" s="2579" t="s">
        <v>219</v>
      </c>
      <c r="D157" s="1196">
        <v>1</v>
      </c>
      <c r="E157" s="811"/>
      <c r="F157" s="162">
        <v>1</v>
      </c>
      <c r="G157" s="811"/>
      <c r="H157" s="811"/>
      <c r="I157" s="811"/>
      <c r="J157" s="2052">
        <v>2</v>
      </c>
      <c r="K157" s="43"/>
      <c r="L157" s="23"/>
      <c r="M157" s="655"/>
      <c r="N157" s="28"/>
      <c r="O157" s="28"/>
      <c r="P157" s="28"/>
      <c r="Q157" s="28"/>
      <c r="R157" s="28"/>
      <c r="S157" s="28"/>
      <c r="T157" s="28"/>
      <c r="U157" s="28"/>
      <c r="V157" s="103"/>
      <c r="W157" s="103"/>
      <c r="X157" s="103"/>
      <c r="Y157" s="103"/>
      <c r="Z157" s="103"/>
      <c r="AA157" s="103"/>
      <c r="AB157" s="103"/>
      <c r="AC157" s="103"/>
      <c r="AD157" s="103"/>
      <c r="AE157" s="103"/>
      <c r="AF157" s="103"/>
      <c r="AG157" s="103"/>
      <c r="AH157" s="103"/>
      <c r="AI157" s="103"/>
      <c r="AJ157" s="103"/>
      <c r="AK157" s="103"/>
      <c r="AL157" s="103"/>
      <c r="AM157" s="103"/>
      <c r="AN157" s="103"/>
      <c r="AO157" s="105"/>
      <c r="AP157" s="105"/>
    </row>
    <row r="158" spans="1:42" ht="15" x14ac:dyDescent="0.25">
      <c r="A158" s="145"/>
      <c r="B158" s="837" t="s">
        <v>292</v>
      </c>
      <c r="C158" s="837"/>
      <c r="D158" s="2588">
        <v>1</v>
      </c>
      <c r="E158" s="2585">
        <v>0</v>
      </c>
      <c r="F158" s="2585">
        <v>1</v>
      </c>
      <c r="G158" s="2585">
        <v>0</v>
      </c>
      <c r="H158" s="2585">
        <v>0</v>
      </c>
      <c r="I158" s="2585">
        <v>0</v>
      </c>
      <c r="J158" s="2595">
        <v>2</v>
      </c>
      <c r="K158" s="43"/>
      <c r="L158" s="657"/>
      <c r="M158" s="658"/>
      <c r="N158" s="659"/>
      <c r="O158" s="659"/>
      <c r="P158" s="659"/>
      <c r="Q158" s="659"/>
      <c r="R158" s="659"/>
      <c r="S158" s="659"/>
      <c r="T158" s="659"/>
      <c r="U158" s="659"/>
      <c r="V158" s="103"/>
      <c r="W158" s="103"/>
      <c r="X158" s="103"/>
      <c r="Y158" s="103"/>
      <c r="Z158" s="103"/>
      <c r="AA158" s="103"/>
      <c r="AB158" s="103"/>
      <c r="AC158" s="103"/>
      <c r="AD158" s="103"/>
      <c r="AE158" s="103"/>
      <c r="AF158" s="103"/>
      <c r="AG158" s="103"/>
      <c r="AH158" s="103"/>
      <c r="AI158" s="103"/>
      <c r="AJ158" s="103"/>
      <c r="AK158" s="103"/>
      <c r="AL158" s="103"/>
      <c r="AM158" s="103"/>
      <c r="AN158" s="103"/>
      <c r="AO158" s="105"/>
      <c r="AP158" s="105"/>
    </row>
    <row r="159" spans="1:42" ht="24.75" x14ac:dyDescent="0.25">
      <c r="A159" s="145"/>
      <c r="B159" s="853"/>
      <c r="C159" s="2579" t="s">
        <v>219</v>
      </c>
      <c r="D159" s="2590">
        <v>1</v>
      </c>
      <c r="E159" s="163">
        <v>1</v>
      </c>
      <c r="F159" s="163"/>
      <c r="G159" s="163"/>
      <c r="H159" s="163"/>
      <c r="I159" s="163"/>
      <c r="J159" s="2534">
        <v>2</v>
      </c>
      <c r="K159" s="43"/>
      <c r="L159" s="657"/>
      <c r="M159" s="655"/>
      <c r="N159" s="659"/>
      <c r="O159" s="659"/>
      <c r="P159" s="659"/>
      <c r="Q159" s="659"/>
      <c r="R159" s="659"/>
      <c r="S159" s="659"/>
      <c r="T159" s="659"/>
      <c r="U159" s="659"/>
      <c r="V159" s="103"/>
      <c r="W159" s="103"/>
      <c r="X159" s="103"/>
      <c r="Y159" s="103"/>
      <c r="Z159" s="103"/>
      <c r="AA159" s="103"/>
      <c r="AB159" s="103"/>
      <c r="AC159" s="103"/>
      <c r="AD159" s="103"/>
      <c r="AE159" s="103"/>
      <c r="AF159" s="103"/>
      <c r="AG159" s="103"/>
      <c r="AH159" s="103"/>
      <c r="AI159" s="103"/>
      <c r="AJ159" s="103"/>
      <c r="AK159" s="103"/>
      <c r="AL159" s="103"/>
      <c r="AM159" s="103"/>
      <c r="AN159" s="103"/>
      <c r="AO159" s="105"/>
      <c r="AP159" s="105"/>
    </row>
    <row r="160" spans="1:42" ht="24.75" x14ac:dyDescent="0.25">
      <c r="A160" s="145"/>
      <c r="B160" s="546" t="s">
        <v>295</v>
      </c>
      <c r="C160" s="2579" t="s">
        <v>227</v>
      </c>
      <c r="D160" s="1196">
        <v>2</v>
      </c>
      <c r="E160" s="811">
        <v>1</v>
      </c>
      <c r="F160" s="162"/>
      <c r="G160" s="811"/>
      <c r="H160" s="811"/>
      <c r="I160" s="811"/>
      <c r="J160" s="2052">
        <v>3</v>
      </c>
      <c r="K160" s="43"/>
      <c r="L160" s="23"/>
      <c r="M160" s="655"/>
      <c r="N160" s="28"/>
      <c r="O160" s="28"/>
      <c r="P160" s="28"/>
      <c r="Q160" s="28"/>
      <c r="R160" s="28"/>
      <c r="S160" s="28"/>
      <c r="T160" s="28"/>
      <c r="U160" s="28"/>
      <c r="V160" s="103"/>
      <c r="W160" s="103"/>
      <c r="X160" s="103"/>
      <c r="Y160" s="103"/>
      <c r="Z160" s="103"/>
      <c r="AA160" s="103"/>
      <c r="AB160" s="103"/>
      <c r="AC160" s="103"/>
      <c r="AD160" s="103"/>
      <c r="AE160" s="103"/>
      <c r="AF160" s="103"/>
      <c r="AG160" s="103"/>
      <c r="AH160" s="103"/>
      <c r="AI160" s="103"/>
      <c r="AJ160" s="103"/>
      <c r="AK160" s="103"/>
      <c r="AL160" s="103"/>
      <c r="AM160" s="103"/>
      <c r="AN160" s="103"/>
      <c r="AO160" s="105"/>
      <c r="AP160" s="105"/>
    </row>
    <row r="161" spans="1:42" ht="15.75" thickBot="1" x14ac:dyDescent="0.3">
      <c r="A161" s="145"/>
      <c r="B161" s="854" t="s">
        <v>302</v>
      </c>
      <c r="C161" s="2581"/>
      <c r="D161" s="2591">
        <v>3</v>
      </c>
      <c r="E161" s="2592">
        <v>2</v>
      </c>
      <c r="F161" s="2592">
        <v>0</v>
      </c>
      <c r="G161" s="2592">
        <v>0</v>
      </c>
      <c r="H161" s="2592">
        <v>0</v>
      </c>
      <c r="I161" s="2592">
        <v>0</v>
      </c>
      <c r="J161" s="2596">
        <v>5</v>
      </c>
      <c r="K161" s="43"/>
      <c r="L161" s="657"/>
      <c r="M161" s="658"/>
      <c r="N161" s="659"/>
      <c r="O161" s="659"/>
      <c r="P161" s="659"/>
      <c r="Q161" s="659"/>
      <c r="R161" s="659"/>
      <c r="S161" s="659"/>
      <c r="T161" s="659"/>
      <c r="U161" s="659"/>
      <c r="V161" s="103"/>
      <c r="W161" s="103"/>
      <c r="X161" s="103"/>
      <c r="Y161" s="103"/>
      <c r="Z161" s="103"/>
      <c r="AA161" s="103"/>
      <c r="AB161" s="103"/>
      <c r="AC161" s="103"/>
      <c r="AD161" s="103"/>
      <c r="AE161" s="103"/>
      <c r="AF161" s="103"/>
      <c r="AG161" s="103"/>
      <c r="AH161" s="103"/>
      <c r="AI161" s="103"/>
      <c r="AJ161" s="103"/>
      <c r="AK161" s="103"/>
      <c r="AL161" s="103"/>
      <c r="AM161" s="103"/>
      <c r="AN161" s="103"/>
      <c r="AO161" s="105"/>
      <c r="AP161" s="105"/>
    </row>
    <row r="162" spans="1:42" ht="24" customHeight="1" thickBot="1" x14ac:dyDescent="0.3">
      <c r="A162" s="77"/>
      <c r="B162" s="838" t="s">
        <v>0</v>
      </c>
      <c r="C162" s="2593"/>
      <c r="D162" s="2597">
        <v>105</v>
      </c>
      <c r="E162" s="2597">
        <v>23</v>
      </c>
      <c r="F162" s="2597">
        <v>1</v>
      </c>
      <c r="G162" s="2597">
        <v>9</v>
      </c>
      <c r="H162" s="2597">
        <v>3</v>
      </c>
      <c r="I162" s="2597">
        <v>2</v>
      </c>
      <c r="J162" s="1854">
        <v>143</v>
      </c>
      <c r="K162" s="43"/>
      <c r="L162" s="81"/>
      <c r="M162" s="81"/>
      <c r="N162" s="150"/>
      <c r="O162" s="150"/>
      <c r="P162" s="150"/>
      <c r="Q162" s="150"/>
      <c r="R162" s="150"/>
      <c r="S162" s="150"/>
      <c r="T162" s="150"/>
      <c r="U162" s="150"/>
      <c r="V162" s="103"/>
      <c r="W162" s="103"/>
      <c r="X162" s="103"/>
      <c r="Y162" s="103"/>
      <c r="Z162" s="103"/>
      <c r="AA162" s="103"/>
      <c r="AB162" s="103"/>
      <c r="AC162" s="103"/>
      <c r="AD162" s="103"/>
      <c r="AE162" s="103"/>
      <c r="AF162" s="103"/>
      <c r="AG162" s="103"/>
      <c r="AH162" s="103"/>
      <c r="AI162" s="103"/>
      <c r="AJ162" s="103"/>
      <c r="AK162" s="103"/>
      <c r="AL162" s="103"/>
      <c r="AM162" s="103"/>
      <c r="AN162" s="103"/>
      <c r="AO162" s="105"/>
      <c r="AP162" s="105"/>
    </row>
    <row r="163" spans="1:42" x14ac:dyDescent="0.2">
      <c r="A163"/>
      <c r="B163"/>
      <c r="C163"/>
      <c r="D163" s="182"/>
      <c r="E163"/>
      <c r="F163" s="182"/>
      <c r="G163"/>
      <c r="H163"/>
      <c r="I163"/>
      <c r="J163"/>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7"/>
      <c r="AJ163" s="103"/>
      <c r="AK163" s="103"/>
      <c r="AL163" s="103"/>
      <c r="AM163" s="103"/>
      <c r="AN163" s="103"/>
      <c r="AO163" s="105"/>
      <c r="AP163" s="105"/>
    </row>
    <row r="164" spans="1:42" x14ac:dyDescent="0.2">
      <c r="A164" s="15" t="s">
        <v>339</v>
      </c>
      <c r="B164" s="15" t="s">
        <v>934</v>
      </c>
      <c r="C164" s="141"/>
      <c r="D164" s="142"/>
      <c r="E164" s="142"/>
      <c r="F164" s="142"/>
      <c r="G164" s="142"/>
      <c r="H164"/>
      <c r="I164"/>
      <c r="J164"/>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03"/>
      <c r="AK164" s="103"/>
      <c r="AL164" s="103"/>
      <c r="AM164" s="103"/>
      <c r="AN164" s="103"/>
      <c r="AO164" s="105"/>
      <c r="AP164" s="105"/>
    </row>
    <row r="165" spans="1:42" x14ac:dyDescent="0.2">
      <c r="A165" s="145"/>
      <c r="B165" s="81"/>
      <c r="C165" s="149"/>
      <c r="D165" s="148"/>
      <c r="E165" s="148"/>
      <c r="F165" s="148"/>
      <c r="G165" s="148"/>
      <c r="H165" s="148"/>
      <c r="I165" s="148"/>
      <c r="J165" s="148"/>
      <c r="K165" s="839"/>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03"/>
      <c r="AK165" s="103"/>
      <c r="AL165" s="103"/>
      <c r="AM165" s="103"/>
      <c r="AN165" s="103"/>
      <c r="AO165" s="105"/>
      <c r="AP165" s="105"/>
    </row>
    <row r="166" spans="1:42" s="158" customFormat="1" x14ac:dyDescent="0.2">
      <c r="J166" s="840"/>
    </row>
    <row r="167" spans="1:42" x14ac:dyDescent="0.2">
      <c r="A167" s="152"/>
      <c r="B167" s="152"/>
      <c r="C167" s="152"/>
      <c r="D167" s="152"/>
      <c r="E167" s="152"/>
      <c r="F167" s="152"/>
      <c r="G167" s="152"/>
      <c r="H167" s="152"/>
      <c r="I167" s="152"/>
      <c r="J167" s="841"/>
      <c r="K167" s="153"/>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03"/>
      <c r="AK167" s="103"/>
      <c r="AL167" s="103"/>
      <c r="AM167" s="103"/>
      <c r="AN167" s="103"/>
      <c r="AO167" s="105"/>
      <c r="AP167" s="105"/>
    </row>
    <row r="168" spans="1:42" x14ac:dyDescent="0.2">
      <c r="A168" s="152"/>
      <c r="B168" s="152"/>
      <c r="C168" s="152"/>
      <c r="D168" s="152"/>
      <c r="E168" s="152"/>
      <c r="F168" s="152"/>
      <c r="G168" s="152"/>
      <c r="H168" s="152"/>
      <c r="I168" s="152"/>
      <c r="J168" s="841"/>
      <c r="K168" s="153"/>
      <c r="L168" s="150"/>
      <c r="M168" s="150"/>
      <c r="N168" s="150"/>
      <c r="O168" s="150"/>
      <c r="P168" s="150"/>
      <c r="Q168" s="150"/>
      <c r="R168" s="150"/>
      <c r="S168" s="843"/>
      <c r="T168" s="150"/>
      <c r="U168" s="150"/>
      <c r="V168" s="150"/>
      <c r="W168" s="150"/>
      <c r="X168" s="150"/>
      <c r="Y168" s="150"/>
      <c r="Z168" s="150"/>
      <c r="AA168" s="150"/>
      <c r="AB168" s="150"/>
      <c r="AC168" s="150"/>
      <c r="AD168" s="150"/>
      <c r="AE168" s="150"/>
      <c r="AF168" s="150"/>
      <c r="AG168" s="150"/>
      <c r="AH168" s="150"/>
      <c r="AI168" s="150"/>
      <c r="AJ168" s="103"/>
      <c r="AK168" s="103"/>
      <c r="AL168" s="103"/>
      <c r="AM168" s="103"/>
      <c r="AN168" s="103"/>
      <c r="AO168" s="105"/>
      <c r="AP168" s="105"/>
    </row>
    <row r="169" spans="1:42" x14ac:dyDescent="0.2">
      <c r="A169" s="145"/>
      <c r="B169" s="81"/>
      <c r="C169" s="154"/>
      <c r="D169" s="148"/>
      <c r="E169" s="148"/>
      <c r="F169" s="148"/>
      <c r="G169" s="148"/>
      <c r="H169" s="148"/>
      <c r="I169" s="148"/>
      <c r="J169" s="844"/>
      <c r="K169" s="148"/>
      <c r="L169" s="148"/>
      <c r="M169" s="148"/>
      <c r="N169" s="148"/>
      <c r="O169" s="148"/>
      <c r="P169" s="148"/>
      <c r="Q169" s="148"/>
      <c r="R169" s="148"/>
      <c r="S169" s="842"/>
      <c r="T169" s="148"/>
      <c r="U169" s="148"/>
      <c r="V169" s="148"/>
      <c r="W169" s="148"/>
      <c r="X169" s="148"/>
      <c r="Y169" s="148"/>
      <c r="Z169" s="148"/>
      <c r="AA169" s="148"/>
      <c r="AB169" s="148"/>
      <c r="AC169" s="148"/>
      <c r="AD169" s="148"/>
      <c r="AE169" s="148"/>
      <c r="AF169" s="148"/>
      <c r="AG169" s="148"/>
      <c r="AH169" s="148"/>
      <c r="AI169" s="148"/>
      <c r="AJ169" s="103"/>
      <c r="AK169" s="103"/>
      <c r="AL169" s="103"/>
      <c r="AM169" s="103"/>
      <c r="AN169" s="103"/>
      <c r="AO169" s="105"/>
      <c r="AP169" s="105"/>
    </row>
    <row r="170" spans="1:42" x14ac:dyDescent="0.2">
      <c r="A170" s="145"/>
      <c r="B170" s="81"/>
      <c r="C170" s="154"/>
      <c r="D170" s="148"/>
      <c r="E170" s="148"/>
      <c r="F170" s="148"/>
      <c r="G170" s="148"/>
      <c r="H170" s="148"/>
      <c r="I170" s="148"/>
      <c r="J170" s="844"/>
      <c r="K170" s="148"/>
      <c r="L170" s="148"/>
      <c r="M170" s="148"/>
      <c r="N170" s="148"/>
      <c r="O170" s="148"/>
      <c r="P170" s="148"/>
      <c r="Q170" s="148"/>
      <c r="R170" s="148"/>
      <c r="S170" s="842"/>
      <c r="T170" s="148"/>
      <c r="U170" s="148"/>
      <c r="V170" s="148"/>
      <c r="W170" s="148"/>
      <c r="X170" s="148"/>
      <c r="Y170" s="148"/>
      <c r="Z170" s="148"/>
      <c r="AA170" s="148"/>
      <c r="AB170" s="148"/>
      <c r="AC170" s="148"/>
      <c r="AD170" s="148"/>
      <c r="AE170" s="148"/>
      <c r="AF170" s="148"/>
      <c r="AG170" s="148"/>
      <c r="AH170" s="148"/>
      <c r="AI170" s="148"/>
      <c r="AJ170" s="103"/>
      <c r="AK170" s="103"/>
      <c r="AL170" s="103"/>
      <c r="AM170" s="103"/>
      <c r="AN170" s="103"/>
      <c r="AO170" s="105"/>
      <c r="AP170" s="105"/>
    </row>
    <row r="171" spans="1:42" x14ac:dyDescent="0.2">
      <c r="A171" s="145"/>
      <c r="B171" s="81"/>
      <c r="C171" s="154"/>
      <c r="D171" s="148"/>
      <c r="E171" s="148"/>
      <c r="F171" s="148"/>
      <c r="G171" s="148"/>
      <c r="H171" s="148"/>
      <c r="I171" s="148"/>
      <c r="J171" s="844"/>
      <c r="K171" s="148"/>
      <c r="L171" s="148"/>
      <c r="M171" s="148"/>
      <c r="N171" s="148"/>
      <c r="O171" s="148"/>
      <c r="P171" s="148"/>
      <c r="Q171" s="148"/>
      <c r="R171" s="148"/>
      <c r="S171" s="842"/>
      <c r="T171" s="148"/>
      <c r="U171" s="148"/>
      <c r="V171" s="148"/>
      <c r="W171" s="148"/>
      <c r="X171" s="148"/>
      <c r="Y171" s="148"/>
      <c r="Z171" s="148"/>
      <c r="AA171" s="148"/>
      <c r="AB171" s="148"/>
      <c r="AC171" s="148"/>
      <c r="AD171" s="148"/>
      <c r="AE171" s="148"/>
      <c r="AF171" s="148"/>
      <c r="AG171" s="148"/>
      <c r="AH171" s="148"/>
      <c r="AI171" s="148"/>
      <c r="AJ171" s="103"/>
      <c r="AK171" s="103"/>
      <c r="AL171" s="103"/>
      <c r="AM171" s="103"/>
      <c r="AN171" s="103"/>
      <c r="AO171" s="105"/>
      <c r="AP171" s="105"/>
    </row>
    <row r="172" spans="1:42" x14ac:dyDescent="0.2">
      <c r="A172" s="145"/>
      <c r="B172" s="81"/>
      <c r="C172" s="154"/>
      <c r="D172" s="148"/>
      <c r="E172" s="148"/>
      <c r="F172" s="148"/>
      <c r="G172" s="148"/>
      <c r="H172" s="148"/>
      <c r="I172" s="148"/>
      <c r="J172" s="844"/>
      <c r="K172" s="150"/>
      <c r="L172" s="150"/>
      <c r="M172" s="150"/>
      <c r="N172" s="150"/>
      <c r="O172" s="150"/>
      <c r="P172" s="150"/>
      <c r="Q172" s="150"/>
      <c r="R172" s="150"/>
      <c r="S172" s="843"/>
      <c r="T172" s="150"/>
      <c r="U172" s="150"/>
      <c r="V172" s="150"/>
      <c r="W172" s="150"/>
      <c r="X172" s="150"/>
      <c r="Y172" s="150"/>
      <c r="Z172" s="150"/>
      <c r="AA172" s="150"/>
      <c r="AB172" s="150"/>
      <c r="AC172" s="150"/>
      <c r="AD172" s="150"/>
      <c r="AE172" s="150"/>
      <c r="AF172" s="150"/>
      <c r="AG172" s="150"/>
      <c r="AH172" s="150"/>
      <c r="AI172" s="150"/>
      <c r="AJ172" s="103"/>
      <c r="AK172" s="103"/>
      <c r="AL172" s="103"/>
      <c r="AM172" s="103"/>
      <c r="AN172" s="103"/>
      <c r="AO172" s="105"/>
      <c r="AP172" s="105"/>
    </row>
    <row r="173" spans="1:42" x14ac:dyDescent="0.2">
      <c r="A173" s="145"/>
      <c r="B173" s="81"/>
      <c r="C173" s="155"/>
      <c r="D173" s="148"/>
      <c r="E173" s="148"/>
      <c r="F173" s="148"/>
      <c r="G173" s="148"/>
      <c r="H173" s="148"/>
      <c r="I173" s="148"/>
      <c r="J173" s="844"/>
      <c r="K173" s="148"/>
      <c r="L173" s="148"/>
      <c r="M173" s="148"/>
      <c r="N173" s="148"/>
      <c r="O173" s="148"/>
      <c r="P173" s="148"/>
      <c r="Q173" s="148"/>
      <c r="R173" s="148"/>
      <c r="S173" s="842"/>
      <c r="T173" s="148"/>
      <c r="U173" s="148"/>
      <c r="V173" s="148"/>
      <c r="W173" s="148"/>
      <c r="X173" s="148"/>
      <c r="Y173" s="148"/>
      <c r="Z173" s="148"/>
      <c r="AA173" s="148"/>
      <c r="AB173" s="148"/>
      <c r="AC173" s="148"/>
      <c r="AD173" s="148"/>
      <c r="AE173" s="148"/>
      <c r="AF173" s="148"/>
      <c r="AG173" s="148"/>
      <c r="AH173" s="148"/>
      <c r="AI173" s="148"/>
      <c r="AJ173" s="103"/>
      <c r="AK173" s="103"/>
      <c r="AL173" s="103"/>
      <c r="AM173" s="103"/>
      <c r="AN173" s="103"/>
      <c r="AO173" s="105"/>
      <c r="AP173" s="105"/>
    </row>
    <row r="174" spans="1:42" x14ac:dyDescent="0.2">
      <c r="A174" s="145"/>
      <c r="B174" s="81"/>
      <c r="C174" s="81"/>
      <c r="D174" s="150"/>
      <c r="E174" s="150"/>
      <c r="F174" s="150"/>
      <c r="G174" s="150"/>
      <c r="H174" s="150"/>
      <c r="I174" s="150"/>
      <c r="J174" s="845"/>
      <c r="K174" s="148"/>
      <c r="L174" s="148"/>
      <c r="M174" s="148"/>
      <c r="N174" s="148"/>
      <c r="O174" s="148"/>
      <c r="P174" s="148"/>
      <c r="Q174" s="148"/>
      <c r="R174" s="148"/>
      <c r="S174" s="842"/>
      <c r="T174" s="148"/>
      <c r="U174" s="148"/>
      <c r="V174" s="148"/>
      <c r="W174" s="148"/>
      <c r="X174" s="148"/>
      <c r="Y174" s="148"/>
      <c r="Z174" s="148"/>
      <c r="AA174" s="148"/>
      <c r="AB174" s="148"/>
      <c r="AC174" s="148"/>
      <c r="AD174" s="148"/>
      <c r="AE174" s="148"/>
      <c r="AF174" s="148"/>
      <c r="AG174" s="148"/>
      <c r="AH174" s="148"/>
      <c r="AI174" s="148"/>
      <c r="AJ174" s="103"/>
      <c r="AK174" s="103"/>
      <c r="AL174" s="103"/>
      <c r="AM174" s="103"/>
      <c r="AN174" s="103"/>
      <c r="AO174" s="105"/>
      <c r="AP174" s="105"/>
    </row>
    <row r="175" spans="1:42" x14ac:dyDescent="0.2">
      <c r="A175" s="145"/>
      <c r="B175" s="81"/>
      <c r="C175" s="156"/>
      <c r="D175" s="148"/>
      <c r="E175" s="148"/>
      <c r="F175" s="148"/>
      <c r="G175" s="148"/>
      <c r="H175" s="148"/>
      <c r="I175" s="148"/>
      <c r="J175" s="846"/>
      <c r="K175" s="847"/>
      <c r="L175" s="847"/>
      <c r="M175" s="847"/>
      <c r="N175" s="847"/>
      <c r="O175" s="847"/>
      <c r="P175" s="847"/>
      <c r="Q175" s="847"/>
      <c r="R175" s="847"/>
      <c r="S175" s="848"/>
      <c r="T175" s="148"/>
      <c r="U175" s="148"/>
      <c r="V175" s="148"/>
      <c r="W175" s="148"/>
      <c r="X175" s="148"/>
      <c r="Y175" s="148"/>
      <c r="Z175" s="148"/>
      <c r="AA175" s="148"/>
      <c r="AB175" s="148"/>
      <c r="AC175" s="148"/>
      <c r="AD175" s="148"/>
      <c r="AE175" s="148"/>
      <c r="AF175" s="148"/>
      <c r="AG175" s="148"/>
      <c r="AH175" s="148"/>
      <c r="AI175" s="148"/>
      <c r="AJ175" s="103"/>
      <c r="AK175" s="103"/>
      <c r="AL175" s="103"/>
      <c r="AM175" s="103"/>
      <c r="AN175" s="103"/>
      <c r="AO175" s="105"/>
      <c r="AP175" s="105"/>
    </row>
    <row r="176" spans="1:42" x14ac:dyDescent="0.2">
      <c r="A176" s="145"/>
      <c r="B176" s="81"/>
      <c r="C176" s="156"/>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7"/>
      <c r="AK176" s="17"/>
      <c r="AL176" s="17"/>
      <c r="AM176" s="17"/>
      <c r="AN176" s="17"/>
    </row>
    <row r="177" spans="1:40" x14ac:dyDescent="0.2">
      <c r="A177" s="145"/>
      <c r="B177" s="81"/>
      <c r="C177" s="156"/>
      <c r="D177" s="148"/>
      <c r="E177" s="148"/>
      <c r="F177" s="148"/>
      <c r="G177" s="148"/>
      <c r="H177" s="148"/>
      <c r="I177" s="148"/>
      <c r="J177" s="148"/>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7"/>
      <c r="AK177" s="17"/>
      <c r="AL177" s="17"/>
      <c r="AM177" s="17"/>
      <c r="AN177" s="17"/>
    </row>
    <row r="178" spans="1:40" x14ac:dyDescent="0.2">
      <c r="A178" s="145"/>
      <c r="B178" s="81"/>
      <c r="C178" s="154"/>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7"/>
      <c r="AK178" s="17"/>
      <c r="AL178" s="17"/>
      <c r="AM178" s="17"/>
      <c r="AN178" s="17"/>
    </row>
    <row r="179" spans="1:40" x14ac:dyDescent="0.2">
      <c r="A179" s="145"/>
      <c r="B179" s="81"/>
      <c r="C179" s="156"/>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7"/>
      <c r="AK179" s="17"/>
      <c r="AL179" s="17"/>
      <c r="AM179" s="17"/>
      <c r="AN179" s="17"/>
    </row>
    <row r="180" spans="1:40" x14ac:dyDescent="0.2">
      <c r="A180" s="145"/>
      <c r="B180" s="81"/>
      <c r="C180" s="156"/>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7"/>
      <c r="AK180" s="17"/>
      <c r="AL180" s="17"/>
      <c r="AM180" s="17"/>
      <c r="AN180" s="17"/>
    </row>
    <row r="181" spans="1:40" x14ac:dyDescent="0.2">
      <c r="A181" s="145"/>
      <c r="B181" s="81"/>
      <c r="C181" s="156"/>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7"/>
      <c r="AK181" s="17"/>
      <c r="AL181" s="17"/>
      <c r="AM181" s="17"/>
      <c r="AN181" s="17"/>
    </row>
    <row r="182" spans="1:40" x14ac:dyDescent="0.2">
      <c r="A182" s="145"/>
      <c r="B182" s="81"/>
      <c r="C182" s="149"/>
      <c r="D182" s="148"/>
      <c r="E182" s="148"/>
      <c r="F182" s="148"/>
      <c r="G182" s="148"/>
      <c r="H182" s="148"/>
      <c r="I182" s="148"/>
      <c r="J182" s="148"/>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7"/>
      <c r="AK182" s="17"/>
      <c r="AL182" s="17"/>
      <c r="AM182" s="17"/>
      <c r="AN182" s="17"/>
    </row>
    <row r="183" spans="1:40" x14ac:dyDescent="0.2">
      <c r="A183" s="145"/>
      <c r="B183" s="81"/>
      <c r="C183" s="156"/>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7"/>
      <c r="AK183" s="17"/>
      <c r="AL183" s="17"/>
      <c r="AM183" s="17"/>
      <c r="AN183" s="17"/>
    </row>
    <row r="184" spans="1:40" x14ac:dyDescent="0.2">
      <c r="A184" s="145"/>
      <c r="B184" s="81"/>
      <c r="C184" s="156"/>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7"/>
      <c r="AK184" s="17"/>
      <c r="AL184" s="17"/>
      <c r="AM184" s="17"/>
      <c r="AN184" s="17"/>
    </row>
    <row r="185" spans="1:40" x14ac:dyDescent="0.2">
      <c r="A185" s="145"/>
      <c r="B185" s="81"/>
      <c r="C185" s="81"/>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7"/>
      <c r="AK185" s="17"/>
      <c r="AL185" s="17"/>
      <c r="AM185" s="17"/>
      <c r="AN185" s="17"/>
    </row>
    <row r="186" spans="1:40" x14ac:dyDescent="0.2">
      <c r="A186" s="145"/>
      <c r="B186" s="81"/>
      <c r="C186" s="156"/>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7"/>
      <c r="AK186" s="17"/>
      <c r="AL186" s="17"/>
      <c r="AM186" s="17"/>
      <c r="AN186" s="17"/>
    </row>
    <row r="187" spans="1:40" x14ac:dyDescent="0.2">
      <c r="A187" s="145"/>
      <c r="B187" s="81"/>
      <c r="C187" s="156"/>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7"/>
      <c r="AK187" s="17"/>
      <c r="AL187" s="17"/>
      <c r="AM187" s="17"/>
      <c r="AN187" s="17"/>
    </row>
    <row r="188" spans="1:40" x14ac:dyDescent="0.2">
      <c r="A188" s="145"/>
      <c r="B188" s="81"/>
      <c r="C188" s="81"/>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7"/>
      <c r="AK188" s="17"/>
      <c r="AL188" s="17"/>
      <c r="AM188" s="17"/>
      <c r="AN188" s="17"/>
    </row>
    <row r="189" spans="1:40" x14ac:dyDescent="0.2">
      <c r="A189" s="145"/>
      <c r="B189" s="81"/>
      <c r="C189" s="156"/>
      <c r="D189" s="148"/>
      <c r="E189" s="148"/>
      <c r="F189" s="148"/>
      <c r="G189" s="148"/>
      <c r="H189" s="148"/>
      <c r="I189" s="148"/>
      <c r="J189" s="148"/>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7"/>
      <c r="AK189" s="17"/>
      <c r="AL189" s="17"/>
      <c r="AM189" s="17"/>
      <c r="AN189" s="17"/>
    </row>
    <row r="190" spans="1:40" x14ac:dyDescent="0.2">
      <c r="A190" s="145"/>
      <c r="B190" s="81"/>
      <c r="C190" s="154"/>
      <c r="D190" s="148"/>
      <c r="E190" s="148"/>
      <c r="F190" s="148"/>
      <c r="G190" s="148"/>
      <c r="H190" s="148"/>
      <c r="I190" s="148"/>
      <c r="J190" s="148"/>
      <c r="K190" s="17"/>
      <c r="L190" s="17"/>
      <c r="M190" s="17"/>
      <c r="N190" s="17"/>
      <c r="O190" s="17"/>
      <c r="P190" s="17"/>
      <c r="Q190" s="17"/>
      <c r="AB190" s="17"/>
      <c r="AC190" s="17"/>
      <c r="AD190" s="17"/>
      <c r="AE190" s="17"/>
      <c r="AF190" s="17"/>
      <c r="AG190" s="17"/>
      <c r="AH190" s="17"/>
      <c r="AI190" s="17"/>
      <c r="AJ190" s="17"/>
      <c r="AK190" s="17"/>
      <c r="AL190" s="17"/>
      <c r="AM190" s="17"/>
      <c r="AN190" s="17"/>
    </row>
    <row r="191" spans="1:40" x14ac:dyDescent="0.2">
      <c r="A191" s="145"/>
      <c r="B191" s="81"/>
      <c r="C191" s="154"/>
      <c r="D191" s="148"/>
      <c r="E191" s="148"/>
      <c r="F191" s="148"/>
      <c r="G191" s="148"/>
      <c r="H191" s="148"/>
      <c r="I191" s="148"/>
      <c r="J191" s="148"/>
      <c r="K191" s="17"/>
      <c r="L191" s="17"/>
      <c r="M191" s="17"/>
      <c r="N191" s="17"/>
      <c r="O191" s="17"/>
      <c r="P191" s="17"/>
      <c r="Q191" s="17"/>
      <c r="AB191" s="17"/>
      <c r="AC191" s="17"/>
      <c r="AD191" s="17"/>
      <c r="AE191" s="17"/>
      <c r="AF191" s="17"/>
      <c r="AG191" s="17"/>
      <c r="AH191" s="17"/>
      <c r="AI191" s="17"/>
      <c r="AJ191" s="17"/>
      <c r="AK191" s="17"/>
      <c r="AL191" s="17"/>
      <c r="AM191" s="17"/>
      <c r="AN191" s="17"/>
    </row>
    <row r="192" spans="1:40" x14ac:dyDescent="0.2">
      <c r="A192" s="145"/>
      <c r="B192" s="81"/>
      <c r="C192" s="156"/>
      <c r="D192" s="148"/>
      <c r="E192" s="148"/>
      <c r="F192" s="148"/>
      <c r="G192" s="148"/>
      <c r="H192" s="148"/>
      <c r="I192" s="148"/>
      <c r="J192" s="148"/>
      <c r="K192" s="17"/>
      <c r="L192" s="17"/>
      <c r="M192" s="17"/>
      <c r="N192" s="17"/>
      <c r="O192" s="17"/>
      <c r="P192" s="17"/>
      <c r="Q192" s="17"/>
      <c r="AB192" s="17"/>
      <c r="AC192" s="17"/>
      <c r="AD192" s="17"/>
      <c r="AE192" s="17"/>
      <c r="AF192" s="17"/>
      <c r="AG192" s="17"/>
      <c r="AH192" s="17"/>
      <c r="AI192" s="17"/>
      <c r="AJ192" s="17"/>
      <c r="AK192" s="17"/>
      <c r="AL192" s="17"/>
      <c r="AM192" s="17"/>
      <c r="AN192" s="17"/>
    </row>
    <row r="193" spans="1:40" x14ac:dyDescent="0.2">
      <c r="A193" s="145"/>
      <c r="B193" s="81"/>
      <c r="C193" s="81"/>
      <c r="D193" s="150"/>
      <c r="E193" s="150"/>
      <c r="F193" s="150"/>
      <c r="G193" s="150"/>
      <c r="H193" s="150"/>
      <c r="I193" s="150"/>
      <c r="J193" s="150"/>
      <c r="K193" s="17"/>
      <c r="L193" s="17"/>
      <c r="M193" s="17"/>
      <c r="N193" s="17"/>
      <c r="O193" s="17"/>
      <c r="P193" s="17"/>
      <c r="Q193" s="17"/>
      <c r="AB193" s="17"/>
      <c r="AC193" s="17"/>
      <c r="AD193" s="17"/>
      <c r="AE193" s="17"/>
      <c r="AF193" s="17"/>
      <c r="AG193" s="17"/>
      <c r="AH193" s="17"/>
      <c r="AI193" s="17"/>
      <c r="AJ193" s="17"/>
      <c r="AK193" s="17"/>
      <c r="AL193" s="17"/>
      <c r="AM193" s="17"/>
      <c r="AN193" s="17"/>
    </row>
    <row r="194" spans="1:40" x14ac:dyDescent="0.2">
      <c r="A194" s="81"/>
      <c r="B194" s="81"/>
      <c r="C194" s="81"/>
      <c r="D194" s="150"/>
      <c r="E194" s="150"/>
      <c r="F194" s="150"/>
      <c r="G194" s="150"/>
      <c r="H194" s="150"/>
      <c r="I194" s="150"/>
      <c r="J194" s="150"/>
      <c r="K194" s="17"/>
      <c r="L194" s="17"/>
      <c r="M194" s="17"/>
      <c r="N194" s="17"/>
      <c r="O194" s="17"/>
      <c r="P194" s="17"/>
      <c r="Q194" s="17"/>
      <c r="AB194" s="17"/>
      <c r="AC194" s="17"/>
      <c r="AD194" s="17"/>
      <c r="AE194" s="17"/>
      <c r="AF194" s="17"/>
      <c r="AG194" s="17"/>
      <c r="AH194" s="17"/>
      <c r="AI194" s="17"/>
      <c r="AJ194" s="17"/>
      <c r="AK194" s="17"/>
      <c r="AL194" s="17"/>
      <c r="AM194" s="17"/>
      <c r="AN194" s="17"/>
    </row>
    <row r="195" spans="1:40" x14ac:dyDescent="0.2">
      <c r="A195" s="17"/>
      <c r="B195" s="17"/>
      <c r="C195" s="17"/>
      <c r="D195" s="17"/>
      <c r="E195" s="17"/>
      <c r="F195" s="17"/>
      <c r="G195" s="17"/>
      <c r="H195" s="17"/>
      <c r="I195" s="17"/>
      <c r="J195" s="17"/>
      <c r="K195" s="17"/>
      <c r="L195" s="17"/>
      <c r="M195" s="17"/>
      <c r="N195" s="17"/>
      <c r="O195" s="17"/>
      <c r="P195" s="17"/>
      <c r="Q195" s="17"/>
      <c r="AB195" s="17"/>
      <c r="AC195" s="17"/>
      <c r="AD195" s="17"/>
      <c r="AE195" s="17"/>
      <c r="AF195" s="17"/>
      <c r="AG195" s="17"/>
      <c r="AH195" s="17"/>
      <c r="AI195" s="17"/>
      <c r="AJ195" s="17"/>
      <c r="AK195" s="17"/>
      <c r="AL195" s="17"/>
      <c r="AM195" s="17"/>
      <c r="AN195" s="17"/>
    </row>
    <row r="196" spans="1:40" x14ac:dyDescent="0.2">
      <c r="A196" s="17"/>
      <c r="B196" s="17"/>
      <c r="C196" s="17"/>
      <c r="D196" s="17"/>
      <c r="E196" s="17"/>
      <c r="F196" s="17"/>
      <c r="G196" s="17"/>
      <c r="H196" s="17"/>
      <c r="I196" s="17"/>
      <c r="J196" s="17"/>
      <c r="K196" s="17"/>
      <c r="L196" s="17"/>
      <c r="M196" s="17"/>
      <c r="N196" s="17"/>
      <c r="O196" s="17"/>
      <c r="P196" s="17"/>
      <c r="Q196" s="17"/>
      <c r="AB196" s="17"/>
      <c r="AC196" s="17"/>
      <c r="AD196" s="17"/>
      <c r="AE196" s="17"/>
      <c r="AF196" s="17"/>
      <c r="AG196" s="17"/>
      <c r="AH196" s="17"/>
      <c r="AI196" s="17"/>
      <c r="AJ196" s="17"/>
      <c r="AK196" s="17"/>
      <c r="AL196" s="17"/>
      <c r="AM196" s="17"/>
      <c r="AN196" s="17"/>
    </row>
    <row r="197" spans="1:40" x14ac:dyDescent="0.2">
      <c r="A197" s="17"/>
      <c r="B197" s="17"/>
      <c r="C197" s="17"/>
      <c r="D197" s="17"/>
      <c r="E197" s="17"/>
      <c r="F197" s="17"/>
      <c r="G197" s="17"/>
      <c r="H197" s="17"/>
      <c r="I197" s="17"/>
      <c r="J197" s="17"/>
      <c r="K197" s="17"/>
      <c r="L197" s="17"/>
      <c r="M197" s="17"/>
      <c r="N197" s="17"/>
      <c r="O197" s="17"/>
      <c r="P197" s="17"/>
      <c r="Q197" s="17"/>
      <c r="AB197" s="17"/>
      <c r="AC197" s="17"/>
      <c r="AD197" s="17"/>
      <c r="AE197" s="17"/>
      <c r="AF197" s="17"/>
      <c r="AG197" s="17"/>
      <c r="AH197" s="17"/>
      <c r="AI197" s="17"/>
      <c r="AJ197" s="17"/>
      <c r="AK197" s="17"/>
      <c r="AL197" s="17"/>
      <c r="AM197" s="17"/>
      <c r="AN197" s="17"/>
    </row>
    <row r="198" spans="1:40" x14ac:dyDescent="0.2">
      <c r="A198" s="17"/>
      <c r="B198" s="17"/>
      <c r="C198" s="17"/>
      <c r="D198" s="17"/>
      <c r="E198" s="17"/>
      <c r="F198" s="17"/>
      <c r="G198" s="17"/>
      <c r="H198" s="17"/>
      <c r="I198" s="17"/>
      <c r="J198" s="17"/>
      <c r="K198" s="17"/>
      <c r="L198" s="17"/>
      <c r="M198" s="17"/>
      <c r="N198" s="17"/>
      <c r="O198" s="17"/>
      <c r="P198" s="17"/>
      <c r="Q198" s="17"/>
      <c r="AB198" s="17"/>
      <c r="AC198" s="17"/>
      <c r="AD198" s="17"/>
      <c r="AE198" s="17"/>
      <c r="AF198" s="17"/>
      <c r="AG198" s="17"/>
      <c r="AH198" s="17"/>
      <c r="AI198" s="17"/>
      <c r="AJ198" s="17"/>
      <c r="AK198" s="17"/>
      <c r="AL198" s="17"/>
      <c r="AM198" s="17"/>
      <c r="AN198" s="17"/>
    </row>
    <row r="199" spans="1:40" x14ac:dyDescent="0.2">
      <c r="A199" s="17"/>
      <c r="B199" s="17"/>
      <c r="C199" s="17"/>
      <c r="D199" s="17"/>
      <c r="E199" s="17"/>
      <c r="F199" s="17"/>
      <c r="G199" s="17"/>
      <c r="H199" s="17"/>
      <c r="I199" s="17"/>
      <c r="J199" s="17"/>
      <c r="K199" s="17"/>
      <c r="L199" s="17"/>
      <c r="M199" s="17"/>
      <c r="N199" s="17"/>
      <c r="O199" s="17"/>
      <c r="P199" s="17"/>
      <c r="Q199" s="17"/>
      <c r="AB199" s="17"/>
      <c r="AC199" s="17"/>
      <c r="AD199" s="17"/>
      <c r="AE199" s="17"/>
      <c r="AF199" s="17"/>
      <c r="AG199" s="17"/>
      <c r="AH199" s="17"/>
      <c r="AI199" s="17"/>
      <c r="AJ199" s="17"/>
      <c r="AK199" s="17"/>
      <c r="AL199" s="17"/>
      <c r="AM199" s="17"/>
      <c r="AN199" s="17"/>
    </row>
    <row r="200" spans="1:40" x14ac:dyDescent="0.2">
      <c r="A200" s="17"/>
      <c r="B200" s="17"/>
      <c r="C200" s="17"/>
      <c r="D200" s="17"/>
      <c r="E200" s="17"/>
      <c r="F200" s="17"/>
      <c r="G200" s="17"/>
      <c r="H200" s="17"/>
      <c r="I200" s="17"/>
      <c r="J200" s="17"/>
      <c r="P200" s="17"/>
      <c r="Q200" s="17"/>
      <c r="AB200" s="17"/>
      <c r="AC200" s="17"/>
      <c r="AD200" s="17"/>
      <c r="AE200" s="17"/>
      <c r="AF200" s="17"/>
      <c r="AG200" s="17"/>
      <c r="AH200" s="17"/>
      <c r="AI200" s="17"/>
      <c r="AJ200" s="17"/>
      <c r="AK200" s="17"/>
      <c r="AL200" s="17"/>
      <c r="AM200" s="17"/>
      <c r="AN200" s="17"/>
    </row>
    <row r="201" spans="1:40" x14ac:dyDescent="0.2">
      <c r="P201" s="17"/>
      <c r="Q201" s="17"/>
      <c r="AB201" s="17"/>
      <c r="AC201" s="17"/>
      <c r="AD201" s="17"/>
      <c r="AE201" s="17"/>
      <c r="AF201" s="17"/>
      <c r="AG201" s="17"/>
      <c r="AH201" s="17"/>
      <c r="AI201" s="17"/>
      <c r="AJ201" s="17"/>
      <c r="AK201" s="17"/>
      <c r="AL201" s="17"/>
      <c r="AM201" s="17"/>
      <c r="AN201" s="17"/>
    </row>
    <row r="202" spans="1:40" x14ac:dyDescent="0.2">
      <c r="P202" s="17"/>
      <c r="Q202" s="17"/>
      <c r="AB202" s="17"/>
      <c r="AC202" s="17"/>
      <c r="AD202" s="17"/>
      <c r="AE202" s="17"/>
      <c r="AF202" s="17"/>
      <c r="AG202" s="17"/>
      <c r="AH202" s="17"/>
      <c r="AI202" s="17"/>
      <c r="AJ202" s="17"/>
      <c r="AK202" s="17"/>
      <c r="AL202" s="17"/>
      <c r="AM202" s="17"/>
      <c r="AN202" s="17"/>
    </row>
    <row r="203" spans="1:40" x14ac:dyDescent="0.2">
      <c r="P203" s="17"/>
      <c r="Q203" s="17"/>
      <c r="AB203" s="17"/>
      <c r="AC203" s="17"/>
      <c r="AD203" s="17"/>
      <c r="AE203" s="17"/>
      <c r="AF203" s="17"/>
      <c r="AG203" s="17"/>
      <c r="AH203" s="17"/>
      <c r="AI203" s="17"/>
      <c r="AJ203" s="17"/>
      <c r="AK203" s="17"/>
      <c r="AL203" s="17"/>
      <c r="AM203" s="17"/>
      <c r="AN203" s="17"/>
    </row>
    <row r="204" spans="1:40" x14ac:dyDescent="0.2">
      <c r="P204" s="17"/>
      <c r="Q204" s="17"/>
      <c r="AB204" s="17"/>
      <c r="AC204" s="17"/>
      <c r="AD204" s="17"/>
      <c r="AE204" s="17"/>
      <c r="AF204" s="17"/>
      <c r="AG204" s="17"/>
      <c r="AH204" s="17"/>
      <c r="AI204" s="17"/>
      <c r="AJ204" s="17"/>
      <c r="AK204" s="17"/>
      <c r="AL204" s="17"/>
      <c r="AM204" s="17"/>
      <c r="AN204" s="17"/>
    </row>
    <row r="205" spans="1:40" x14ac:dyDescent="0.2">
      <c r="P205" s="17"/>
      <c r="Q205" s="17"/>
      <c r="AB205" s="17"/>
      <c r="AC205" s="17"/>
      <c r="AD205" s="17"/>
      <c r="AE205" s="17"/>
      <c r="AF205" s="17"/>
      <c r="AG205" s="17"/>
      <c r="AH205" s="17"/>
      <c r="AI205" s="17"/>
      <c r="AJ205" s="17"/>
      <c r="AK205" s="17"/>
      <c r="AL205" s="17"/>
      <c r="AM205" s="17"/>
      <c r="AN205" s="17"/>
    </row>
    <row r="206" spans="1:40" x14ac:dyDescent="0.2">
      <c r="P206" s="17"/>
      <c r="Q206" s="17"/>
      <c r="AB206" s="17"/>
      <c r="AC206" s="17"/>
      <c r="AD206" s="17"/>
      <c r="AE206" s="17"/>
      <c r="AF206" s="17"/>
      <c r="AG206" s="17"/>
      <c r="AH206" s="17"/>
      <c r="AI206" s="17"/>
      <c r="AJ206" s="17"/>
      <c r="AK206" s="17"/>
      <c r="AL206" s="17"/>
      <c r="AM206" s="17"/>
      <c r="AN206" s="17"/>
    </row>
    <row r="207" spans="1:40" x14ac:dyDescent="0.2">
      <c r="P207" s="17"/>
      <c r="Q207" s="17"/>
      <c r="AB207" s="17"/>
      <c r="AC207" s="17"/>
      <c r="AD207" s="17"/>
      <c r="AE207" s="17"/>
      <c r="AF207" s="17"/>
      <c r="AG207" s="17"/>
      <c r="AH207" s="17"/>
      <c r="AI207" s="17"/>
      <c r="AJ207" s="17"/>
      <c r="AK207" s="17"/>
      <c r="AL207" s="17"/>
      <c r="AM207" s="17"/>
      <c r="AN207" s="17"/>
    </row>
    <row r="208" spans="1:40" x14ac:dyDescent="0.2">
      <c r="P208" s="17"/>
      <c r="Q208" s="17"/>
      <c r="AB208" s="17"/>
      <c r="AC208" s="17"/>
      <c r="AD208" s="17"/>
      <c r="AE208" s="17"/>
      <c r="AF208" s="17"/>
      <c r="AG208" s="17"/>
      <c r="AH208" s="17"/>
      <c r="AI208" s="17"/>
      <c r="AJ208" s="17"/>
      <c r="AK208" s="17"/>
      <c r="AL208" s="17"/>
      <c r="AM208" s="17"/>
      <c r="AN208" s="17"/>
    </row>
    <row r="209" spans="1:40" x14ac:dyDescent="0.2">
      <c r="P209" s="17"/>
      <c r="Q209" s="17"/>
      <c r="AB209" s="17"/>
      <c r="AC209" s="17"/>
      <c r="AD209" s="17"/>
      <c r="AE209" s="17"/>
      <c r="AF209" s="17"/>
      <c r="AG209" s="17"/>
      <c r="AH209" s="17"/>
      <c r="AI209" s="17"/>
      <c r="AJ209" s="17"/>
      <c r="AK209" s="17"/>
      <c r="AL209" s="17"/>
      <c r="AM209" s="17"/>
      <c r="AN209" s="17"/>
    </row>
    <row r="210" spans="1:40" x14ac:dyDescent="0.2">
      <c r="P210" s="17"/>
      <c r="Q210" s="17"/>
      <c r="AB210" s="17"/>
      <c r="AC210" s="17"/>
      <c r="AD210" s="17"/>
      <c r="AE210" s="17"/>
      <c r="AF210" s="17"/>
      <c r="AG210" s="17"/>
      <c r="AH210" s="17"/>
      <c r="AI210" s="17"/>
      <c r="AJ210" s="17"/>
      <c r="AK210" s="17"/>
      <c r="AL210" s="17"/>
      <c r="AM210" s="17"/>
      <c r="AN210" s="17"/>
    </row>
    <row r="211" spans="1:40" x14ac:dyDescent="0.2">
      <c r="P211" s="17"/>
      <c r="Q211" s="17"/>
      <c r="AB211" s="17"/>
      <c r="AC211" s="17"/>
      <c r="AD211" s="17"/>
      <c r="AE211" s="17"/>
      <c r="AF211" s="17"/>
      <c r="AG211" s="17"/>
      <c r="AH211" s="17"/>
      <c r="AI211" s="17"/>
      <c r="AJ211" s="17"/>
      <c r="AK211" s="17"/>
      <c r="AL211" s="17"/>
      <c r="AM211" s="17"/>
      <c r="AN211" s="17"/>
    </row>
    <row r="212" spans="1:40" x14ac:dyDescent="0.2">
      <c r="P212" s="17"/>
      <c r="Q212" s="17"/>
      <c r="AB212" s="17"/>
      <c r="AC212" s="17"/>
      <c r="AD212" s="17"/>
      <c r="AE212" s="17"/>
      <c r="AF212" s="17"/>
      <c r="AG212" s="17"/>
      <c r="AH212" s="17"/>
      <c r="AI212" s="17"/>
      <c r="AJ212" s="17"/>
      <c r="AK212" s="17"/>
      <c r="AL212" s="17"/>
      <c r="AM212" s="17"/>
      <c r="AN212" s="17"/>
    </row>
    <row r="213" spans="1:40" x14ac:dyDescent="0.2">
      <c r="P213" s="17"/>
      <c r="Q213" s="17"/>
      <c r="AB213" s="17"/>
      <c r="AC213" s="17"/>
      <c r="AD213" s="17"/>
      <c r="AE213" s="17"/>
      <c r="AF213" s="17"/>
      <c r="AG213" s="17"/>
      <c r="AH213" s="17"/>
      <c r="AI213" s="17"/>
      <c r="AJ213" s="17"/>
      <c r="AK213" s="17"/>
      <c r="AL213" s="17"/>
      <c r="AM213" s="17"/>
      <c r="AN213" s="17"/>
    </row>
    <row r="214" spans="1:40" x14ac:dyDescent="0.2">
      <c r="P214" s="17"/>
      <c r="Q214" s="17"/>
      <c r="AB214" s="17"/>
      <c r="AC214" s="17"/>
      <c r="AD214" s="17"/>
      <c r="AE214" s="17"/>
      <c r="AF214" s="17"/>
      <c r="AG214" s="17"/>
      <c r="AH214" s="17"/>
      <c r="AI214" s="17"/>
      <c r="AJ214" s="17"/>
      <c r="AK214" s="17"/>
      <c r="AL214" s="17"/>
      <c r="AM214" s="17"/>
      <c r="AN214" s="17"/>
    </row>
    <row r="215" spans="1:40" x14ac:dyDescent="0.2">
      <c r="A215" s="82"/>
      <c r="B215" s="82"/>
      <c r="C215" s="82"/>
      <c r="E215" s="82"/>
      <c r="G215" s="82"/>
      <c r="H215" s="82"/>
      <c r="I215" s="82"/>
      <c r="J215" s="82"/>
      <c r="P215" s="17"/>
      <c r="Q215" s="17"/>
      <c r="AB215" s="17"/>
      <c r="AC215" s="17"/>
      <c r="AD215" s="17"/>
      <c r="AE215" s="17"/>
      <c r="AF215" s="17"/>
      <c r="AG215" s="17"/>
      <c r="AH215" s="17"/>
      <c r="AI215" s="17"/>
      <c r="AJ215" s="17"/>
      <c r="AK215" s="17"/>
      <c r="AL215" s="17"/>
      <c r="AM215" s="17"/>
      <c r="AN215" s="17"/>
    </row>
    <row r="216" spans="1:40" x14ac:dyDescent="0.2">
      <c r="A216" s="81"/>
      <c r="B216" s="81"/>
      <c r="C216" s="81"/>
      <c r="D216" s="183"/>
      <c r="E216" s="81"/>
      <c r="F216" s="81"/>
      <c r="G216" s="81"/>
      <c r="H216" s="81"/>
      <c r="I216" s="81"/>
      <c r="J216" s="82"/>
      <c r="P216" s="17"/>
      <c r="Q216" s="17"/>
      <c r="AB216" s="17"/>
      <c r="AC216" s="17"/>
      <c r="AD216" s="17"/>
      <c r="AE216" s="17"/>
      <c r="AF216" s="17"/>
      <c r="AG216" s="17"/>
      <c r="AH216" s="17"/>
      <c r="AI216" s="17"/>
      <c r="AJ216" s="17"/>
      <c r="AK216" s="17"/>
      <c r="AL216" s="17"/>
      <c r="AM216" s="17"/>
      <c r="AN216" s="17"/>
    </row>
    <row r="217" spans="1:40" x14ac:dyDescent="0.2">
      <c r="A217" s="81"/>
      <c r="B217" s="183"/>
      <c r="C217" s="81"/>
      <c r="D217" s="81"/>
      <c r="E217" s="81"/>
      <c r="F217" s="81"/>
      <c r="G217" s="81"/>
      <c r="H217" s="81"/>
      <c r="I217" s="401"/>
      <c r="J217" s="82"/>
      <c r="P217" s="17"/>
      <c r="Q217" s="17"/>
      <c r="AB217" s="17"/>
      <c r="AC217" s="17"/>
      <c r="AD217" s="17"/>
      <c r="AE217" s="17"/>
      <c r="AF217" s="17"/>
      <c r="AG217" s="17"/>
      <c r="AH217" s="17"/>
      <c r="AI217" s="17"/>
      <c r="AJ217" s="17"/>
      <c r="AK217" s="17"/>
      <c r="AL217" s="17"/>
      <c r="AM217" s="17"/>
      <c r="AN217" s="17"/>
    </row>
    <row r="218" spans="1:40" x14ac:dyDescent="0.2">
      <c r="A218" s="145"/>
      <c r="B218" s="81"/>
      <c r="C218" s="849"/>
      <c r="D218" s="148"/>
      <c r="E218" s="148"/>
      <c r="F218" s="148"/>
      <c r="G218" s="148"/>
      <c r="H218" s="148"/>
      <c r="I218" s="148"/>
      <c r="J218" s="82"/>
      <c r="P218" s="17"/>
      <c r="Q218" s="17"/>
      <c r="AB218" s="17"/>
      <c r="AC218" s="17"/>
      <c r="AD218" s="17"/>
      <c r="AE218" s="17"/>
      <c r="AF218" s="17"/>
      <c r="AG218" s="17"/>
      <c r="AH218" s="17"/>
      <c r="AI218" s="17"/>
      <c r="AJ218" s="17"/>
      <c r="AK218" s="17"/>
      <c r="AL218" s="17"/>
      <c r="AM218" s="17"/>
      <c r="AN218" s="17"/>
    </row>
    <row r="219" spans="1:40" x14ac:dyDescent="0.2">
      <c r="A219" s="145"/>
      <c r="B219" s="81"/>
      <c r="C219" s="81"/>
      <c r="D219" s="150"/>
      <c r="E219" s="150"/>
      <c r="F219" s="150"/>
      <c r="G219" s="150"/>
      <c r="H219" s="150"/>
      <c r="I219" s="150"/>
      <c r="J219" s="82"/>
      <c r="P219" s="17"/>
      <c r="Q219" s="17"/>
      <c r="AB219" s="17"/>
      <c r="AC219" s="17"/>
      <c r="AD219" s="17"/>
      <c r="AE219" s="17"/>
      <c r="AF219" s="17"/>
      <c r="AG219" s="17"/>
      <c r="AH219" s="17"/>
      <c r="AI219" s="17"/>
      <c r="AJ219" s="17"/>
      <c r="AK219" s="17"/>
      <c r="AL219" s="17"/>
      <c r="AM219" s="17"/>
      <c r="AN219" s="17"/>
    </row>
    <row r="220" spans="1:40" x14ac:dyDescent="0.2">
      <c r="A220" s="145"/>
      <c r="B220" s="81"/>
      <c r="C220" s="849"/>
      <c r="D220" s="148"/>
      <c r="E220" s="148"/>
      <c r="F220" s="148"/>
      <c r="G220" s="148"/>
      <c r="H220" s="148"/>
      <c r="I220" s="148"/>
      <c r="J220" s="82"/>
      <c r="P220" s="17"/>
      <c r="Q220" s="17"/>
      <c r="AB220" s="17"/>
      <c r="AC220" s="17"/>
      <c r="AD220" s="17"/>
      <c r="AE220" s="17"/>
      <c r="AF220" s="17"/>
      <c r="AG220" s="17"/>
      <c r="AH220" s="17"/>
      <c r="AI220" s="17"/>
      <c r="AJ220" s="17"/>
      <c r="AK220" s="17"/>
      <c r="AL220" s="17"/>
      <c r="AM220" s="17"/>
      <c r="AN220" s="17"/>
    </row>
    <row r="221" spans="1:40" x14ac:dyDescent="0.2">
      <c r="A221" s="145"/>
      <c r="B221" s="81"/>
      <c r="C221" s="81"/>
      <c r="D221" s="150"/>
      <c r="E221" s="150"/>
      <c r="F221" s="150"/>
      <c r="G221" s="150"/>
      <c r="H221" s="150"/>
      <c r="I221" s="150"/>
      <c r="J221" s="82"/>
    </row>
    <row r="222" spans="1:40" x14ac:dyDescent="0.2">
      <c r="A222" s="145"/>
      <c r="B222" s="81"/>
      <c r="C222" s="849"/>
      <c r="D222" s="148"/>
      <c r="E222" s="148"/>
      <c r="F222" s="148"/>
      <c r="G222" s="148"/>
      <c r="H222" s="148"/>
      <c r="I222" s="148"/>
      <c r="J222" s="82"/>
    </row>
    <row r="223" spans="1:40" x14ac:dyDescent="0.2">
      <c r="A223" s="145"/>
      <c r="B223" s="81"/>
      <c r="C223" s="81"/>
      <c r="D223" s="150"/>
      <c r="E223" s="150"/>
      <c r="F223" s="150"/>
      <c r="G223" s="150"/>
      <c r="H223" s="150"/>
      <c r="I223" s="150"/>
      <c r="J223" s="82"/>
    </row>
    <row r="224" spans="1:40" x14ac:dyDescent="0.2">
      <c r="A224" s="145"/>
      <c r="B224" s="81"/>
      <c r="C224" s="850"/>
      <c r="D224" s="148"/>
      <c r="E224" s="148"/>
      <c r="F224" s="148"/>
      <c r="G224" s="148"/>
      <c r="H224" s="148"/>
      <c r="I224" s="148"/>
      <c r="J224" s="82"/>
    </row>
    <row r="225" spans="1:10" x14ac:dyDescent="0.2">
      <c r="A225" s="145"/>
      <c r="B225" s="81"/>
      <c r="C225" s="81"/>
      <c r="D225" s="150"/>
      <c r="E225" s="150"/>
      <c r="F225" s="150"/>
      <c r="G225" s="150"/>
      <c r="H225" s="150"/>
      <c r="I225" s="150"/>
      <c r="J225" s="82"/>
    </row>
    <row r="226" spans="1:10" x14ac:dyDescent="0.2">
      <c r="A226" s="145"/>
      <c r="B226" s="81"/>
      <c r="C226" s="849"/>
      <c r="D226" s="148"/>
      <c r="E226" s="148"/>
      <c r="F226" s="148"/>
      <c r="G226" s="148"/>
      <c r="H226" s="148"/>
      <c r="I226" s="148"/>
      <c r="J226" s="82"/>
    </row>
    <row r="227" spans="1:10" x14ac:dyDescent="0.2">
      <c r="A227" s="145"/>
      <c r="B227" s="81"/>
      <c r="C227" s="81"/>
      <c r="D227" s="150"/>
      <c r="E227" s="150"/>
      <c r="F227" s="150"/>
      <c r="G227" s="150"/>
      <c r="H227" s="150"/>
      <c r="I227" s="150"/>
      <c r="J227" s="82"/>
    </row>
    <row r="228" spans="1:10" x14ac:dyDescent="0.2">
      <c r="A228" s="81"/>
      <c r="B228" s="81"/>
      <c r="C228" s="81"/>
      <c r="D228" s="150"/>
      <c r="E228" s="150"/>
      <c r="F228" s="150"/>
      <c r="G228" s="150"/>
      <c r="H228" s="150"/>
      <c r="I228" s="150"/>
      <c r="J228" s="82"/>
    </row>
    <row r="229" spans="1:10" x14ac:dyDescent="0.2">
      <c r="A229" s="17"/>
      <c r="B229" s="17"/>
      <c r="C229" s="17"/>
      <c r="D229" s="17"/>
      <c r="E229" s="17"/>
      <c r="F229" s="17"/>
      <c r="G229" s="17"/>
      <c r="H229" s="17"/>
      <c r="I229" s="17"/>
      <c r="J229" s="82"/>
    </row>
    <row r="230" spans="1:10" x14ac:dyDescent="0.2">
      <c r="A230" s="17"/>
      <c r="B230" s="17"/>
      <c r="C230" s="17"/>
      <c r="D230" s="17"/>
      <c r="E230" s="17"/>
      <c r="F230" s="17"/>
      <c r="G230" s="17"/>
      <c r="H230" s="17"/>
      <c r="I230" s="17"/>
      <c r="J230" s="82"/>
    </row>
    <row r="231" spans="1:10" x14ac:dyDescent="0.2">
      <c r="A231" s="17"/>
      <c r="B231" s="17"/>
      <c r="C231" s="17"/>
      <c r="D231" s="17"/>
      <c r="E231" s="17"/>
      <c r="F231" s="17"/>
      <c r="G231" s="17"/>
      <c r="H231" s="17"/>
      <c r="I231" s="17"/>
      <c r="J231" s="82"/>
    </row>
    <row r="232" spans="1:10" x14ac:dyDescent="0.2">
      <c r="A232" s="17"/>
      <c r="B232" s="17"/>
      <c r="C232" s="17"/>
      <c r="D232" s="17"/>
      <c r="E232" s="17"/>
      <c r="F232" s="17"/>
      <c r="G232" s="17"/>
      <c r="H232" s="17"/>
      <c r="I232" s="17"/>
      <c r="J232" s="82"/>
    </row>
    <row r="233" spans="1:10" x14ac:dyDescent="0.2">
      <c r="A233" s="71"/>
      <c r="B233" s="71"/>
      <c r="C233" s="71"/>
      <c r="D233" s="17"/>
      <c r="E233" s="71"/>
      <c r="F233" s="17"/>
      <c r="G233" s="71"/>
      <c r="H233" s="71"/>
      <c r="I233" s="71"/>
    </row>
  </sheetData>
  <mergeCells count="7">
    <mergeCell ref="AC80:AE80"/>
    <mergeCell ref="O130:P130"/>
    <mergeCell ref="J31:J32"/>
    <mergeCell ref="A47:B47"/>
    <mergeCell ref="N80:P80"/>
    <mergeCell ref="B130:C130"/>
    <mergeCell ref="S47:T47"/>
  </mergeCells>
  <printOptions verticalCentered="1"/>
  <pageMargins left="0" right="0" top="0" bottom="0" header="0" footer="0"/>
  <pageSetup paperSize="9" scale="1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L135"/>
  <sheetViews>
    <sheetView zoomScale="80" zoomScaleNormal="80" workbookViewId="0"/>
  </sheetViews>
  <sheetFormatPr defaultRowHeight="12.75" x14ac:dyDescent="0.2"/>
  <cols>
    <col min="1" max="1" width="9.140625" style="4"/>
    <col min="2" max="2" width="22" style="4" customWidth="1"/>
    <col min="3" max="3" width="12.7109375" style="4" customWidth="1"/>
    <col min="4" max="9" width="11.7109375" style="4" customWidth="1"/>
    <col min="10" max="10" width="17.140625" style="4" customWidth="1"/>
    <col min="11" max="17" width="11.42578125" style="4" customWidth="1"/>
    <col min="18" max="19" width="9.140625" style="4" customWidth="1"/>
    <col min="20" max="20" width="11.5703125" style="4" customWidth="1"/>
    <col min="21" max="27" width="9.140625" style="4" customWidth="1"/>
    <col min="28" max="28" width="21.140625" style="4" customWidth="1"/>
    <col min="29" max="16384" width="9.140625" style="4"/>
  </cols>
  <sheetData>
    <row r="1" spans="1:38" s="7" customFormat="1" ht="15" x14ac:dyDescent="0.25">
      <c r="A1" s="14" t="s">
        <v>1102</v>
      </c>
      <c r="B1" s="1663"/>
      <c r="C1" s="1663"/>
      <c r="D1" s="1663"/>
      <c r="E1" s="1663"/>
      <c r="F1" s="1663"/>
      <c r="G1" s="1663"/>
      <c r="H1" s="1663"/>
      <c r="I1" s="1663"/>
      <c r="J1" s="1663"/>
      <c r="K1" s="1663"/>
      <c r="L1" s="1663"/>
      <c r="M1" s="1663"/>
      <c r="N1" s="1663"/>
      <c r="O1" s="1663"/>
      <c r="P1" s="1664"/>
      <c r="Q1" s="1662"/>
      <c r="R1" s="125"/>
      <c r="S1" s="140"/>
      <c r="T1" s="140"/>
      <c r="U1" s="153"/>
      <c r="V1" s="153"/>
      <c r="W1" s="153"/>
      <c r="X1" s="153"/>
      <c r="Y1" s="153"/>
      <c r="Z1" s="153"/>
      <c r="AA1" s="125"/>
      <c r="AB1" s="125"/>
      <c r="AC1" s="125"/>
      <c r="AD1" s="282"/>
      <c r="AE1" s="282"/>
      <c r="AF1" s="1662"/>
      <c r="AG1" s="1662"/>
      <c r="AH1" s="1662"/>
      <c r="AI1" s="1662"/>
      <c r="AJ1" s="1662"/>
    </row>
    <row r="2" spans="1:38" x14ac:dyDescent="0.2">
      <c r="R2" s="17"/>
      <c r="S2" s="64"/>
      <c r="T2" s="64"/>
      <c r="U2" s="502"/>
      <c r="V2" s="502"/>
      <c r="W2" s="502"/>
      <c r="X2" s="502"/>
      <c r="Y2" s="502"/>
      <c r="Z2" s="502"/>
      <c r="AA2" s="64"/>
      <c r="AB2" s="505"/>
      <c r="AC2" s="505"/>
      <c r="AD2" s="439"/>
      <c r="AE2" s="71"/>
    </row>
    <row r="3" spans="1:38" ht="17.25" customHeight="1" thickBot="1" x14ac:dyDescent="0.25">
      <c r="A3" s="15"/>
      <c r="B3" s="15"/>
      <c r="C3" s="15"/>
      <c r="D3" s="15"/>
      <c r="E3" s="15"/>
      <c r="F3" s="15"/>
      <c r="G3" s="15"/>
      <c r="H3" s="15"/>
      <c r="I3" s="15"/>
      <c r="J3" s="15"/>
      <c r="K3" s="15"/>
      <c r="L3" s="15"/>
      <c r="M3" s="15"/>
      <c r="N3" s="15"/>
      <c r="O3" s="15"/>
      <c r="P3" s="15"/>
      <c r="Q3" s="15"/>
      <c r="R3" s="81"/>
      <c r="S3" s="64"/>
      <c r="T3" s="504"/>
      <c r="U3" s="502"/>
      <c r="V3" s="502"/>
      <c r="W3" s="502"/>
      <c r="X3" s="502"/>
      <c r="Y3" s="502"/>
      <c r="Z3" s="502"/>
      <c r="AA3" s="503"/>
      <c r="AB3" s="506"/>
      <c r="AC3" s="507"/>
      <c r="AD3" s="439"/>
      <c r="AE3" s="26"/>
      <c r="AF3" s="15"/>
      <c r="AG3" s="15"/>
      <c r="AH3" s="15"/>
      <c r="AI3" s="15"/>
      <c r="AJ3" s="15"/>
    </row>
    <row r="4" spans="1:38" ht="39.75" customHeight="1" thickBot="1" x14ac:dyDescent="0.25">
      <c r="A4" s="3446" t="s">
        <v>237</v>
      </c>
      <c r="B4" s="3447" t="s">
        <v>124</v>
      </c>
      <c r="C4" s="1636" t="s">
        <v>238</v>
      </c>
      <c r="D4" s="1637" t="s">
        <v>239</v>
      </c>
      <c r="E4" s="1638" t="s">
        <v>240</v>
      </c>
      <c r="F4" s="1638" t="s">
        <v>944</v>
      </c>
      <c r="G4" s="1638" t="s">
        <v>945</v>
      </c>
      <c r="H4" s="1638" t="s">
        <v>954</v>
      </c>
      <c r="I4" s="1644" t="s">
        <v>241</v>
      </c>
      <c r="J4" s="22" t="s">
        <v>128</v>
      </c>
      <c r="K4" s="22" t="s">
        <v>238</v>
      </c>
      <c r="L4" s="1643" t="s">
        <v>239</v>
      </c>
      <c r="M4" s="1638" t="s">
        <v>240</v>
      </c>
      <c r="N4" s="1643" t="s">
        <v>944</v>
      </c>
      <c r="O4" s="1644" t="s">
        <v>945</v>
      </c>
      <c r="P4" s="1646" t="s">
        <v>954</v>
      </c>
      <c r="Q4" s="1645" t="s">
        <v>241</v>
      </c>
      <c r="R4" s="81"/>
      <c r="S4" s="367"/>
      <c r="T4" s="1000"/>
      <c r="U4" s="1548"/>
      <c r="V4" s="1548"/>
      <c r="W4" s="1548"/>
      <c r="X4" s="1548"/>
      <c r="Y4" s="1548"/>
      <c r="Z4" s="1548"/>
      <c r="AA4" s="1548"/>
      <c r="AB4" s="1548"/>
      <c r="AC4" s="1548"/>
      <c r="AD4" s="1548"/>
      <c r="AE4" s="1548"/>
      <c r="AF4" s="1548"/>
      <c r="AG4" s="1548"/>
      <c r="AH4" s="1548"/>
      <c r="AI4" s="1548"/>
      <c r="AJ4" s="191"/>
      <c r="AK4" s="17"/>
      <c r="AL4" s="17"/>
    </row>
    <row r="5" spans="1:38" ht="20.25" customHeight="1" thickBot="1" x14ac:dyDescent="0.25">
      <c r="A5" s="94" t="s">
        <v>368</v>
      </c>
      <c r="B5" s="2361" t="s">
        <v>369</v>
      </c>
      <c r="C5" s="2362">
        <v>8849</v>
      </c>
      <c r="D5" s="975">
        <v>4</v>
      </c>
      <c r="E5" s="2363">
        <v>2212.25</v>
      </c>
      <c r="F5" s="975"/>
      <c r="G5" s="2364"/>
      <c r="H5" s="975">
        <v>4</v>
      </c>
      <c r="I5" s="2363">
        <v>2212.25</v>
      </c>
      <c r="J5" s="770" t="s">
        <v>61</v>
      </c>
      <c r="K5" s="2360">
        <v>8849</v>
      </c>
      <c r="L5" s="1113">
        <v>4</v>
      </c>
      <c r="M5" s="1010">
        <v>2212.25</v>
      </c>
      <c r="N5" s="1113"/>
      <c r="O5" s="1079"/>
      <c r="P5" s="1113">
        <v>4</v>
      </c>
      <c r="Q5" s="819">
        <v>2212.25</v>
      </c>
      <c r="R5" s="81"/>
      <c r="S5" s="16"/>
      <c r="T5" s="16"/>
      <c r="U5" s="162"/>
      <c r="V5" s="16"/>
      <c r="W5" s="53"/>
      <c r="X5" s="16"/>
      <c r="Y5" s="53"/>
      <c r="Z5" s="16"/>
      <c r="AA5" s="53"/>
      <c r="AB5" s="1548"/>
      <c r="AC5" s="16"/>
      <c r="AD5" s="16"/>
      <c r="AE5" s="53"/>
      <c r="AF5" s="16"/>
      <c r="AG5" s="16"/>
      <c r="AH5" s="16"/>
      <c r="AI5" s="53"/>
      <c r="AJ5" s="16"/>
      <c r="AK5" s="17"/>
      <c r="AL5" s="17"/>
    </row>
    <row r="6" spans="1:38" ht="21.75" customHeight="1" x14ac:dyDescent="0.2">
      <c r="A6" s="25" t="s">
        <v>372</v>
      </c>
      <c r="B6" s="778" t="s">
        <v>373</v>
      </c>
      <c r="C6" s="1226">
        <v>3407</v>
      </c>
      <c r="D6" s="1151">
        <v>3</v>
      </c>
      <c r="E6" s="1639">
        <v>1135.6666666666667</v>
      </c>
      <c r="F6" s="1151"/>
      <c r="G6" s="811"/>
      <c r="H6" s="1151">
        <v>3</v>
      </c>
      <c r="I6" s="1639">
        <v>1135.6666666666667</v>
      </c>
      <c r="J6" s="2290" t="s">
        <v>82</v>
      </c>
      <c r="K6" s="26">
        <v>15707</v>
      </c>
      <c r="L6" s="1088">
        <v>8</v>
      </c>
      <c r="M6" s="803">
        <v>1963.375</v>
      </c>
      <c r="N6" s="1088">
        <v>1</v>
      </c>
      <c r="O6" s="26">
        <v>15707</v>
      </c>
      <c r="P6" s="1088">
        <v>9</v>
      </c>
      <c r="Q6" s="805">
        <v>1745.2222222222222</v>
      </c>
      <c r="R6" s="81"/>
      <c r="S6" s="16"/>
      <c r="T6" s="16"/>
      <c r="U6" s="162"/>
      <c r="V6" s="16"/>
      <c r="W6" s="53"/>
      <c r="X6" s="16"/>
      <c r="Y6" s="53"/>
      <c r="Z6" s="16"/>
      <c r="AA6" s="53"/>
      <c r="AB6" s="1548"/>
      <c r="AC6" s="16"/>
      <c r="AD6" s="16"/>
      <c r="AE6" s="53"/>
      <c r="AF6" s="16"/>
      <c r="AG6" s="16"/>
      <c r="AH6" s="16"/>
      <c r="AI6" s="53"/>
      <c r="AJ6" s="16"/>
      <c r="AK6" s="17"/>
      <c r="AL6" s="17"/>
    </row>
    <row r="7" spans="1:38" ht="20.25" customHeight="1" x14ac:dyDescent="0.2">
      <c r="A7" s="25" t="s">
        <v>374</v>
      </c>
      <c r="B7" s="778" t="s">
        <v>375</v>
      </c>
      <c r="C7" s="1226">
        <v>2344</v>
      </c>
      <c r="D7" s="1151"/>
      <c r="E7" s="1639"/>
      <c r="F7" s="1151"/>
      <c r="G7" s="811"/>
      <c r="H7" s="1151"/>
      <c r="I7" s="1639"/>
      <c r="J7" s="3448"/>
      <c r="K7" s="26"/>
      <c r="L7" s="1088"/>
      <c r="M7" s="803"/>
      <c r="N7" s="1088"/>
      <c r="O7" s="26"/>
      <c r="P7" s="1088"/>
      <c r="Q7" s="805"/>
      <c r="R7" s="81"/>
      <c r="S7" s="16"/>
      <c r="T7" s="16"/>
      <c r="U7" s="162"/>
      <c r="V7" s="16"/>
      <c r="W7" s="53"/>
      <c r="X7" s="16"/>
      <c r="Y7" s="53"/>
      <c r="Z7" s="16"/>
      <c r="AA7" s="53"/>
      <c r="AB7" s="1548"/>
      <c r="AC7" s="16"/>
      <c r="AD7" s="16"/>
      <c r="AE7" s="16"/>
      <c r="AF7" s="16"/>
      <c r="AG7" s="16"/>
      <c r="AH7" s="16"/>
      <c r="AI7" s="16"/>
      <c r="AJ7" s="16"/>
      <c r="AK7" s="17"/>
      <c r="AL7" s="17"/>
    </row>
    <row r="8" spans="1:38" ht="20.25" customHeight="1" x14ac:dyDescent="0.2">
      <c r="A8" s="25" t="s">
        <v>376</v>
      </c>
      <c r="B8" s="778" t="s">
        <v>377</v>
      </c>
      <c r="C8" s="1226">
        <v>6183</v>
      </c>
      <c r="D8" s="1151">
        <v>5</v>
      </c>
      <c r="E8" s="1639">
        <v>1236.5999999999999</v>
      </c>
      <c r="F8" s="1151">
        <v>1</v>
      </c>
      <c r="G8" s="811">
        <v>6183</v>
      </c>
      <c r="H8" s="1151">
        <v>6</v>
      </c>
      <c r="I8" s="1639">
        <v>1030.5</v>
      </c>
      <c r="J8" s="3448"/>
      <c r="K8" s="26"/>
      <c r="L8" s="1088"/>
      <c r="M8" s="803"/>
      <c r="N8" s="1088"/>
      <c r="O8" s="26"/>
      <c r="P8" s="1088"/>
      <c r="Q8" s="805"/>
      <c r="R8" s="81"/>
      <c r="S8" s="16"/>
      <c r="T8" s="16"/>
      <c r="U8" s="162"/>
      <c r="V8" s="16"/>
      <c r="W8" s="53"/>
      <c r="X8" s="16"/>
      <c r="Y8" s="53"/>
      <c r="Z8" s="16"/>
      <c r="AA8" s="53"/>
      <c r="AB8" s="1548"/>
      <c r="AC8" s="16"/>
      <c r="AD8" s="16"/>
      <c r="AE8" s="16"/>
      <c r="AF8" s="16"/>
      <c r="AG8" s="16"/>
      <c r="AH8" s="16"/>
      <c r="AI8" s="16"/>
      <c r="AJ8" s="16"/>
      <c r="AK8" s="17"/>
      <c r="AL8" s="17"/>
    </row>
    <row r="9" spans="1:38" ht="20.25" customHeight="1" x14ac:dyDescent="0.2">
      <c r="A9" s="25" t="s">
        <v>379</v>
      </c>
      <c r="B9" s="778" t="s">
        <v>380</v>
      </c>
      <c r="C9" s="1226">
        <v>2648</v>
      </c>
      <c r="D9" s="1151">
        <v>0</v>
      </c>
      <c r="E9" s="1639">
        <v>0</v>
      </c>
      <c r="F9" s="1151"/>
      <c r="G9" s="811"/>
      <c r="H9" s="1151"/>
      <c r="I9" s="1639"/>
      <c r="J9" s="3448"/>
      <c r="K9" s="26"/>
      <c r="L9" s="1088"/>
      <c r="M9" s="803"/>
      <c r="N9" s="1088"/>
      <c r="O9" s="26"/>
      <c r="P9" s="1088"/>
      <c r="Q9" s="805"/>
      <c r="R9" s="81"/>
      <c r="S9" s="16"/>
      <c r="T9" s="16"/>
      <c r="U9" s="162"/>
      <c r="V9" s="16"/>
      <c r="W9" s="53"/>
      <c r="X9" s="16"/>
      <c r="Y9" s="16"/>
      <c r="Z9" s="16"/>
      <c r="AA9" s="53"/>
      <c r="AB9" s="1548"/>
      <c r="AC9" s="16"/>
      <c r="AD9" s="16"/>
      <c r="AE9" s="16"/>
      <c r="AF9" s="16"/>
      <c r="AG9" s="16"/>
      <c r="AH9" s="16"/>
      <c r="AI9" s="16"/>
      <c r="AJ9" s="16"/>
      <c r="AK9" s="17"/>
      <c r="AL9" s="17"/>
    </row>
    <row r="10" spans="1:38" ht="20.25" customHeight="1" thickBot="1" x14ac:dyDescent="0.25">
      <c r="A10" s="94" t="s">
        <v>382</v>
      </c>
      <c r="B10" s="1634" t="s">
        <v>383</v>
      </c>
      <c r="C10" s="2365">
        <v>1125</v>
      </c>
      <c r="D10" s="1154">
        <v>0</v>
      </c>
      <c r="E10" s="2366">
        <v>0</v>
      </c>
      <c r="F10" s="1154"/>
      <c r="G10" s="2367"/>
      <c r="H10" s="1154"/>
      <c r="I10" s="2366"/>
      <c r="J10" s="3449"/>
      <c r="K10" s="26"/>
      <c r="L10" s="1088"/>
      <c r="M10" s="803"/>
      <c r="N10" s="1088"/>
      <c r="O10" s="26"/>
      <c r="P10" s="1088"/>
      <c r="Q10" s="805"/>
      <c r="R10" s="81"/>
      <c r="S10" s="16"/>
      <c r="T10" s="16"/>
      <c r="U10" s="162"/>
      <c r="V10" s="16"/>
      <c r="W10" s="53"/>
      <c r="X10" s="16"/>
      <c r="Y10" s="16"/>
      <c r="Z10" s="16"/>
      <c r="AA10" s="53"/>
      <c r="AB10" s="1548"/>
      <c r="AC10" s="16"/>
      <c r="AD10" s="16"/>
      <c r="AE10" s="16"/>
      <c r="AF10" s="16"/>
      <c r="AG10" s="16"/>
      <c r="AH10" s="16"/>
      <c r="AI10" s="16"/>
      <c r="AJ10" s="16"/>
      <c r="AK10" s="17"/>
      <c r="AL10" s="17"/>
    </row>
    <row r="11" spans="1:38" ht="26.25" customHeight="1" x14ac:dyDescent="0.2">
      <c r="A11" s="25" t="s">
        <v>384</v>
      </c>
      <c r="B11" s="778" t="s">
        <v>385</v>
      </c>
      <c r="C11" s="1226">
        <v>3281</v>
      </c>
      <c r="D11" s="1151">
        <v>2</v>
      </c>
      <c r="E11" s="1639">
        <v>1640.5</v>
      </c>
      <c r="F11" s="1151"/>
      <c r="G11" s="811"/>
      <c r="H11" s="1151">
        <v>2</v>
      </c>
      <c r="I11" s="1639">
        <v>1640.5</v>
      </c>
      <c r="J11" s="3024" t="s">
        <v>56</v>
      </c>
      <c r="K11" s="1065">
        <v>24967</v>
      </c>
      <c r="L11" s="1112">
        <v>15</v>
      </c>
      <c r="M11" s="1067">
        <v>1664.4666666666667</v>
      </c>
      <c r="N11" s="1112"/>
      <c r="O11" s="784"/>
      <c r="P11" s="1112">
        <v>15</v>
      </c>
      <c r="Q11" s="1008">
        <v>1664.4666666666667</v>
      </c>
      <c r="R11" s="81"/>
      <c r="S11" s="16"/>
      <c r="T11" s="16"/>
      <c r="U11" s="162"/>
      <c r="V11" s="16"/>
      <c r="W11" s="53"/>
      <c r="X11" s="16"/>
      <c r="Y11" s="16"/>
      <c r="Z11" s="16"/>
      <c r="AA11" s="53"/>
      <c r="AB11" s="1548"/>
      <c r="AC11" s="16"/>
      <c r="AD11" s="16"/>
      <c r="AE11" s="53"/>
      <c r="AF11" s="16"/>
      <c r="AG11" s="16"/>
      <c r="AH11" s="16"/>
      <c r="AI11" s="53"/>
      <c r="AJ11" s="16"/>
      <c r="AK11" s="17"/>
      <c r="AL11" s="17"/>
    </row>
    <row r="12" spans="1:38" ht="20.25" customHeight="1" x14ac:dyDescent="0.2">
      <c r="A12" s="25" t="s">
        <v>386</v>
      </c>
      <c r="B12" s="778" t="s">
        <v>387</v>
      </c>
      <c r="C12" s="1226">
        <v>3559</v>
      </c>
      <c r="D12" s="1151">
        <v>3</v>
      </c>
      <c r="E12" s="1639">
        <v>1186.3333333333333</v>
      </c>
      <c r="F12" s="1151"/>
      <c r="G12" s="811"/>
      <c r="H12" s="1151">
        <v>3</v>
      </c>
      <c r="I12" s="1639">
        <v>1186.3333333333333</v>
      </c>
      <c r="J12" s="3450"/>
      <c r="K12" s="778"/>
      <c r="L12" s="1088"/>
      <c r="M12" s="803"/>
      <c r="N12" s="1088"/>
      <c r="O12" s="26"/>
      <c r="P12" s="1088"/>
      <c r="Q12" s="805"/>
      <c r="R12" s="81"/>
      <c r="S12" s="16"/>
      <c r="T12" s="16"/>
      <c r="U12" s="162"/>
      <c r="V12" s="16"/>
      <c r="W12" s="53"/>
      <c r="X12" s="16"/>
      <c r="Y12" s="53"/>
      <c r="Z12" s="16"/>
      <c r="AA12" s="53"/>
      <c r="AB12" s="1548"/>
      <c r="AC12" s="16"/>
      <c r="AD12" s="16"/>
      <c r="AE12" s="16"/>
      <c r="AF12" s="16"/>
      <c r="AG12" s="16"/>
      <c r="AH12" s="16"/>
      <c r="AI12" s="16"/>
      <c r="AJ12" s="16"/>
      <c r="AK12" s="17"/>
      <c r="AL12" s="17"/>
    </row>
    <row r="13" spans="1:38" ht="20.25" customHeight="1" x14ac:dyDescent="0.2">
      <c r="A13" s="25" t="s">
        <v>388</v>
      </c>
      <c r="B13" s="778" t="s">
        <v>389</v>
      </c>
      <c r="C13" s="1226">
        <v>11315</v>
      </c>
      <c r="D13" s="1151">
        <v>9</v>
      </c>
      <c r="E13" s="1639">
        <v>1257.2222222222222</v>
      </c>
      <c r="F13" s="1151"/>
      <c r="G13" s="811"/>
      <c r="H13" s="1151">
        <v>9</v>
      </c>
      <c r="I13" s="1639">
        <v>1257.2222222222222</v>
      </c>
      <c r="J13" s="3450"/>
      <c r="K13" s="778"/>
      <c r="L13" s="1088"/>
      <c r="M13" s="803"/>
      <c r="N13" s="1088"/>
      <c r="O13" s="26"/>
      <c r="P13" s="1088"/>
      <c r="Q13" s="805"/>
      <c r="R13" s="81"/>
      <c r="S13" s="16"/>
      <c r="T13" s="16"/>
      <c r="U13" s="162"/>
      <c r="V13" s="16"/>
      <c r="W13" s="53"/>
      <c r="X13" s="16"/>
      <c r="Y13" s="53"/>
      <c r="Z13" s="16"/>
      <c r="AA13" s="53"/>
      <c r="AB13" s="1548"/>
      <c r="AC13" s="16"/>
      <c r="AD13" s="16"/>
      <c r="AE13" s="16"/>
      <c r="AF13" s="16"/>
      <c r="AG13" s="16"/>
      <c r="AH13" s="16"/>
      <c r="AI13" s="16"/>
      <c r="AJ13" s="16"/>
      <c r="AK13" s="17"/>
      <c r="AL13" s="17"/>
    </row>
    <row r="14" spans="1:38" ht="20.25" customHeight="1" thickBot="1" x14ac:dyDescent="0.25">
      <c r="A14" s="94" t="s">
        <v>391</v>
      </c>
      <c r="B14" s="1634" t="s">
        <v>392</v>
      </c>
      <c r="C14" s="2365">
        <v>6812</v>
      </c>
      <c r="D14" s="1154">
        <v>1</v>
      </c>
      <c r="E14" s="2366">
        <v>6812</v>
      </c>
      <c r="F14" s="1154"/>
      <c r="G14" s="2367"/>
      <c r="H14" s="1154">
        <v>1</v>
      </c>
      <c r="I14" s="2366">
        <v>6812</v>
      </c>
      <c r="J14" s="3451"/>
      <c r="K14" s="779"/>
      <c r="L14" s="1089"/>
      <c r="M14" s="1073"/>
      <c r="N14" s="1089"/>
      <c r="O14" s="1070"/>
      <c r="P14" s="1089"/>
      <c r="Q14" s="1069"/>
      <c r="R14" s="81"/>
      <c r="S14" s="16"/>
      <c r="T14" s="16"/>
      <c r="U14" s="162"/>
      <c r="V14" s="16"/>
      <c r="W14" s="53"/>
      <c r="X14" s="16"/>
      <c r="Y14" s="53"/>
      <c r="Z14" s="16"/>
      <c r="AA14" s="53"/>
      <c r="AB14" s="1548"/>
      <c r="AC14" s="16"/>
      <c r="AD14" s="16"/>
      <c r="AE14" s="16"/>
      <c r="AF14" s="16"/>
      <c r="AG14" s="16"/>
      <c r="AH14" s="16"/>
      <c r="AI14" s="16"/>
      <c r="AJ14" s="16"/>
      <c r="AK14" s="17"/>
      <c r="AL14" s="17"/>
    </row>
    <row r="15" spans="1:38" ht="20.25" customHeight="1" x14ac:dyDescent="0.2">
      <c r="A15" s="25" t="s">
        <v>394</v>
      </c>
      <c r="B15" s="778" t="s">
        <v>395</v>
      </c>
      <c r="C15" s="1226">
        <v>4561</v>
      </c>
      <c r="D15" s="1151"/>
      <c r="E15" s="1639"/>
      <c r="F15" s="1151"/>
      <c r="G15" s="811"/>
      <c r="H15" s="1151"/>
      <c r="I15" s="1639"/>
      <c r="J15" s="3452" t="s">
        <v>85</v>
      </c>
      <c r="K15" s="778">
        <v>21160</v>
      </c>
      <c r="L15" s="1088">
        <v>11</v>
      </c>
      <c r="M15" s="803">
        <v>1923.6363636363637</v>
      </c>
      <c r="N15" s="1088"/>
      <c r="O15" s="26"/>
      <c r="P15" s="1088">
        <v>11</v>
      </c>
      <c r="Q15" s="805">
        <v>1923.6363636363637</v>
      </c>
      <c r="R15" s="81"/>
      <c r="S15" s="16"/>
      <c r="T15" s="16"/>
      <c r="U15" s="162"/>
      <c r="V15" s="16"/>
      <c r="W15" s="53"/>
      <c r="X15" s="16"/>
      <c r="Y15" s="16"/>
      <c r="Z15" s="16"/>
      <c r="AA15" s="53"/>
      <c r="AB15" s="1548"/>
      <c r="AC15" s="16"/>
      <c r="AD15" s="16"/>
      <c r="AE15" s="16"/>
      <c r="AF15" s="16"/>
      <c r="AG15" s="16"/>
      <c r="AH15" s="16"/>
      <c r="AI15" s="53"/>
      <c r="AJ15" s="16"/>
      <c r="AK15" s="17"/>
      <c r="AL15" s="17"/>
    </row>
    <row r="16" spans="1:38" ht="20.25" customHeight="1" thickBot="1" x14ac:dyDescent="0.25">
      <c r="A16" s="25" t="s">
        <v>396</v>
      </c>
      <c r="B16" s="778" t="s">
        <v>397</v>
      </c>
      <c r="C16" s="1640">
        <v>16599</v>
      </c>
      <c r="D16" s="1642">
        <v>11</v>
      </c>
      <c r="E16" s="1641">
        <v>1509</v>
      </c>
      <c r="F16" s="1642"/>
      <c r="G16" s="1155"/>
      <c r="H16" s="1642">
        <v>11</v>
      </c>
      <c r="I16" s="1641">
        <v>1509</v>
      </c>
      <c r="J16" s="3453"/>
      <c r="K16" s="779"/>
      <c r="L16" s="1089"/>
      <c r="M16" s="1073"/>
      <c r="N16" s="1089"/>
      <c r="O16" s="1070"/>
      <c r="P16" s="1089"/>
      <c r="Q16" s="1069"/>
      <c r="R16" s="81"/>
      <c r="S16" s="16"/>
      <c r="T16" s="16"/>
      <c r="U16" s="162"/>
      <c r="V16" s="16"/>
      <c r="W16" s="53"/>
      <c r="X16" s="16"/>
      <c r="Y16" s="16"/>
      <c r="Z16" s="16"/>
      <c r="AA16" s="53"/>
      <c r="AB16" s="862"/>
      <c r="AC16" s="16"/>
      <c r="AD16" s="16"/>
      <c r="AE16" s="16"/>
      <c r="AF16" s="16"/>
      <c r="AG16" s="16"/>
      <c r="AH16" s="16"/>
      <c r="AI16" s="16"/>
      <c r="AJ16" s="16"/>
      <c r="AK16" s="17"/>
      <c r="AL16" s="17"/>
    </row>
    <row r="17" spans="1:38" ht="24" customHeight="1" thickBot="1" x14ac:dyDescent="0.3">
      <c r="A17" s="3472" t="s">
        <v>399</v>
      </c>
      <c r="B17" s="3473"/>
      <c r="C17" s="1647">
        <v>70683</v>
      </c>
      <c r="D17" s="1647">
        <v>38</v>
      </c>
      <c r="E17" s="1648">
        <v>1860.078947368421</v>
      </c>
      <c r="F17" s="1647">
        <v>1</v>
      </c>
      <c r="G17" s="1647">
        <v>70683</v>
      </c>
      <c r="H17" s="1647">
        <v>39</v>
      </c>
      <c r="I17" s="1649">
        <v>1812.3846153846155</v>
      </c>
      <c r="J17" s="175" t="s">
        <v>399</v>
      </c>
      <c r="K17" s="1160">
        <v>70683</v>
      </c>
      <c r="L17" s="1162">
        <v>38</v>
      </c>
      <c r="M17" s="1161">
        <v>1812.3846153846155</v>
      </c>
      <c r="N17" s="1162">
        <v>1</v>
      </c>
      <c r="O17" s="1160">
        <v>70683</v>
      </c>
      <c r="P17" s="1162">
        <v>39</v>
      </c>
      <c r="Q17" s="1163">
        <v>1812.3846153846155</v>
      </c>
      <c r="R17" s="81"/>
      <c r="S17" s="3470"/>
      <c r="T17" s="3470"/>
      <c r="U17" s="95"/>
      <c r="V17" s="16"/>
      <c r="W17" s="53"/>
      <c r="X17" s="95"/>
      <c r="Y17" s="95"/>
      <c r="Z17" s="16"/>
      <c r="AA17" s="53"/>
      <c r="AB17" s="95"/>
      <c r="AC17" s="95"/>
      <c r="AD17" s="95"/>
      <c r="AE17" s="96"/>
      <c r="AF17" s="95"/>
      <c r="AG17" s="95"/>
      <c r="AH17" s="95"/>
      <c r="AI17" s="96"/>
      <c r="AJ17" s="16"/>
      <c r="AK17" s="17"/>
      <c r="AL17" s="17"/>
    </row>
    <row r="18" spans="1:38" ht="15.75" customHeight="1" x14ac:dyDescent="0.2">
      <c r="R18" s="81"/>
      <c r="S18" s="17"/>
      <c r="T18" s="17"/>
      <c r="U18" s="17"/>
      <c r="V18" s="17"/>
      <c r="W18" s="17"/>
      <c r="X18" s="17"/>
      <c r="Y18" s="17"/>
      <c r="Z18" s="17"/>
      <c r="AA18" s="17"/>
      <c r="AB18" s="17"/>
      <c r="AC18" s="17"/>
      <c r="AD18" s="17"/>
      <c r="AE18" s="17"/>
      <c r="AF18" s="17"/>
      <c r="AG18" s="17"/>
      <c r="AH18" s="17"/>
      <c r="AI18" s="17"/>
      <c r="AJ18" s="16"/>
      <c r="AK18" s="17"/>
      <c r="AL18" s="17"/>
    </row>
    <row r="19" spans="1:38" x14ac:dyDescent="0.2">
      <c r="A19" s="15" t="s">
        <v>339</v>
      </c>
      <c r="B19" s="15" t="s">
        <v>934</v>
      </c>
      <c r="C19" s="15"/>
      <c r="D19" s="15"/>
      <c r="E19" s="15"/>
      <c r="F19" s="15"/>
      <c r="G19" s="15"/>
      <c r="R19" s="15"/>
      <c r="S19" s="16"/>
      <c r="T19" s="16"/>
      <c r="U19" s="16"/>
      <c r="V19" s="16"/>
      <c r="W19" s="16"/>
      <c r="X19" s="16"/>
      <c r="Y19" s="16"/>
      <c r="Z19" s="17"/>
      <c r="AA19" s="17"/>
      <c r="AB19" s="17"/>
      <c r="AC19" s="17"/>
      <c r="AD19" s="17"/>
      <c r="AE19" s="17"/>
      <c r="AF19" s="17"/>
      <c r="AG19" s="17"/>
      <c r="AH19" s="17"/>
      <c r="AI19" s="553"/>
      <c r="AJ19" s="16"/>
      <c r="AK19" s="17"/>
      <c r="AL19" s="17"/>
    </row>
    <row r="20" spans="1:38" x14ac:dyDescent="0.2">
      <c r="A20" s="15"/>
      <c r="B20" s="15" t="s">
        <v>1077</v>
      </c>
      <c r="C20" s="15"/>
      <c r="D20" s="15"/>
      <c r="E20" s="15"/>
      <c r="F20" s="15"/>
      <c r="G20" s="15"/>
      <c r="R20" s="74"/>
      <c r="S20" s="16"/>
      <c r="T20" s="1666"/>
      <c r="U20" s="1667"/>
      <c r="V20" s="16"/>
      <c r="W20" s="16"/>
      <c r="X20" s="16"/>
      <c r="Y20" s="16"/>
      <c r="Z20" s="17"/>
      <c r="AA20" s="17"/>
      <c r="AB20" s="17"/>
      <c r="AC20" s="17"/>
      <c r="AD20" s="17"/>
      <c r="AE20" s="17"/>
      <c r="AF20" s="17"/>
      <c r="AG20" s="17"/>
      <c r="AH20" s="17"/>
      <c r="AI20" s="553"/>
      <c r="AJ20" s="95"/>
      <c r="AK20" s="95"/>
      <c r="AL20" s="17"/>
    </row>
    <row r="21" spans="1:38" x14ac:dyDescent="0.2">
      <c r="A21" s="15"/>
      <c r="B21" s="15"/>
      <c r="C21" s="15"/>
      <c r="D21" s="15"/>
      <c r="E21" s="15"/>
      <c r="F21" s="15"/>
      <c r="G21" s="15"/>
      <c r="S21" s="16"/>
      <c r="T21" s="16"/>
      <c r="U21" s="16"/>
      <c r="V21" s="16"/>
      <c r="W21" s="16"/>
      <c r="X21" s="16"/>
      <c r="Y21" s="16"/>
      <c r="Z21" s="17"/>
      <c r="AA21" s="17"/>
      <c r="AB21" s="17"/>
      <c r="AC21" s="17"/>
      <c r="AD21" s="17"/>
      <c r="AE21" s="17"/>
      <c r="AF21" s="17"/>
      <c r="AG21" s="17"/>
      <c r="AH21" s="17"/>
      <c r="AI21" s="17"/>
      <c r="AJ21" s="17"/>
      <c r="AK21" s="17"/>
      <c r="AL21" s="17"/>
    </row>
    <row r="22" spans="1:38" x14ac:dyDescent="0.2">
      <c r="A22" s="4" t="s">
        <v>910</v>
      </c>
      <c r="B22" s="4" t="s">
        <v>899</v>
      </c>
      <c r="H22" s="43"/>
      <c r="I22" s="43"/>
      <c r="J22" s="43"/>
      <c r="K22" s="43"/>
      <c r="L22" s="43"/>
      <c r="M22" s="102"/>
      <c r="N22" s="43"/>
      <c r="O22" s="43"/>
      <c r="P22" s="43"/>
      <c r="S22" s="17"/>
      <c r="T22" s="17"/>
      <c r="U22" s="17"/>
      <c r="V22" s="17"/>
      <c r="W22" s="17"/>
      <c r="X22" s="17"/>
      <c r="Y22" s="17"/>
      <c r="Z22" s="103"/>
      <c r="AA22" s="103"/>
      <c r="AB22" s="103"/>
      <c r="AC22" s="103"/>
      <c r="AD22" s="103"/>
      <c r="AE22" s="104"/>
      <c r="AF22" s="103"/>
      <c r="AG22" s="103"/>
      <c r="AH22" s="103"/>
      <c r="AI22" s="17"/>
      <c r="AJ22" s="103"/>
      <c r="AK22" s="103"/>
      <c r="AL22" s="17"/>
    </row>
    <row r="23" spans="1:38" ht="18" customHeight="1" x14ac:dyDescent="0.2">
      <c r="H23" s="43"/>
      <c r="I23" s="43"/>
      <c r="J23" s="43"/>
      <c r="K23" s="43"/>
      <c r="L23" s="43"/>
      <c r="M23" s="102"/>
      <c r="N23" s="43"/>
      <c r="O23" s="43"/>
      <c r="P23" s="43"/>
      <c r="S23" s="17"/>
      <c r="T23" s="17"/>
      <c r="U23" s="17"/>
      <c r="V23" s="17"/>
      <c r="W23" s="17"/>
      <c r="X23" s="17"/>
      <c r="Y23" s="17"/>
      <c r="Z23" s="103"/>
      <c r="AA23" s="103"/>
      <c r="AB23" s="103"/>
      <c r="AC23" s="103"/>
      <c r="AD23" s="103"/>
      <c r="AE23" s="104"/>
      <c r="AF23" s="103"/>
      <c r="AG23" s="103"/>
      <c r="AH23" s="103"/>
      <c r="AI23" s="17"/>
      <c r="AJ23" s="103"/>
      <c r="AK23" s="103"/>
      <c r="AL23" s="17"/>
    </row>
    <row r="24" spans="1:38" ht="18" customHeight="1" x14ac:dyDescent="0.2">
      <c r="H24" s="43"/>
      <c r="I24" s="43"/>
      <c r="J24" s="43"/>
      <c r="K24" s="43"/>
      <c r="L24" s="43"/>
      <c r="M24" s="102"/>
      <c r="N24" s="43"/>
      <c r="O24" s="43"/>
      <c r="P24" s="43"/>
      <c r="S24" s="17"/>
      <c r="T24" s="17"/>
      <c r="U24" s="17"/>
      <c r="V24" s="17"/>
      <c r="W24" s="17"/>
      <c r="X24" s="17"/>
      <c r="Y24" s="17"/>
      <c r="Z24" s="103"/>
      <c r="AA24" s="103"/>
      <c r="AB24" s="103"/>
      <c r="AC24" s="103"/>
      <c r="AD24" s="103"/>
      <c r="AE24" s="104"/>
      <c r="AF24" s="103"/>
      <c r="AG24" s="103"/>
      <c r="AH24" s="103"/>
      <c r="AI24" s="17"/>
      <c r="AJ24" s="103"/>
      <c r="AK24" s="103"/>
      <c r="AL24" s="17"/>
    </row>
    <row r="25" spans="1:38" ht="18" customHeight="1" x14ac:dyDescent="0.2">
      <c r="A25" s="15"/>
      <c r="B25" s="15"/>
      <c r="C25" s="15"/>
      <c r="D25" s="15"/>
      <c r="E25" s="15"/>
      <c r="F25" s="15"/>
      <c r="G25" s="15"/>
      <c r="H25" s="43"/>
      <c r="I25" s="43"/>
      <c r="J25" s="43"/>
      <c r="K25" s="43"/>
      <c r="L25" s="43"/>
      <c r="M25" s="102"/>
      <c r="N25" s="43"/>
      <c r="O25" s="43"/>
      <c r="P25" s="43"/>
      <c r="S25" s="16"/>
      <c r="T25" s="16"/>
      <c r="U25" s="16"/>
      <c r="V25" s="16"/>
      <c r="W25" s="16"/>
      <c r="X25" s="16"/>
      <c r="Y25" s="16"/>
      <c r="Z25" s="103"/>
      <c r="AA25" s="103"/>
      <c r="AB25" s="103"/>
      <c r="AC25" s="103"/>
      <c r="AD25" s="103"/>
      <c r="AE25" s="104"/>
      <c r="AF25" s="103"/>
      <c r="AG25" s="103"/>
      <c r="AH25" s="103"/>
      <c r="AI25" s="17"/>
      <c r="AJ25" s="103"/>
      <c r="AK25" s="103"/>
      <c r="AL25" s="17"/>
    </row>
    <row r="26" spans="1:38" s="7" customFormat="1" ht="15" x14ac:dyDescent="0.25">
      <c r="A26" s="1660" t="s">
        <v>1099</v>
      </c>
      <c r="B26" s="1661"/>
      <c r="C26" s="1661"/>
      <c r="D26" s="1661"/>
      <c r="E26" s="1661"/>
      <c r="F26" s="1661"/>
      <c r="G26" s="1661"/>
      <c r="H26" s="1661"/>
      <c r="I26" s="1661"/>
      <c r="J26" s="1661"/>
      <c r="K26" s="1661"/>
      <c r="L26" s="1662"/>
      <c r="M26" s="1662"/>
      <c r="N26" s="1662"/>
      <c r="O26" s="1662"/>
      <c r="P26" s="43"/>
      <c r="S26" s="1519"/>
      <c r="T26" s="1176"/>
      <c r="U26" s="1176"/>
      <c r="V26" s="1176"/>
      <c r="W26" s="1176"/>
      <c r="X26" s="1176"/>
      <c r="Y26" s="1176"/>
      <c r="Z26" s="1176"/>
      <c r="AA26" s="1176"/>
      <c r="AB26" s="1176"/>
      <c r="AC26" s="1176"/>
      <c r="AD26" s="125"/>
      <c r="AE26" s="125"/>
      <c r="AF26" s="125"/>
      <c r="AG26" s="125"/>
      <c r="AH26" s="103"/>
      <c r="AI26" s="140"/>
      <c r="AJ26" s="103"/>
      <c r="AK26" s="103"/>
      <c r="AL26" s="140"/>
    </row>
    <row r="27" spans="1:38" s="7" customFormat="1" ht="15" x14ac:dyDescent="0.25">
      <c r="A27" s="1660"/>
      <c r="B27" s="1661"/>
      <c r="C27" s="1661"/>
      <c r="D27" s="1661"/>
      <c r="E27" s="1661"/>
      <c r="F27" s="1661"/>
      <c r="G27" s="1661"/>
      <c r="H27" s="1661"/>
      <c r="I27" s="1661"/>
      <c r="J27" s="1661"/>
      <c r="K27" s="1661"/>
      <c r="L27" s="1662"/>
      <c r="M27" s="1662"/>
      <c r="N27" s="1662"/>
      <c r="O27" s="1662"/>
      <c r="P27" s="43"/>
      <c r="S27" s="1519"/>
      <c r="T27" s="1176"/>
      <c r="U27" s="1176"/>
      <c r="V27" s="1176"/>
      <c r="W27" s="1176"/>
      <c r="X27" s="1176"/>
      <c r="Y27" s="1176"/>
      <c r="Z27" s="1176"/>
      <c r="AA27" s="1176"/>
      <c r="AB27" s="1176"/>
      <c r="AC27" s="1176"/>
      <c r="AD27" s="125"/>
      <c r="AE27" s="125"/>
      <c r="AF27" s="125"/>
      <c r="AG27" s="125"/>
      <c r="AH27" s="103"/>
      <c r="AI27" s="140"/>
      <c r="AJ27" s="103"/>
      <c r="AK27" s="103"/>
      <c r="AL27" s="140"/>
    </row>
    <row r="28" spans="1:38" ht="13.5" thickBot="1" x14ac:dyDescent="0.25">
      <c r="A28" s="15"/>
      <c r="B28" s="15"/>
      <c r="C28" s="15"/>
      <c r="D28" s="15"/>
      <c r="E28" s="15"/>
      <c r="F28" s="15"/>
      <c r="G28" s="15"/>
      <c r="H28" s="43"/>
      <c r="I28" s="43"/>
      <c r="J28" s="43"/>
      <c r="K28" s="43"/>
      <c r="L28" s="43"/>
      <c r="M28" s="102"/>
      <c r="N28" s="43"/>
      <c r="O28" s="43"/>
      <c r="P28" s="43"/>
      <c r="S28" s="16"/>
      <c r="T28" s="16"/>
      <c r="U28" s="16"/>
      <c r="V28" s="16"/>
      <c r="W28" s="16"/>
      <c r="X28" s="16"/>
      <c r="Y28" s="16"/>
      <c r="Z28" s="103"/>
      <c r="AA28" s="103"/>
      <c r="AB28" s="103"/>
      <c r="AC28" s="103"/>
      <c r="AD28" s="103"/>
      <c r="AE28" s="104"/>
      <c r="AF28" s="103"/>
      <c r="AG28" s="103"/>
      <c r="AH28" s="103"/>
      <c r="AI28" s="17"/>
      <c r="AJ28" s="103"/>
      <c r="AK28" s="103"/>
      <c r="AL28" s="17"/>
    </row>
    <row r="29" spans="1:38" ht="48.75" thickBot="1" x14ac:dyDescent="0.25">
      <c r="A29" s="15"/>
      <c r="B29" s="494" t="s">
        <v>128</v>
      </c>
      <c r="C29" s="486" t="s">
        <v>183</v>
      </c>
      <c r="D29" s="487" t="s">
        <v>184</v>
      </c>
      <c r="E29" s="486" t="s">
        <v>185</v>
      </c>
      <c r="F29" s="22" t="s">
        <v>233</v>
      </c>
      <c r="G29" s="488" t="s">
        <v>919</v>
      </c>
      <c r="H29" s="489" t="s">
        <v>940</v>
      </c>
      <c r="I29" s="490" t="s">
        <v>939</v>
      </c>
      <c r="J29" s="22" t="s">
        <v>938</v>
      </c>
      <c r="K29" s="488" t="s">
        <v>941</v>
      </c>
      <c r="L29" s="22" t="s">
        <v>186</v>
      </c>
      <c r="M29" s="486" t="s">
        <v>187</v>
      </c>
      <c r="N29" s="488" t="s">
        <v>188</v>
      </c>
      <c r="O29" s="81"/>
      <c r="P29" s="81"/>
      <c r="S29" s="16"/>
      <c r="T29" s="1548"/>
      <c r="U29" s="1548"/>
      <c r="V29" s="1548"/>
      <c r="W29" s="1548"/>
      <c r="X29" s="1548"/>
      <c r="Y29" s="1548"/>
      <c r="Z29" s="88"/>
      <c r="AA29" s="88"/>
      <c r="AB29" s="88"/>
      <c r="AC29" s="88"/>
      <c r="AD29" s="1548"/>
      <c r="AE29" s="1548"/>
      <c r="AF29" s="1548"/>
      <c r="AG29" s="81"/>
      <c r="AH29" s="81"/>
      <c r="AI29" s="1548"/>
      <c r="AJ29" s="103"/>
      <c r="AK29" s="103"/>
      <c r="AL29" s="17"/>
    </row>
    <row r="30" spans="1:38" ht="25.5" customHeight="1" x14ac:dyDescent="0.25">
      <c r="A30" s="15"/>
      <c r="B30" s="427" t="s">
        <v>61</v>
      </c>
      <c r="C30" s="4">
        <v>8849</v>
      </c>
      <c r="D30" s="864">
        <v>4</v>
      </c>
      <c r="E30" s="215">
        <v>2212.25</v>
      </c>
      <c r="F30" s="1652">
        <v>3.5396000000000001</v>
      </c>
      <c r="G30" s="1650">
        <v>0.48519999999999985</v>
      </c>
      <c r="H30" s="1652">
        <v>0</v>
      </c>
      <c r="I30" s="216"/>
      <c r="J30" s="2876">
        <v>1.7698</v>
      </c>
      <c r="K30" s="1651">
        <v>-1.7698</v>
      </c>
      <c r="L30" s="1652">
        <v>4</v>
      </c>
      <c r="M30" s="215">
        <v>2212.25</v>
      </c>
      <c r="N30" s="2875">
        <v>-1.3094000000000001</v>
      </c>
      <c r="O30" s="81"/>
      <c r="P30" s="193"/>
      <c r="S30" s="16"/>
      <c r="T30" s="231"/>
      <c r="U30" s="16"/>
      <c r="V30" s="16"/>
      <c r="W30" s="53"/>
      <c r="X30" s="192"/>
      <c r="Y30" s="232"/>
      <c r="Z30" s="16"/>
      <c r="AA30" s="16"/>
      <c r="AB30" s="53"/>
      <c r="AC30" s="53"/>
      <c r="AD30" s="16"/>
      <c r="AE30" s="53"/>
      <c r="AF30" s="53"/>
      <c r="AG30" s="81"/>
      <c r="AH30" s="193"/>
      <c r="AI30" s="231"/>
      <c r="AJ30" s="103"/>
      <c r="AK30" s="103"/>
      <c r="AL30" s="17"/>
    </row>
    <row r="31" spans="1:38" ht="25.5" customHeight="1" x14ac:dyDescent="0.25">
      <c r="A31" s="15"/>
      <c r="B31" s="428" t="s">
        <v>82</v>
      </c>
      <c r="C31" s="4">
        <v>15707</v>
      </c>
      <c r="D31" s="425">
        <v>8</v>
      </c>
      <c r="E31" s="215">
        <v>1963.375</v>
      </c>
      <c r="F31" s="1653">
        <v>6.2827999999999999</v>
      </c>
      <c r="G31" s="1650" t="s">
        <v>1029</v>
      </c>
      <c r="H31" s="1653">
        <v>1</v>
      </c>
      <c r="I31" s="216">
        <v>15707</v>
      </c>
      <c r="J31" s="2186">
        <v>3.1414</v>
      </c>
      <c r="K31" s="1651">
        <v>-2.1414</v>
      </c>
      <c r="L31" s="1653">
        <v>9</v>
      </c>
      <c r="M31" s="215">
        <v>1745.2222222222222</v>
      </c>
      <c r="N31" s="2877">
        <v>-0.42419999999999991</v>
      </c>
      <c r="O31" s="81"/>
      <c r="P31" s="193"/>
      <c r="S31" s="16"/>
      <c r="T31" s="231"/>
      <c r="U31" s="16"/>
      <c r="V31" s="16"/>
      <c r="W31" s="53"/>
      <c r="X31" s="192"/>
      <c r="Y31" s="232"/>
      <c r="Z31" s="16"/>
      <c r="AA31" s="16"/>
      <c r="AB31" s="53"/>
      <c r="AC31" s="53"/>
      <c r="AD31" s="16"/>
      <c r="AE31" s="53"/>
      <c r="AF31" s="53"/>
      <c r="AG31" s="81"/>
      <c r="AH31" s="193"/>
      <c r="AI31" s="231"/>
      <c r="AJ31" s="103"/>
      <c r="AK31" s="103"/>
      <c r="AL31" s="17"/>
    </row>
    <row r="32" spans="1:38" ht="25.5" customHeight="1" x14ac:dyDescent="0.25">
      <c r="A32" s="15"/>
      <c r="B32" s="428" t="s">
        <v>400</v>
      </c>
      <c r="C32" s="4">
        <v>24967</v>
      </c>
      <c r="D32" s="425">
        <v>15</v>
      </c>
      <c r="E32" s="2186">
        <v>1664.4666666666667</v>
      </c>
      <c r="F32" s="1653">
        <v>9.9868000000000006</v>
      </c>
      <c r="G32" s="1650" t="s">
        <v>1355</v>
      </c>
      <c r="H32" s="1653">
        <v>0</v>
      </c>
      <c r="I32" s="216"/>
      <c r="J32" s="3410">
        <v>4.9934000000000003</v>
      </c>
      <c r="K32" s="3411">
        <v>-4.9934000000000003</v>
      </c>
      <c r="L32" s="1653">
        <v>15</v>
      </c>
      <c r="M32" s="215">
        <v>1664.4666666666667</v>
      </c>
      <c r="N32" s="2877">
        <v>1.9800000000000002E-2</v>
      </c>
      <c r="O32" s="81"/>
      <c r="P32" s="193"/>
      <c r="S32" s="16"/>
      <c r="T32" s="231"/>
      <c r="U32" s="16"/>
      <c r="V32" s="16"/>
      <c r="W32" s="53"/>
      <c r="X32" s="192"/>
      <c r="Y32" s="232"/>
      <c r="Z32" s="16"/>
      <c r="AA32" s="16"/>
      <c r="AB32" s="53"/>
      <c r="AC32" s="53"/>
      <c r="AD32" s="16"/>
      <c r="AE32" s="53"/>
      <c r="AF32" s="53"/>
      <c r="AG32" s="81"/>
      <c r="AH32" s="193"/>
      <c r="AI32" s="231"/>
      <c r="AJ32" s="103"/>
      <c r="AK32" s="103"/>
      <c r="AL32" s="17"/>
    </row>
    <row r="33" spans="1:38" ht="25.5" customHeight="1" thickBot="1" x14ac:dyDescent="0.3">
      <c r="A33" s="15"/>
      <c r="B33" s="428" t="s">
        <v>85</v>
      </c>
      <c r="C33" s="4">
        <v>21160</v>
      </c>
      <c r="D33" s="425">
        <v>11</v>
      </c>
      <c r="E33" s="215">
        <v>1923.6363636363637</v>
      </c>
      <c r="F33" s="1653">
        <v>8.4640000000000004</v>
      </c>
      <c r="G33" s="1650" t="s">
        <v>1100</v>
      </c>
      <c r="H33" s="1653">
        <v>0</v>
      </c>
      <c r="I33" s="216"/>
      <c r="J33" s="2186">
        <v>4.2320000000000002</v>
      </c>
      <c r="K33" s="1651">
        <v>-4.2320000000000002</v>
      </c>
      <c r="L33" s="1653">
        <v>11</v>
      </c>
      <c r="M33" s="215">
        <v>1923.6363636363637</v>
      </c>
      <c r="N33" s="2877">
        <v>-1.6960000000000006</v>
      </c>
      <c r="O33" s="81"/>
      <c r="P33" s="193"/>
      <c r="S33" s="16"/>
      <c r="T33" s="231"/>
      <c r="U33" s="16"/>
      <c r="V33" s="16"/>
      <c r="W33" s="53"/>
      <c r="X33" s="192"/>
      <c r="Y33" s="232"/>
      <c r="Z33" s="16"/>
      <c r="AA33" s="16"/>
      <c r="AB33" s="53"/>
      <c r="AC33" s="53"/>
      <c r="AD33" s="16"/>
      <c r="AE33" s="53"/>
      <c r="AF33" s="53"/>
      <c r="AG33" s="81"/>
      <c r="AH33" s="81"/>
      <c r="AI33" s="231"/>
      <c r="AJ33" s="103"/>
      <c r="AK33" s="103"/>
      <c r="AL33" s="17"/>
    </row>
    <row r="34" spans="1:38" s="561" customFormat="1" ht="21.75" customHeight="1" thickBot="1" x14ac:dyDescent="0.3">
      <c r="A34" s="708"/>
      <c r="B34" s="347" t="s">
        <v>401</v>
      </c>
      <c r="C34" s="1655">
        <v>70683</v>
      </c>
      <c r="D34" s="1132">
        <v>38</v>
      </c>
      <c r="E34" s="1648">
        <v>1860.078947368421</v>
      </c>
      <c r="F34" s="1657">
        <v>28.273199999999999</v>
      </c>
      <c r="G34" s="1654" t="s">
        <v>1356</v>
      </c>
      <c r="H34" s="1657">
        <v>1</v>
      </c>
      <c r="I34" s="1658">
        <v>70683</v>
      </c>
      <c r="J34" s="1657">
        <v>14.1366</v>
      </c>
      <c r="K34" s="1659">
        <v>-13.1366</v>
      </c>
      <c r="L34" s="1657">
        <v>39</v>
      </c>
      <c r="M34" s="1656">
        <v>1812.3846153846155</v>
      </c>
      <c r="N34" s="2878">
        <v>-3.4098000000000006</v>
      </c>
      <c r="O34" s="709"/>
      <c r="P34" s="3412"/>
      <c r="S34" s="16"/>
      <c r="T34" s="95"/>
      <c r="U34" s="95"/>
      <c r="V34" s="95"/>
      <c r="W34" s="53"/>
      <c r="X34" s="192"/>
      <c r="Y34" s="232"/>
      <c r="Z34" s="95"/>
      <c r="AA34" s="16"/>
      <c r="AB34" s="53"/>
      <c r="AC34" s="53"/>
      <c r="AD34" s="95"/>
      <c r="AE34" s="53"/>
      <c r="AF34" s="53"/>
      <c r="AG34" s="81"/>
      <c r="AH34" s="193"/>
      <c r="AI34" s="95"/>
      <c r="AJ34" s="571"/>
      <c r="AK34" s="571"/>
      <c r="AL34" s="559"/>
    </row>
    <row r="35" spans="1:38" ht="15" customHeight="1" x14ac:dyDescent="0.2">
      <c r="A35" s="15"/>
      <c r="B35" s="15"/>
      <c r="C35" s="15"/>
      <c r="D35" s="15"/>
      <c r="E35" s="15"/>
      <c r="F35" s="15"/>
      <c r="G35" s="218"/>
      <c r="H35" s="43"/>
      <c r="I35" s="43"/>
      <c r="J35" s="43"/>
      <c r="K35" s="43"/>
      <c r="L35" s="43"/>
      <c r="M35" s="102"/>
      <c r="N35" s="295"/>
      <c r="O35" s="81"/>
      <c r="P35" s="3412"/>
      <c r="S35" s="17"/>
      <c r="T35" s="148"/>
      <c r="U35" s="148"/>
      <c r="V35" s="148"/>
      <c r="W35" s="148"/>
      <c r="X35" s="148"/>
      <c r="Y35" s="148"/>
      <c r="Z35" s="103"/>
      <c r="AA35" s="103"/>
      <c r="AB35" s="103"/>
      <c r="AC35" s="103"/>
      <c r="AD35" s="103"/>
      <c r="AE35" s="103"/>
      <c r="AF35" s="103"/>
      <c r="AG35" s="103"/>
      <c r="AH35" s="103"/>
      <c r="AI35" s="103"/>
      <c r="AJ35" s="103"/>
      <c r="AK35" s="103"/>
      <c r="AL35" s="17"/>
    </row>
    <row r="36" spans="1:38" x14ac:dyDescent="0.2">
      <c r="A36" s="15" t="s">
        <v>339</v>
      </c>
      <c r="B36" s="15" t="s">
        <v>934</v>
      </c>
      <c r="C36" s="15"/>
      <c r="D36" s="15"/>
      <c r="E36" s="15"/>
      <c r="F36" s="15"/>
      <c r="G36" s="15"/>
      <c r="H36" s="43"/>
      <c r="I36" s="43"/>
      <c r="J36" s="43"/>
      <c r="K36" s="43"/>
      <c r="L36" s="43"/>
      <c r="M36" s="102"/>
      <c r="N36" s="43"/>
      <c r="O36" s="81"/>
      <c r="P36" s="81"/>
      <c r="S36" s="17"/>
      <c r="T36" s="150"/>
      <c r="U36" s="150"/>
      <c r="V36" s="150"/>
      <c r="W36" s="150"/>
      <c r="X36" s="150"/>
      <c r="Y36" s="150"/>
      <c r="Z36" s="103"/>
      <c r="AA36" s="103"/>
      <c r="AB36" s="103"/>
      <c r="AC36" s="103"/>
      <c r="AD36" s="103"/>
      <c r="AE36" s="103"/>
      <c r="AF36" s="103"/>
      <c r="AG36" s="103"/>
      <c r="AH36" s="103"/>
      <c r="AI36" s="103"/>
      <c r="AJ36" s="103"/>
      <c r="AK36" s="103"/>
      <c r="AL36" s="17"/>
    </row>
    <row r="37" spans="1:38" x14ac:dyDescent="0.2">
      <c r="A37" s="15"/>
      <c r="B37" s="15" t="s">
        <v>1077</v>
      </c>
      <c r="C37" s="15"/>
      <c r="D37" s="15"/>
      <c r="E37" s="15"/>
      <c r="F37" s="15"/>
      <c r="G37" s="15"/>
      <c r="H37" s="43"/>
      <c r="I37" s="43"/>
      <c r="J37" s="43"/>
      <c r="K37" s="43"/>
      <c r="L37" s="43"/>
      <c r="M37" s="102"/>
      <c r="N37" s="43"/>
      <c r="O37" s="81"/>
      <c r="P37" s="193"/>
      <c r="S37" s="17"/>
      <c r="T37" s="148"/>
      <c r="U37" s="148"/>
      <c r="V37" s="148"/>
      <c r="W37" s="148"/>
      <c r="X37" s="148"/>
      <c r="Y37" s="148"/>
      <c r="Z37" s="103"/>
      <c r="AA37" s="103"/>
      <c r="AB37" s="103"/>
      <c r="AC37" s="103"/>
      <c r="AD37" s="103"/>
      <c r="AE37" s="103"/>
      <c r="AF37" s="103"/>
      <c r="AG37" s="103"/>
      <c r="AH37" s="103"/>
      <c r="AI37" s="103"/>
      <c r="AJ37" s="103"/>
      <c r="AK37" s="103"/>
      <c r="AL37" s="17"/>
    </row>
    <row r="38" spans="1:38" x14ac:dyDescent="0.2">
      <c r="A38" s="15"/>
      <c r="B38" s="15"/>
      <c r="C38" s="15"/>
      <c r="D38" s="15"/>
      <c r="E38" s="15"/>
      <c r="F38" s="15"/>
      <c r="G38" s="15"/>
      <c r="H38" s="43"/>
      <c r="I38" s="43"/>
      <c r="J38" s="43"/>
      <c r="K38" s="43"/>
      <c r="L38" s="43"/>
      <c r="M38" s="102"/>
      <c r="N38" s="43"/>
      <c r="O38" s="81"/>
      <c r="P38" s="193"/>
      <c r="T38" s="148"/>
      <c r="U38" s="148"/>
      <c r="V38" s="148"/>
      <c r="W38" s="148"/>
      <c r="X38" s="148"/>
      <c r="Y38" s="148"/>
      <c r="Z38" s="103"/>
      <c r="AA38" s="103"/>
      <c r="AB38" s="103"/>
      <c r="AC38" s="103"/>
      <c r="AD38" s="103"/>
      <c r="AE38" s="103"/>
      <c r="AF38" s="103"/>
      <c r="AG38" s="103"/>
      <c r="AH38" s="103"/>
      <c r="AI38" s="103"/>
      <c r="AJ38" s="103"/>
      <c r="AK38" s="43"/>
    </row>
    <row r="39" spans="1:38" x14ac:dyDescent="0.2">
      <c r="A39" s="15" t="s">
        <v>928</v>
      </c>
      <c r="B39" s="15"/>
      <c r="C39" s="15"/>
      <c r="D39" s="15"/>
      <c r="E39" s="15"/>
      <c r="F39" s="15"/>
      <c r="G39" s="15"/>
      <c r="H39" s="43"/>
      <c r="I39" s="43"/>
      <c r="J39" s="43"/>
      <c r="K39" s="43"/>
      <c r="L39" s="43"/>
      <c r="M39" s="102"/>
      <c r="N39" s="43"/>
      <c r="O39" s="81"/>
      <c r="P39" s="193"/>
      <c r="T39" s="148"/>
      <c r="U39" s="148"/>
      <c r="V39" s="148"/>
      <c r="W39" s="148"/>
      <c r="X39" s="148"/>
      <c r="Y39" s="148"/>
      <c r="Z39" s="103"/>
      <c r="AA39" s="103"/>
      <c r="AB39" s="103"/>
      <c r="AC39" s="103"/>
      <c r="AD39" s="103"/>
      <c r="AE39" s="103"/>
      <c r="AF39" s="103"/>
      <c r="AG39" s="103"/>
      <c r="AH39" s="103"/>
      <c r="AI39" s="103"/>
      <c r="AJ39" s="103"/>
      <c r="AK39" s="43"/>
    </row>
    <row r="40" spans="1:38" s="82" customFormat="1" ht="16.5" customHeight="1" x14ac:dyDescent="0.35">
      <c r="A40" s="194"/>
      <c r="B40" s="884"/>
      <c r="C40" s="885"/>
      <c r="D40" s="885"/>
      <c r="E40" s="885"/>
      <c r="F40" s="885"/>
      <c r="G40" s="885"/>
      <c r="H40" s="885"/>
      <c r="I40" s="885"/>
      <c r="J40" s="179"/>
      <c r="K40" s="179"/>
      <c r="L40" s="179"/>
      <c r="M40" s="179"/>
      <c r="N40" s="179"/>
      <c r="O40" s="81"/>
      <c r="P40" s="193"/>
      <c r="T40" s="148"/>
      <c r="U40" s="148"/>
      <c r="V40" s="148"/>
      <c r="W40" s="148"/>
      <c r="X40" s="148"/>
      <c r="Y40" s="148"/>
      <c r="Z40" s="16"/>
      <c r="AA40" s="16"/>
      <c r="AB40" s="16"/>
      <c r="AC40" s="16"/>
      <c r="AD40" s="16"/>
      <c r="AE40" s="16"/>
      <c r="AF40" s="194"/>
      <c r="AG40" s="194"/>
      <c r="AH40" s="194"/>
      <c r="AI40" s="194"/>
      <c r="AJ40" s="194"/>
      <c r="AK40" s="885"/>
    </row>
    <row r="41" spans="1:38" s="82" customFormat="1" ht="16.5" customHeight="1" x14ac:dyDescent="0.35">
      <c r="A41" s="194"/>
      <c r="B41" s="884"/>
      <c r="C41" s="885"/>
      <c r="D41" s="885"/>
      <c r="E41" s="885"/>
      <c r="F41" s="885"/>
      <c r="G41" s="885"/>
      <c r="H41" s="885"/>
      <c r="I41" s="885"/>
      <c r="J41" s="179"/>
      <c r="K41" s="179"/>
      <c r="L41" s="179"/>
      <c r="M41" s="179"/>
      <c r="N41" s="179"/>
      <c r="O41" s="81"/>
      <c r="P41" s="193"/>
      <c r="T41" s="148"/>
      <c r="U41" s="148"/>
      <c r="V41" s="148"/>
      <c r="W41" s="148"/>
      <c r="X41" s="148"/>
      <c r="Y41" s="148"/>
      <c r="Z41" s="16"/>
      <c r="AA41" s="16"/>
      <c r="AB41" s="16"/>
      <c r="AC41" s="16"/>
      <c r="AD41" s="16"/>
      <c r="AE41" s="16"/>
      <c r="AF41" s="194"/>
      <c r="AG41" s="194"/>
      <c r="AH41" s="194"/>
      <c r="AI41" s="194"/>
      <c r="AJ41" s="194"/>
      <c r="AK41" s="885"/>
    </row>
    <row r="42" spans="1:38" s="82" customFormat="1" ht="16.5" customHeight="1" x14ac:dyDescent="0.2">
      <c r="A42" s="194"/>
      <c r="B42" s="194"/>
      <c r="C42" s="886"/>
      <c r="D42" s="886"/>
      <c r="E42" s="886"/>
      <c r="F42" s="886"/>
      <c r="G42" s="886"/>
      <c r="H42" s="194"/>
      <c r="I42" s="886"/>
      <c r="J42" s="179"/>
      <c r="K42" s="179"/>
      <c r="L42" s="179"/>
      <c r="M42" s="179"/>
      <c r="N42" s="179"/>
      <c r="O42" s="81"/>
      <c r="P42" s="13"/>
      <c r="T42" s="887"/>
      <c r="U42" s="887"/>
      <c r="V42" s="887"/>
      <c r="W42" s="887"/>
      <c r="X42" s="148"/>
      <c r="Y42" s="148"/>
      <c r="Z42" s="16"/>
      <c r="AA42" s="16"/>
      <c r="AB42" s="16"/>
      <c r="AC42" s="16"/>
      <c r="AD42" s="16"/>
      <c r="AE42" s="16"/>
      <c r="AF42" s="194"/>
      <c r="AG42" s="194"/>
      <c r="AH42" s="194"/>
      <c r="AI42" s="194"/>
      <c r="AJ42" s="194"/>
      <c r="AK42" s="885"/>
    </row>
    <row r="43" spans="1:38" ht="15" x14ac:dyDescent="0.25">
      <c r="A43" s="34" t="s">
        <v>1103</v>
      </c>
      <c r="B43" s="45"/>
      <c r="C43" s="45"/>
      <c r="D43" s="45"/>
      <c r="E43" s="45"/>
      <c r="F43" s="45"/>
      <c r="G43" s="45"/>
      <c r="H43" s="195"/>
      <c r="I43" s="26"/>
      <c r="J43" s="15"/>
      <c r="K43" s="45"/>
      <c r="L43" s="45"/>
      <c r="M43" s="45"/>
      <c r="N43" s="45"/>
      <c r="O43" s="81"/>
      <c r="P43" s="7"/>
      <c r="T43" s="8"/>
      <c r="U43" s="8"/>
      <c r="V43" s="8"/>
      <c r="W43" s="8"/>
      <c r="X43" s="150"/>
      <c r="Y43" s="150"/>
      <c r="Z43" s="16"/>
      <c r="AA43" s="16"/>
      <c r="AB43" s="16"/>
      <c r="AC43" s="16"/>
      <c r="AD43" s="16"/>
      <c r="AE43" s="194"/>
      <c r="AF43" s="194"/>
      <c r="AG43" s="194"/>
      <c r="AH43" s="194"/>
      <c r="AI43" s="194"/>
      <c r="AJ43" s="194"/>
      <c r="AK43" s="33"/>
    </row>
    <row r="44" spans="1:38" x14ac:dyDescent="0.2">
      <c r="A44" s="45"/>
      <c r="B44" s="45"/>
      <c r="C44" s="57"/>
      <c r="D44" s="57"/>
      <c r="E44" s="57"/>
      <c r="F44" s="57"/>
      <c r="G44" s="57"/>
      <c r="H44" s="57"/>
      <c r="I44" s="26"/>
      <c r="J44" s="15"/>
      <c r="K44" s="45"/>
      <c r="L44" s="57"/>
      <c r="M44" s="57"/>
      <c r="N44" s="57"/>
      <c r="O44" s="81"/>
      <c r="P44" s="7"/>
      <c r="Q44" s="9"/>
      <c r="R44"/>
      <c r="S44"/>
      <c r="T44"/>
      <c r="U44"/>
      <c r="V44"/>
      <c r="W44"/>
      <c r="X44" s="148"/>
      <c r="Y44" s="148"/>
      <c r="Z44" s="16"/>
      <c r="AA44" s="16"/>
      <c r="AB44" s="26"/>
      <c r="AC44" s="26"/>
      <c r="AD44" s="26"/>
      <c r="AE44" s="26"/>
      <c r="AF44" s="15"/>
      <c r="AG44" s="15"/>
      <c r="AH44" s="15"/>
      <c r="AI44" s="15"/>
      <c r="AJ44" s="15"/>
      <c r="AK44" s="15"/>
    </row>
    <row r="45" spans="1:38" ht="13.5" thickBot="1" x14ac:dyDescent="0.25">
      <c r="A45" s="45"/>
      <c r="B45" s="45"/>
      <c r="C45" s="57"/>
      <c r="D45" s="57"/>
      <c r="E45" s="57"/>
      <c r="F45" s="57"/>
      <c r="G45" s="57"/>
      <c r="H45" s="57"/>
      <c r="I45" s="26"/>
      <c r="J45" s="15"/>
      <c r="K45" s="45"/>
      <c r="L45" s="57"/>
      <c r="M45" s="57"/>
      <c r="N45" s="57"/>
      <c r="O45" s="81"/>
      <c r="P45"/>
      <c r="Q45"/>
      <c r="R45"/>
      <c r="S45"/>
      <c r="T45"/>
      <c r="U45"/>
      <c r="V45"/>
      <c r="W45"/>
      <c r="X45" s="148"/>
      <c r="Y45" s="148"/>
      <c r="Z45" s="16"/>
      <c r="AA45" s="16"/>
      <c r="AB45" s="26"/>
      <c r="AC45" s="26"/>
      <c r="AD45" s="26"/>
      <c r="AE45" s="26"/>
      <c r="AF45" s="15"/>
      <c r="AG45" s="15"/>
      <c r="AH45" s="15"/>
      <c r="AI45" s="15"/>
      <c r="AJ45" s="15"/>
      <c r="AK45" s="15"/>
    </row>
    <row r="46" spans="1:38" ht="26.25" thickBot="1" x14ac:dyDescent="0.25">
      <c r="A46" s="45"/>
      <c r="B46" s="494" t="s">
        <v>189</v>
      </c>
      <c r="C46" s="715" t="s">
        <v>61</v>
      </c>
      <c r="D46" s="529" t="s">
        <v>82</v>
      </c>
      <c r="E46" s="529" t="s">
        <v>56</v>
      </c>
      <c r="F46" s="493" t="s">
        <v>85</v>
      </c>
      <c r="G46" s="494" t="s">
        <v>356</v>
      </c>
      <c r="H46" s="123"/>
      <c r="I46" s="40"/>
      <c r="J46" s="40" t="s">
        <v>950</v>
      </c>
      <c r="K46" s="44"/>
      <c r="L46" s="44"/>
      <c r="M46" s="43"/>
      <c r="N46" s="43"/>
      <c r="O46" s="81"/>
      <c r="P46" s="88"/>
      <c r="Q46" s="124"/>
      <c r="R46" s="124"/>
      <c r="S46" s="124"/>
      <c r="T46" s="124"/>
      <c r="U46" s="223"/>
      <c r="V46" s="140"/>
      <c r="W46" s="140"/>
      <c r="X46" s="148"/>
      <c r="Y46" s="148"/>
      <c r="Z46" s="16"/>
      <c r="AA46" s="16"/>
      <c r="AB46" s="26"/>
      <c r="AC46" s="26"/>
      <c r="AD46" s="26"/>
      <c r="AE46" s="26"/>
      <c r="AF46" s="15"/>
      <c r="AG46" s="15"/>
      <c r="AH46" s="15"/>
      <c r="AI46" s="15"/>
      <c r="AJ46" s="15"/>
      <c r="AK46" s="15"/>
    </row>
    <row r="47" spans="1:38" ht="24.75" customHeight="1" x14ac:dyDescent="0.25">
      <c r="A47" s="45"/>
      <c r="B47" s="3454" t="s">
        <v>949</v>
      </c>
      <c r="C47" s="881"/>
      <c r="D47" s="881"/>
      <c r="E47" s="881">
        <v>1</v>
      </c>
      <c r="F47" s="881"/>
      <c r="G47" s="2644">
        <v>1</v>
      </c>
      <c r="H47" s="123"/>
      <c r="I47" s="40"/>
      <c r="J47" s="197" t="s">
        <v>122</v>
      </c>
      <c r="K47" s="108">
        <v>38</v>
      </c>
      <c r="L47" s="3467" t="s">
        <v>953</v>
      </c>
      <c r="M47" s="3467"/>
      <c r="N47" s="792"/>
      <c r="O47" s="81"/>
      <c r="P47" s="1668"/>
      <c r="Q47" s="124"/>
      <c r="R47" s="124"/>
      <c r="S47" s="1669"/>
      <c r="T47" s="124"/>
      <c r="U47" s="1670"/>
      <c r="V47" s="140"/>
      <c r="W47" s="140"/>
      <c r="X47" s="148"/>
      <c r="Y47" s="148"/>
      <c r="Z47" s="16"/>
      <c r="AA47" s="16"/>
      <c r="AB47" s="26"/>
      <c r="AC47" s="26"/>
      <c r="AD47" s="26"/>
      <c r="AE47" s="26"/>
      <c r="AF47" s="15"/>
      <c r="AG47" s="15"/>
      <c r="AH47" s="15"/>
      <c r="AI47" s="15"/>
      <c r="AJ47" s="15"/>
      <c r="AK47" s="15"/>
    </row>
    <row r="48" spans="1:38" ht="24.75" customHeight="1" x14ac:dyDescent="0.25">
      <c r="A48" s="45"/>
      <c r="B48" s="3455" t="s">
        <v>417</v>
      </c>
      <c r="C48" s="882">
        <v>2</v>
      </c>
      <c r="D48" s="882">
        <v>8</v>
      </c>
      <c r="E48" s="882">
        <v>10</v>
      </c>
      <c r="F48" s="882">
        <v>10</v>
      </c>
      <c r="G48" s="2645">
        <v>30</v>
      </c>
      <c r="H48" s="43"/>
      <c r="I48" s="106"/>
      <c r="J48" s="198" t="s">
        <v>942</v>
      </c>
      <c r="K48" s="109">
        <v>1</v>
      </c>
      <c r="L48" s="199" t="s">
        <v>942</v>
      </c>
      <c r="M48" s="110"/>
      <c r="N48" s="111"/>
      <c r="O48" s="103"/>
      <c r="P48" s="224"/>
      <c r="Q48" s="225"/>
      <c r="R48" s="225"/>
      <c r="S48" s="225"/>
      <c r="T48" s="225"/>
      <c r="U48" s="226"/>
      <c r="V48" s="1005"/>
      <c r="W48" s="1671"/>
      <c r="X48" s="150"/>
      <c r="Y48" s="150"/>
      <c r="Z48" s="103"/>
      <c r="AA48" s="103"/>
      <c r="AB48" s="103"/>
      <c r="AC48" s="103"/>
      <c r="AD48" s="103"/>
      <c r="AE48" s="103"/>
      <c r="AF48" s="103"/>
      <c r="AG48" s="103"/>
      <c r="AH48" s="103"/>
      <c r="AI48" s="103"/>
      <c r="AJ48" s="103"/>
      <c r="AK48" s="43"/>
    </row>
    <row r="49" spans="1:37" ht="24.75" customHeight="1" x14ac:dyDescent="0.25">
      <c r="A49" s="196"/>
      <c r="B49" s="3455" t="s">
        <v>865</v>
      </c>
      <c r="C49" s="882">
        <v>1</v>
      </c>
      <c r="D49" s="882"/>
      <c r="E49" s="882">
        <v>4</v>
      </c>
      <c r="F49" s="882"/>
      <c r="G49" s="2645">
        <v>5</v>
      </c>
      <c r="H49" s="868"/>
      <c r="I49" s="106"/>
      <c r="J49" s="52" t="s">
        <v>234</v>
      </c>
      <c r="K49" s="52"/>
      <c r="L49" s="16"/>
      <c r="M49" s="16"/>
      <c r="N49" s="53"/>
      <c r="O49" s="106"/>
      <c r="P49" s="224"/>
      <c r="Q49" s="225"/>
      <c r="R49" s="225"/>
      <c r="S49" s="225"/>
      <c r="T49" s="225"/>
      <c r="U49" s="226"/>
      <c r="V49" s="162"/>
      <c r="W49" s="162"/>
      <c r="X49" s="150"/>
      <c r="Y49" s="150"/>
      <c r="Z49" s="103"/>
      <c r="AA49" s="103"/>
      <c r="AB49" s="103"/>
      <c r="AC49" s="103"/>
      <c r="AD49" s="103"/>
      <c r="AE49" s="103"/>
      <c r="AF49" s="103"/>
      <c r="AG49" s="103"/>
      <c r="AH49" s="103"/>
      <c r="AI49" s="103"/>
      <c r="AJ49" s="103"/>
      <c r="AK49" s="43"/>
    </row>
    <row r="50" spans="1:37" ht="24.75" customHeight="1" x14ac:dyDescent="0.25">
      <c r="A50" s="196"/>
      <c r="B50" s="3455" t="s">
        <v>869</v>
      </c>
      <c r="C50" s="882">
        <v>1</v>
      </c>
      <c r="D50" s="882"/>
      <c r="E50" s="882"/>
      <c r="F50" s="882">
        <v>1</v>
      </c>
      <c r="G50" s="2645">
        <v>2</v>
      </c>
      <c r="H50" s="43"/>
      <c r="I50" s="52"/>
      <c r="J50" s="76" t="s">
        <v>1300</v>
      </c>
      <c r="P50" s="224"/>
      <c r="Q50" s="225"/>
      <c r="R50" s="225"/>
      <c r="S50" s="225"/>
      <c r="T50" s="225"/>
      <c r="U50" s="226"/>
      <c r="V50" s="162"/>
      <c r="W50" s="162"/>
      <c r="X50" s="103"/>
      <c r="Y50" s="103"/>
      <c r="Z50" s="103"/>
      <c r="AA50" s="103"/>
      <c r="AB50" s="103"/>
      <c r="AC50" s="103"/>
      <c r="AD50" s="103"/>
      <c r="AE50" s="103"/>
      <c r="AF50" s="103"/>
      <c r="AG50" s="103"/>
      <c r="AH50" s="103"/>
      <c r="AI50" s="103"/>
      <c r="AJ50" s="103"/>
      <c r="AK50" s="43"/>
    </row>
    <row r="51" spans="1:37" ht="24.75" customHeight="1" thickBot="1" x14ac:dyDescent="0.3">
      <c r="A51" s="26"/>
      <c r="B51" s="3456" t="s">
        <v>870</v>
      </c>
      <c r="C51" s="883"/>
      <c r="D51" s="883">
        <v>1</v>
      </c>
      <c r="E51" s="883"/>
      <c r="F51" s="883"/>
      <c r="G51" s="2646">
        <v>1</v>
      </c>
      <c r="H51" s="43"/>
      <c r="I51" s="54"/>
      <c r="P51" s="224"/>
      <c r="Q51" s="225"/>
      <c r="R51" s="225"/>
      <c r="S51" s="225"/>
      <c r="T51" s="225"/>
      <c r="U51" s="226"/>
      <c r="V51" s="162"/>
      <c r="W51" s="162"/>
      <c r="X51" s="103"/>
      <c r="Y51" s="103"/>
      <c r="Z51" s="103"/>
      <c r="AA51" s="103"/>
      <c r="AB51" s="103"/>
      <c r="AC51" s="103"/>
      <c r="AD51" s="103"/>
      <c r="AE51" s="103"/>
      <c r="AF51" s="103"/>
      <c r="AG51" s="103"/>
      <c r="AH51" s="103"/>
      <c r="AI51" s="103"/>
      <c r="AJ51" s="103"/>
      <c r="AK51" s="43"/>
    </row>
    <row r="52" spans="1:37" s="561" customFormat="1" ht="30" customHeight="1" thickBot="1" x14ac:dyDescent="0.3">
      <c r="A52" s="711"/>
      <c r="B52" s="716" t="s">
        <v>0</v>
      </c>
      <c r="C52" s="2648">
        <v>4</v>
      </c>
      <c r="D52" s="2648">
        <v>9</v>
      </c>
      <c r="E52" s="2648">
        <v>15</v>
      </c>
      <c r="F52" s="2648">
        <v>11</v>
      </c>
      <c r="G52" s="2647">
        <v>39</v>
      </c>
      <c r="H52" s="710"/>
      <c r="I52" s="710"/>
      <c r="J52" s="710"/>
      <c r="K52" s="710"/>
      <c r="L52" s="710"/>
      <c r="M52" s="712"/>
      <c r="N52" s="710"/>
      <c r="O52" s="710"/>
      <c r="P52" s="224"/>
      <c r="Q52" s="225"/>
      <c r="R52" s="225"/>
      <c r="S52" s="225"/>
      <c r="T52" s="225"/>
      <c r="U52" s="227"/>
      <c r="V52" s="1672"/>
      <c r="W52" s="1672"/>
      <c r="X52" s="571"/>
      <c r="Y52" s="571"/>
      <c r="Z52" s="571"/>
      <c r="AA52" s="571"/>
      <c r="AB52" s="571"/>
      <c r="AC52" s="571"/>
      <c r="AD52" s="571"/>
      <c r="AE52" s="571"/>
      <c r="AF52" s="571"/>
      <c r="AG52" s="571"/>
      <c r="AH52" s="571"/>
      <c r="AI52" s="571"/>
      <c r="AJ52" s="571"/>
      <c r="AK52" s="710"/>
    </row>
    <row r="53" spans="1:37" ht="15" customHeight="1" x14ac:dyDescent="0.2">
      <c r="A53" s="26"/>
      <c r="B53" s="26"/>
      <c r="C53" s="869"/>
      <c r="D53" s="869"/>
      <c r="E53" s="869"/>
      <c r="F53" s="869"/>
      <c r="G53" s="869"/>
      <c r="H53" s="43"/>
      <c r="I53" s="43"/>
      <c r="J53" s="43"/>
      <c r="K53" s="43"/>
      <c r="L53" s="43"/>
      <c r="M53" s="102"/>
      <c r="N53" s="43"/>
      <c r="O53" s="43"/>
      <c r="P53" s="1673"/>
      <c r="Q53" s="229"/>
      <c r="R53" s="229"/>
      <c r="S53" s="229"/>
      <c r="T53" s="229"/>
      <c r="U53" s="229"/>
      <c r="V53" s="162"/>
      <c r="W53" s="162"/>
      <c r="X53" s="103"/>
      <c r="Y53" s="103"/>
      <c r="Z53" s="103"/>
      <c r="AA53" s="103"/>
      <c r="AB53" s="103"/>
      <c r="AC53" s="103"/>
      <c r="AD53" s="103"/>
      <c r="AE53" s="103"/>
      <c r="AF53" s="103"/>
      <c r="AG53" s="103"/>
      <c r="AH53" s="103"/>
      <c r="AI53" s="103"/>
      <c r="AJ53" s="103"/>
      <c r="AK53" s="43"/>
    </row>
    <row r="54" spans="1:37" x14ac:dyDescent="0.2">
      <c r="A54" s="15" t="s">
        <v>339</v>
      </c>
      <c r="B54" s="26" t="s">
        <v>934</v>
      </c>
      <c r="C54" s="26"/>
      <c r="D54" s="26"/>
      <c r="E54" s="26"/>
      <c r="F54" s="26"/>
      <c r="G54" s="26"/>
      <c r="H54" s="43"/>
      <c r="I54" s="43"/>
      <c r="J54" s="43"/>
      <c r="K54" s="43"/>
      <c r="L54" s="43"/>
      <c r="M54" s="102"/>
      <c r="N54" s="43"/>
      <c r="O54" s="43"/>
      <c r="P54" s="140"/>
      <c r="Q54" s="140"/>
      <c r="R54" s="162"/>
      <c r="S54" s="162"/>
      <c r="T54" s="162"/>
      <c r="U54" s="162"/>
      <c r="V54" s="162"/>
      <c r="W54" s="162"/>
      <c r="X54" s="103"/>
      <c r="Y54" s="103"/>
      <c r="Z54" s="103"/>
      <c r="AA54" s="103"/>
      <c r="AB54" s="103"/>
      <c r="AC54" s="103"/>
      <c r="AD54" s="103"/>
      <c r="AE54" s="103"/>
      <c r="AF54" s="103"/>
      <c r="AG54" s="103"/>
      <c r="AH54" s="103"/>
      <c r="AI54" s="103"/>
      <c r="AJ54" s="103"/>
      <c r="AK54" s="43"/>
    </row>
    <row r="55" spans="1:37" x14ac:dyDescent="0.2">
      <c r="A55" s="15"/>
      <c r="B55" s="26"/>
      <c r="C55" s="26"/>
      <c r="D55" s="26"/>
      <c r="E55" s="26"/>
      <c r="F55" s="26"/>
      <c r="G55" s="26"/>
      <c r="H55" s="43"/>
      <c r="I55" s="43"/>
      <c r="J55" s="43"/>
      <c r="K55" s="43"/>
      <c r="L55" s="43"/>
      <c r="M55" s="102"/>
      <c r="N55" s="43"/>
      <c r="O55" s="43"/>
      <c r="P55" s="140"/>
      <c r="Q55" s="140"/>
      <c r="R55" s="162"/>
      <c r="S55" s="162"/>
      <c r="T55" s="162"/>
      <c r="U55" s="162"/>
      <c r="V55" s="162"/>
      <c r="W55" s="162"/>
      <c r="X55" s="103"/>
      <c r="Y55" s="103"/>
      <c r="Z55" s="103"/>
      <c r="AA55" s="103"/>
      <c r="AB55" s="103"/>
      <c r="AC55" s="103"/>
      <c r="AD55" s="103"/>
      <c r="AE55" s="103"/>
      <c r="AF55" s="103"/>
      <c r="AG55" s="103"/>
      <c r="AH55" s="103"/>
      <c r="AI55" s="103"/>
      <c r="AJ55" s="103"/>
      <c r="AK55" s="43"/>
    </row>
    <row r="56" spans="1:37" x14ac:dyDescent="0.2">
      <c r="A56" s="15" t="s">
        <v>1118</v>
      </c>
      <c r="B56" s="2337" t="s">
        <v>1106</v>
      </c>
      <c r="C56" s="2337"/>
      <c r="D56" s="2337"/>
      <c r="E56" s="2337"/>
      <c r="F56" s="2337"/>
      <c r="G56" s="273"/>
      <c r="H56" s="43"/>
      <c r="I56" s="43"/>
      <c r="J56" s="43"/>
      <c r="K56" s="43"/>
      <c r="L56" s="43"/>
      <c r="M56" s="102"/>
      <c r="N56" s="43"/>
      <c r="O56" s="43"/>
      <c r="P56" s="140"/>
      <c r="Q56" s="140"/>
      <c r="R56" s="162"/>
      <c r="S56" s="162"/>
      <c r="T56" s="162"/>
      <c r="U56" s="162"/>
      <c r="V56" s="162"/>
      <c r="W56" s="162"/>
      <c r="X56" s="103"/>
      <c r="Y56" s="103"/>
      <c r="Z56" s="103"/>
      <c r="AA56" s="103"/>
      <c r="AB56" s="103"/>
      <c r="AC56" s="103"/>
      <c r="AD56" s="103"/>
      <c r="AE56" s="103"/>
      <c r="AF56" s="103"/>
      <c r="AG56" s="103"/>
      <c r="AH56" s="103"/>
      <c r="AI56" s="103"/>
      <c r="AJ56" s="103"/>
      <c r="AK56" s="43"/>
    </row>
    <row r="57" spans="1:37" ht="20.25" customHeight="1" x14ac:dyDescent="0.2">
      <c r="A57" s="15"/>
      <c r="B57" s="2337"/>
      <c r="C57" s="2337"/>
      <c r="D57" s="2337"/>
      <c r="E57" s="2337"/>
      <c r="F57" s="2337"/>
      <c r="G57" s="273"/>
      <c r="H57" s="43"/>
      <c r="I57" s="43"/>
      <c r="J57" s="43"/>
      <c r="K57" s="43"/>
      <c r="L57" s="43"/>
      <c r="M57" s="102"/>
      <c r="N57" s="43"/>
      <c r="O57" s="43"/>
      <c r="P57" s="140"/>
      <c r="Q57" s="140"/>
      <c r="R57" s="162"/>
      <c r="S57" s="162"/>
      <c r="T57" s="162"/>
      <c r="U57" s="162"/>
      <c r="V57" s="162"/>
      <c r="W57" s="162"/>
      <c r="X57" s="103"/>
      <c r="Y57" s="103"/>
      <c r="Z57" s="103"/>
      <c r="AA57" s="103"/>
      <c r="AB57" s="103"/>
      <c r="AC57" s="103"/>
      <c r="AD57" s="103"/>
      <c r="AE57" s="103"/>
      <c r="AF57" s="103"/>
      <c r="AG57" s="103"/>
      <c r="AH57" s="103"/>
      <c r="AI57" s="103"/>
      <c r="AJ57" s="103"/>
      <c r="AK57" s="43"/>
    </row>
    <row r="58" spans="1:37" ht="20.25" customHeight="1" x14ac:dyDescent="0.2">
      <c r="A58" s="26"/>
      <c r="B58" s="158"/>
      <c r="C58" s="158"/>
      <c r="D58" s="158"/>
      <c r="E58" s="158"/>
      <c r="F58" s="533"/>
      <c r="G58" s="533"/>
      <c r="H58" s="43"/>
      <c r="I58" s="43"/>
      <c r="J58" s="43"/>
      <c r="K58" s="43"/>
      <c r="L58" s="43"/>
      <c r="M58" s="102"/>
      <c r="N58" s="43"/>
      <c r="O58" s="43"/>
      <c r="P58" s="140"/>
      <c r="Q58" s="140"/>
      <c r="R58" s="162"/>
      <c r="S58" s="162"/>
      <c r="T58" s="162"/>
      <c r="U58" s="162"/>
      <c r="V58" s="162"/>
      <c r="W58" s="162"/>
      <c r="X58" s="103"/>
      <c r="Y58" s="103"/>
      <c r="Z58" s="103"/>
      <c r="AA58" s="103"/>
      <c r="AB58" s="103"/>
      <c r="AC58" s="103"/>
      <c r="AD58" s="103"/>
      <c r="AE58" s="103"/>
      <c r="AF58" s="103"/>
      <c r="AG58" s="103"/>
      <c r="AH58" s="103"/>
      <c r="AI58" s="103"/>
      <c r="AJ58" s="103"/>
      <c r="AK58" s="43"/>
    </row>
    <row r="59" spans="1:37" ht="20.25" customHeight="1" x14ac:dyDescent="0.2">
      <c r="A59" s="15"/>
      <c r="B59" s="15"/>
      <c r="C59" s="15"/>
      <c r="D59" s="15"/>
      <c r="E59" s="43"/>
      <c r="F59" s="43"/>
      <c r="G59" s="43"/>
      <c r="H59" s="43"/>
      <c r="I59" s="43"/>
      <c r="J59" s="43"/>
      <c r="K59" s="43"/>
      <c r="L59" s="43"/>
      <c r="M59" s="102"/>
      <c r="N59" s="43"/>
      <c r="O59" s="43"/>
      <c r="P59" s="7"/>
      <c r="Q59" s="7"/>
      <c r="R59" s="5"/>
      <c r="S59" s="5"/>
      <c r="T59" s="5"/>
      <c r="U59" s="5"/>
      <c r="V59" s="5"/>
      <c r="W59" s="5"/>
      <c r="X59" s="103"/>
      <c r="Y59" s="103"/>
      <c r="Z59" s="103"/>
      <c r="AA59" s="103"/>
      <c r="AB59" s="103"/>
      <c r="AC59" s="103"/>
      <c r="AD59" s="103"/>
      <c r="AE59" s="103"/>
      <c r="AF59" s="103"/>
      <c r="AG59" s="103"/>
      <c r="AH59" s="103"/>
      <c r="AI59" s="103"/>
      <c r="AJ59" s="103"/>
      <c r="AK59" s="43"/>
    </row>
    <row r="60" spans="1:37" ht="15" x14ac:dyDescent="0.25">
      <c r="A60" s="58" t="s">
        <v>1104</v>
      </c>
      <c r="B60" s="535"/>
      <c r="C60" s="15"/>
      <c r="D60" s="15"/>
      <c r="E60" s="43"/>
      <c r="F60" s="43"/>
      <c r="G60" s="43"/>
      <c r="H60" s="43"/>
      <c r="I60" s="43"/>
      <c r="J60" s="43"/>
      <c r="K60" s="43"/>
      <c r="L60" s="43"/>
      <c r="M60" s="102"/>
      <c r="N60" s="43"/>
      <c r="O60" s="43"/>
      <c r="P60" s="7"/>
      <c r="Q60" s="7"/>
      <c r="R60" s="5"/>
      <c r="S60" s="5"/>
      <c r="T60" s="5"/>
      <c r="U60" s="5"/>
      <c r="V60" s="5"/>
      <c r="W60" s="5"/>
      <c r="X60" s="103"/>
      <c r="Y60" s="103"/>
      <c r="Z60" s="103"/>
      <c r="AA60" s="103"/>
      <c r="AB60" s="103"/>
      <c r="AC60" s="103"/>
      <c r="AD60" s="103"/>
      <c r="AE60" s="103"/>
      <c r="AF60" s="103"/>
      <c r="AG60" s="103"/>
      <c r="AH60" s="103"/>
      <c r="AI60" s="103"/>
      <c r="AJ60" s="103"/>
      <c r="AK60" s="43"/>
    </row>
    <row r="61" spans="1:37" ht="15" x14ac:dyDescent="0.25">
      <c r="A61" s="58"/>
      <c r="B61" s="15"/>
      <c r="C61" s="15"/>
      <c r="D61" s="15"/>
      <c r="E61" s="43"/>
      <c r="F61" s="43"/>
      <c r="G61" s="43"/>
      <c r="H61" s="43"/>
      <c r="I61" s="43"/>
      <c r="J61" s="43"/>
      <c r="K61" s="43"/>
      <c r="L61" s="43"/>
      <c r="M61" s="102"/>
      <c r="N61" s="43"/>
      <c r="O61" s="43"/>
      <c r="P61" s="7"/>
      <c r="Q61" s="7"/>
      <c r="R61" s="5"/>
      <c r="S61" s="5"/>
      <c r="T61" s="5"/>
      <c r="U61" s="5"/>
      <c r="V61" s="5"/>
      <c r="W61" s="5"/>
      <c r="X61" s="103"/>
      <c r="Y61" s="103"/>
      <c r="Z61" s="103"/>
      <c r="AA61" s="103"/>
      <c r="AB61" s="103"/>
      <c r="AC61" s="103"/>
      <c r="AD61" s="103"/>
      <c r="AE61" s="103"/>
      <c r="AF61" s="103"/>
      <c r="AG61" s="103"/>
      <c r="AH61" s="103"/>
      <c r="AI61" s="103"/>
      <c r="AJ61" s="103"/>
      <c r="AK61" s="43"/>
    </row>
    <row r="62" spans="1:37" ht="15.75" thickBot="1" x14ac:dyDescent="0.3">
      <c r="A62" s="58"/>
      <c r="B62" s="15"/>
      <c r="C62" s="15"/>
      <c r="D62" s="15"/>
      <c r="E62" s="43"/>
      <c r="F62" s="121"/>
      <c r="G62" s="43"/>
      <c r="H62" s="43"/>
      <c r="I62" s="43"/>
      <c r="J62" s="121"/>
      <c r="K62" s="121"/>
      <c r="L62" s="121"/>
      <c r="M62" s="1097"/>
      <c r="N62" s="121"/>
      <c r="O62" s="121"/>
      <c r="P62" s="439"/>
      <c r="Q62" s="7"/>
      <c r="R62" s="5"/>
      <c r="S62" s="5"/>
      <c r="T62" s="5"/>
      <c r="U62" s="5"/>
      <c r="V62" s="5"/>
      <c r="W62" s="5"/>
      <c r="X62" s="103"/>
      <c r="Y62" s="103"/>
      <c r="Z62" s="103"/>
      <c r="AA62" s="103"/>
      <c r="AB62" s="103"/>
      <c r="AC62" s="103"/>
      <c r="AD62" s="103"/>
      <c r="AE62" s="103"/>
      <c r="AF62" s="103"/>
      <c r="AG62" s="103"/>
      <c r="AH62" s="103"/>
      <c r="AI62" s="103"/>
      <c r="AJ62" s="103"/>
      <c r="AK62" s="43"/>
    </row>
    <row r="63" spans="1:37" ht="24" thickBot="1" x14ac:dyDescent="0.3">
      <c r="A63" s="58"/>
      <c r="B63" s="3457" t="s">
        <v>402</v>
      </c>
      <c r="C63" s="200" t="s">
        <v>1</v>
      </c>
      <c r="D63" s="201" t="s">
        <v>194</v>
      </c>
      <c r="E63" s="202" t="s">
        <v>403</v>
      </c>
      <c r="F63" s="201" t="s">
        <v>404</v>
      </c>
      <c r="G63" s="203" t="s">
        <v>405</v>
      </c>
      <c r="H63" s="43"/>
      <c r="I63" s="43"/>
      <c r="J63" s="1674"/>
      <c r="K63" s="1675"/>
      <c r="L63" s="1675"/>
      <c r="M63" s="1675"/>
      <c r="N63" s="1675"/>
      <c r="O63" s="1676"/>
      <c r="P63" s="439"/>
      <c r="Q63" s="7"/>
      <c r="R63" s="5"/>
      <c r="S63" s="5"/>
      <c r="T63" s="5"/>
      <c r="U63" s="5"/>
      <c r="V63" s="5"/>
      <c r="W63" s="5"/>
      <c r="X63" s="103"/>
      <c r="Y63" s="103"/>
      <c r="Z63" s="103"/>
      <c r="AA63" s="103"/>
      <c r="AB63" s="103"/>
      <c r="AC63" s="103"/>
      <c r="AD63" s="103"/>
      <c r="AE63" s="103"/>
      <c r="AF63" s="103"/>
      <c r="AG63" s="103"/>
      <c r="AH63" s="103"/>
      <c r="AI63" s="103"/>
      <c r="AJ63" s="103"/>
      <c r="AK63" s="43"/>
    </row>
    <row r="64" spans="1:37" ht="18" customHeight="1" thickBot="1" x14ac:dyDescent="0.3">
      <c r="A64" s="58"/>
      <c r="B64" s="59" t="s">
        <v>82</v>
      </c>
      <c r="C64" s="204" t="s">
        <v>406</v>
      </c>
      <c r="D64" s="870">
        <v>3</v>
      </c>
      <c r="E64" s="871">
        <v>3</v>
      </c>
      <c r="F64" s="872">
        <v>9</v>
      </c>
      <c r="G64" s="873">
        <v>33.333333333333336</v>
      </c>
      <c r="H64" s="43"/>
      <c r="I64" s="43"/>
      <c r="J64" s="23"/>
      <c r="K64" s="63"/>
      <c r="L64" s="1677"/>
      <c r="M64" s="1677"/>
      <c r="N64" s="1677"/>
      <c r="O64" s="1678"/>
      <c r="P64" s="439"/>
      <c r="Q64" s="7"/>
      <c r="R64" s="5"/>
      <c r="S64" s="5"/>
      <c r="T64" s="5"/>
      <c r="U64" s="5"/>
      <c r="V64" s="5"/>
      <c r="W64" s="5"/>
      <c r="X64" s="103"/>
      <c r="Y64" s="103"/>
      <c r="Z64" s="103"/>
      <c r="AA64" s="103"/>
      <c r="AB64" s="103"/>
      <c r="AC64" s="103"/>
      <c r="AD64" s="103"/>
      <c r="AE64" s="103"/>
      <c r="AF64" s="103"/>
      <c r="AG64" s="103"/>
      <c r="AH64" s="103"/>
      <c r="AI64" s="103"/>
      <c r="AJ64" s="103"/>
      <c r="AK64" s="43"/>
    </row>
    <row r="65" spans="1:37" ht="18" customHeight="1" thickBot="1" x14ac:dyDescent="0.3">
      <c r="A65" s="15"/>
      <c r="B65" s="308" t="s">
        <v>399</v>
      </c>
      <c r="C65" s="434"/>
      <c r="D65" s="874">
        <v>3</v>
      </c>
      <c r="E65" s="875">
        <v>3</v>
      </c>
      <c r="F65" s="876">
        <v>39</v>
      </c>
      <c r="G65" s="873">
        <v>7.6923076923076925</v>
      </c>
      <c r="H65" s="43"/>
      <c r="I65" s="43"/>
      <c r="J65" s="23"/>
      <c r="K65" s="65"/>
      <c r="L65" s="163"/>
      <c r="M65" s="163"/>
      <c r="N65" s="163"/>
      <c r="O65" s="1678"/>
      <c r="P65" s="439"/>
      <c r="Q65" s="7"/>
      <c r="R65" s="5"/>
      <c r="S65" s="5"/>
      <c r="T65" s="5"/>
      <c r="U65" s="5"/>
      <c r="V65" s="5"/>
      <c r="W65" s="5"/>
      <c r="X65" s="103"/>
      <c r="Y65" s="103"/>
      <c r="Z65" s="103"/>
      <c r="AA65" s="103"/>
      <c r="AB65" s="103"/>
      <c r="AC65" s="103"/>
      <c r="AD65" s="103"/>
      <c r="AE65" s="103"/>
      <c r="AF65" s="103"/>
      <c r="AG65" s="103"/>
      <c r="AH65" s="103"/>
      <c r="AI65" s="103"/>
      <c r="AJ65" s="103"/>
      <c r="AK65" s="43"/>
    </row>
    <row r="66" spans="1:37" x14ac:dyDescent="0.2">
      <c r="A66" s="15"/>
      <c r="B66" s="23"/>
      <c r="C66" s="63"/>
      <c r="D66" s="60"/>
      <c r="E66" s="60"/>
      <c r="F66" s="60"/>
      <c r="G66" s="33"/>
      <c r="H66" s="33"/>
      <c r="I66" s="33"/>
      <c r="J66" s="26"/>
      <c r="K66" s="26"/>
      <c r="L66" s="26"/>
      <c r="M66" s="26"/>
      <c r="N66" s="26"/>
      <c r="O66" s="26"/>
      <c r="P66" s="26"/>
      <c r="Q66" s="15"/>
      <c r="R66" s="15"/>
      <c r="S66" s="16"/>
      <c r="T66" s="16"/>
      <c r="U66" s="16"/>
      <c r="V66" s="16"/>
      <c r="W66" s="16"/>
      <c r="X66" s="16"/>
      <c r="Y66" s="16"/>
      <c r="Z66" s="16"/>
      <c r="AA66" s="16"/>
      <c r="AB66" s="16"/>
      <c r="AC66" s="16"/>
      <c r="AD66" s="16"/>
      <c r="AE66" s="16"/>
      <c r="AF66" s="194"/>
      <c r="AG66" s="194"/>
      <c r="AH66" s="194"/>
      <c r="AI66" s="194"/>
      <c r="AJ66" s="194"/>
      <c r="AK66" s="33"/>
    </row>
    <row r="67" spans="1:37" x14ac:dyDescent="0.2">
      <c r="A67" s="15" t="s">
        <v>339</v>
      </c>
      <c r="B67" s="15" t="s">
        <v>934</v>
      </c>
      <c r="C67" s="15"/>
      <c r="D67" s="15"/>
      <c r="E67" s="15"/>
      <c r="F67" s="15"/>
      <c r="G67" s="15"/>
      <c r="H67" s="33"/>
      <c r="I67" s="33"/>
      <c r="J67" s="26"/>
      <c r="K67" s="26"/>
      <c r="L67" s="26"/>
      <c r="M67" s="26"/>
      <c r="N67" s="26"/>
      <c r="O67" s="26"/>
      <c r="P67" s="26"/>
      <c r="Q67" s="15"/>
      <c r="R67" s="15"/>
      <c r="S67" s="16"/>
      <c r="T67" s="16"/>
      <c r="U67" s="16"/>
      <c r="V67" s="16"/>
      <c r="W67" s="16"/>
      <c r="X67" s="16"/>
      <c r="Y67" s="16"/>
      <c r="Z67" s="16"/>
      <c r="AA67" s="16"/>
      <c r="AB67" s="16"/>
      <c r="AC67" s="16"/>
      <c r="AD67" s="16"/>
      <c r="AE67" s="16"/>
      <c r="AF67" s="194"/>
      <c r="AG67" s="194"/>
      <c r="AH67" s="194"/>
      <c r="AI67" s="194"/>
      <c r="AJ67" s="194"/>
      <c r="AK67" s="33"/>
    </row>
    <row r="68" spans="1:37" ht="16.5" customHeight="1" x14ac:dyDescent="0.2">
      <c r="B68" s="23"/>
      <c r="C68" s="63"/>
      <c r="D68" s="205"/>
      <c r="E68" s="205"/>
      <c r="F68" s="205"/>
      <c r="J68" s="71"/>
      <c r="K68" s="71"/>
      <c r="L68" s="71"/>
      <c r="M68" s="71"/>
      <c r="N68" s="17"/>
      <c r="O68" s="17"/>
      <c r="P68" s="17"/>
      <c r="Q68" s="17"/>
      <c r="R68" s="17"/>
      <c r="S68" s="17"/>
      <c r="T68" s="17"/>
      <c r="U68" s="17"/>
      <c r="V68" s="17"/>
      <c r="W68" s="17"/>
      <c r="X68" s="17"/>
      <c r="Y68" s="17"/>
      <c r="Z68" s="17"/>
      <c r="AA68" s="17"/>
      <c r="AB68" s="17"/>
      <c r="AC68" s="17"/>
      <c r="AD68" s="17"/>
      <c r="AE68" s="17"/>
      <c r="AF68" s="17"/>
    </row>
    <row r="69" spans="1:37" ht="16.5" customHeight="1" x14ac:dyDescent="0.2">
      <c r="B69" s="23"/>
      <c r="C69" s="63"/>
      <c r="D69" s="205"/>
      <c r="E69" s="205"/>
      <c r="F69" s="205"/>
      <c r="J69" s="71"/>
      <c r="K69" s="71"/>
      <c r="L69" s="71"/>
      <c r="M69" s="71"/>
      <c r="N69" s="17"/>
      <c r="O69" s="17"/>
      <c r="P69" s="17"/>
      <c r="Q69" s="17"/>
      <c r="R69" s="17"/>
      <c r="S69" s="17"/>
      <c r="T69" s="17"/>
      <c r="U69" s="17"/>
      <c r="V69" s="17"/>
      <c r="W69" s="17"/>
      <c r="X69" s="17"/>
      <c r="Y69" s="17"/>
      <c r="Z69" s="17"/>
      <c r="AA69" s="17"/>
      <c r="AB69" s="17"/>
      <c r="AC69" s="17"/>
      <c r="AD69" s="17"/>
      <c r="AE69" s="17"/>
      <c r="AF69" s="17"/>
    </row>
    <row r="70" spans="1:37" ht="16.5" customHeight="1" x14ac:dyDescent="0.2">
      <c r="N70" s="17"/>
      <c r="O70" s="219"/>
      <c r="P70" s="508"/>
      <c r="Q70" s="219"/>
      <c r="R70" s="219"/>
      <c r="S70" s="219"/>
      <c r="T70" s="219"/>
      <c r="U70" s="219"/>
      <c r="V70" s="219"/>
      <c r="W70" s="219"/>
      <c r="X70" s="219"/>
      <c r="Y70" s="509"/>
      <c r="Z70" s="17"/>
      <c r="AA70" s="17"/>
      <c r="AB70" s="17"/>
      <c r="AC70" s="17"/>
      <c r="AD70" s="17"/>
      <c r="AE70" s="17"/>
      <c r="AF70" s="17"/>
    </row>
    <row r="71" spans="1:37" ht="15" x14ac:dyDescent="0.25">
      <c r="A71" s="32" t="s">
        <v>1108</v>
      </c>
      <c r="B71" s="15"/>
      <c r="C71" s="15"/>
      <c r="D71" s="15"/>
      <c r="E71" s="43"/>
      <c r="F71" s="43"/>
      <c r="G71" s="43"/>
      <c r="H71" s="43"/>
      <c r="I71" s="43"/>
      <c r="J71" s="43"/>
      <c r="N71" s="17"/>
      <c r="O71" s="219"/>
      <c r="P71" s="510"/>
      <c r="Q71" s="511"/>
      <c r="R71" s="511"/>
      <c r="S71" s="511"/>
      <c r="T71" s="511"/>
      <c r="U71" s="511"/>
      <c r="V71" s="511"/>
      <c r="W71" s="511"/>
      <c r="X71" s="511"/>
      <c r="Y71" s="511"/>
      <c r="Z71" s="17"/>
      <c r="AA71" s="17"/>
      <c r="AB71" s="17"/>
      <c r="AC71" s="17"/>
      <c r="AD71" s="17"/>
      <c r="AE71" s="17"/>
      <c r="AF71" s="17"/>
    </row>
    <row r="72" spans="1:37" ht="15" x14ac:dyDescent="0.25">
      <c r="A72" s="32"/>
      <c r="B72" s="15"/>
      <c r="C72" s="15"/>
      <c r="D72" s="15"/>
      <c r="E72" s="43"/>
      <c r="F72" s="43"/>
      <c r="G72" s="43"/>
      <c r="H72" s="43"/>
      <c r="I72" s="43"/>
      <c r="J72" s="43"/>
      <c r="N72" s="17"/>
      <c r="O72" s="219"/>
      <c r="P72" s="510"/>
      <c r="Q72" s="511"/>
      <c r="R72" s="511"/>
      <c r="S72" s="511"/>
      <c r="T72" s="511"/>
      <c r="U72" s="511"/>
      <c r="V72" s="511"/>
      <c r="W72" s="511"/>
      <c r="X72" s="511"/>
      <c r="Y72" s="511"/>
      <c r="Z72" s="17"/>
      <c r="AA72" s="17"/>
      <c r="AB72" s="17"/>
      <c r="AC72" s="17"/>
      <c r="AD72" s="17"/>
      <c r="AE72" s="17"/>
      <c r="AF72" s="17"/>
    </row>
    <row r="73" spans="1:37" ht="13.5" thickBot="1" x14ac:dyDescent="0.25">
      <c r="A73" s="41"/>
      <c r="B73" s="42"/>
      <c r="C73" s="43"/>
      <c r="D73" s="43"/>
      <c r="E73" s="43"/>
      <c r="F73" s="43"/>
      <c r="G73" s="43"/>
      <c r="H73" s="43"/>
      <c r="I73" s="43"/>
      <c r="J73" s="43"/>
      <c r="K73" s="43"/>
      <c r="L73" s="43"/>
      <c r="M73" s="102"/>
      <c r="N73" s="17"/>
      <c r="O73" s="219"/>
      <c r="P73" s="510"/>
      <c r="Q73" s="511"/>
      <c r="R73" s="511"/>
      <c r="S73" s="511"/>
      <c r="T73" s="511"/>
      <c r="U73" s="511"/>
      <c r="V73" s="511"/>
      <c r="W73" s="511"/>
      <c r="X73" s="511"/>
      <c r="Y73" s="511"/>
      <c r="Z73" s="17"/>
      <c r="AA73" s="17"/>
      <c r="AB73" s="17"/>
      <c r="AC73" s="17"/>
      <c r="AD73" s="17"/>
      <c r="AE73" s="17"/>
      <c r="AF73" s="17"/>
    </row>
    <row r="74" spans="1:37" ht="19.5" customHeight="1" thickBot="1" x14ac:dyDescent="0.25">
      <c r="A74" s="125"/>
      <c r="B74" s="126" t="s">
        <v>128</v>
      </c>
      <c r="C74" s="127"/>
      <c r="D74" s="128" t="s">
        <v>5</v>
      </c>
      <c r="E74" s="128" t="s">
        <v>202</v>
      </c>
      <c r="F74" s="128" t="s">
        <v>203</v>
      </c>
      <c r="G74" s="128" t="s">
        <v>204</v>
      </c>
      <c r="H74" s="128" t="s">
        <v>205</v>
      </c>
      <c r="I74" s="128" t="s">
        <v>206</v>
      </c>
      <c r="J74" s="128" t="s">
        <v>207</v>
      </c>
      <c r="K74" s="129" t="s">
        <v>208</v>
      </c>
      <c r="L74" s="69" t="s">
        <v>209</v>
      </c>
      <c r="M74" s="130" t="s">
        <v>210</v>
      </c>
      <c r="N74" s="17"/>
      <c r="O74" s="219"/>
      <c r="P74" s="961"/>
      <c r="Q74" s="962"/>
      <c r="R74" s="458"/>
      <c r="S74" s="458"/>
      <c r="T74" s="458"/>
      <c r="U74" s="458"/>
      <c r="V74" s="458"/>
      <c r="W74" s="458"/>
      <c r="X74" s="458"/>
      <c r="Y74" s="458"/>
      <c r="Z74" s="458"/>
      <c r="AA74" s="458"/>
      <c r="AB74" s="17"/>
      <c r="AC74" s="17"/>
      <c r="AD74" s="17"/>
      <c r="AE74" s="17"/>
      <c r="AF74" s="17"/>
    </row>
    <row r="75" spans="1:37" ht="18" customHeight="1" x14ac:dyDescent="0.2">
      <c r="A75" s="125"/>
      <c r="B75" s="131" t="s">
        <v>61</v>
      </c>
      <c r="C75" s="132" t="s">
        <v>122</v>
      </c>
      <c r="D75" s="831"/>
      <c r="E75" s="831">
        <v>1</v>
      </c>
      <c r="F75" s="831">
        <v>2</v>
      </c>
      <c r="G75" s="877"/>
      <c r="H75" s="831"/>
      <c r="I75" s="832"/>
      <c r="J75" s="832">
        <v>1</v>
      </c>
      <c r="K75" s="831"/>
      <c r="L75" s="831"/>
      <c r="M75" s="828">
        <v>4</v>
      </c>
      <c r="N75" s="17"/>
      <c r="O75" s="465"/>
      <c r="P75" s="963"/>
      <c r="Q75" s="461"/>
      <c r="R75" s="465"/>
      <c r="S75" s="465"/>
      <c r="T75" s="465"/>
      <c r="U75" s="834"/>
      <c r="V75" s="465"/>
      <c r="W75" s="460"/>
      <c r="X75" s="460"/>
      <c r="Y75" s="465"/>
      <c r="Z75" s="465"/>
      <c r="AA75" s="460"/>
      <c r="AB75" s="17"/>
      <c r="AC75" s="17"/>
      <c r="AD75" s="17"/>
      <c r="AE75" s="17"/>
      <c r="AF75" s="17"/>
    </row>
    <row r="76" spans="1:37" ht="18" customHeight="1" thickBot="1" x14ac:dyDescent="0.25">
      <c r="A76" s="125"/>
      <c r="B76" s="133"/>
      <c r="C76" s="134" t="s">
        <v>943</v>
      </c>
      <c r="D76" s="830"/>
      <c r="E76" s="830"/>
      <c r="F76" s="830"/>
      <c r="G76" s="830"/>
      <c r="H76" s="830"/>
      <c r="I76" s="135"/>
      <c r="J76" s="830"/>
      <c r="K76" s="830"/>
      <c r="L76" s="830"/>
      <c r="M76" s="829"/>
      <c r="N76" s="17"/>
      <c r="O76" s="465"/>
      <c r="P76" s="963"/>
      <c r="Q76" s="461"/>
      <c r="R76" s="465"/>
      <c r="S76" s="465"/>
      <c r="T76" s="465"/>
      <c r="U76" s="465"/>
      <c r="V76" s="465"/>
      <c r="W76" s="460"/>
      <c r="X76" s="465"/>
      <c r="Y76" s="465"/>
      <c r="Z76" s="465"/>
      <c r="AA76" s="460"/>
      <c r="AB76" s="17"/>
      <c r="AC76" s="17"/>
      <c r="AD76" s="17"/>
      <c r="AE76" s="17"/>
      <c r="AF76" s="17"/>
    </row>
    <row r="77" spans="1:37" ht="18" customHeight="1" x14ac:dyDescent="0.2">
      <c r="A77" s="125"/>
      <c r="B77" s="131" t="s">
        <v>82</v>
      </c>
      <c r="C77" s="132" t="s">
        <v>122</v>
      </c>
      <c r="D77" s="832"/>
      <c r="E77" s="831">
        <v>1</v>
      </c>
      <c r="F77" s="831">
        <v>2</v>
      </c>
      <c r="G77" s="831">
        <v>1</v>
      </c>
      <c r="H77" s="831">
        <v>3</v>
      </c>
      <c r="I77" s="831">
        <v>1</v>
      </c>
      <c r="J77" s="832"/>
      <c r="K77" s="832"/>
      <c r="L77" s="832"/>
      <c r="M77" s="828">
        <v>8</v>
      </c>
      <c r="N77" s="17"/>
      <c r="O77" s="460"/>
      <c r="P77" s="963"/>
      <c r="Q77" s="461"/>
      <c r="R77" s="460"/>
      <c r="S77" s="465"/>
      <c r="T77" s="465"/>
      <c r="U77" s="465"/>
      <c r="V77" s="465"/>
      <c r="W77" s="465"/>
      <c r="X77" s="460"/>
      <c r="Y77" s="460"/>
      <c r="Z77" s="460"/>
      <c r="AA77" s="460"/>
      <c r="AB77" s="17"/>
      <c r="AC77" s="17"/>
      <c r="AD77" s="17"/>
      <c r="AE77" s="17"/>
      <c r="AF77" s="17"/>
    </row>
    <row r="78" spans="1:37" ht="18" customHeight="1" thickBot="1" x14ac:dyDescent="0.25">
      <c r="A78" s="125"/>
      <c r="B78" s="133"/>
      <c r="C78" s="134" t="s">
        <v>943</v>
      </c>
      <c r="D78" s="830"/>
      <c r="E78" s="830"/>
      <c r="F78" s="830"/>
      <c r="G78" s="830"/>
      <c r="H78" s="830"/>
      <c r="I78" s="830">
        <v>1</v>
      </c>
      <c r="J78" s="830"/>
      <c r="K78" s="135"/>
      <c r="L78" s="135"/>
      <c r="M78" s="878">
        <v>1</v>
      </c>
      <c r="N78" s="17"/>
      <c r="O78" s="465"/>
      <c r="P78" s="963"/>
      <c r="Q78" s="461"/>
      <c r="R78" s="465"/>
      <c r="S78" s="465"/>
      <c r="T78" s="465"/>
      <c r="U78" s="465"/>
      <c r="V78" s="465"/>
      <c r="W78" s="465"/>
      <c r="X78" s="465"/>
      <c r="Y78" s="460"/>
      <c r="Z78" s="460"/>
      <c r="AA78" s="460"/>
      <c r="AB78" s="17"/>
      <c r="AC78" s="17"/>
      <c r="AD78" s="17"/>
      <c r="AE78" s="17"/>
      <c r="AF78" s="17"/>
    </row>
    <row r="79" spans="1:37" ht="18" customHeight="1" x14ac:dyDescent="0.2">
      <c r="A79" s="125"/>
      <c r="B79" s="131" t="s">
        <v>400</v>
      </c>
      <c r="C79" s="132" t="s">
        <v>122</v>
      </c>
      <c r="D79" s="831">
        <v>1</v>
      </c>
      <c r="E79" s="832">
        <v>3</v>
      </c>
      <c r="F79" s="832">
        <v>2</v>
      </c>
      <c r="G79" s="832">
        <v>3</v>
      </c>
      <c r="H79" s="831">
        <v>2</v>
      </c>
      <c r="I79" s="832">
        <v>1</v>
      </c>
      <c r="J79" s="832"/>
      <c r="K79" s="831">
        <v>3</v>
      </c>
      <c r="L79" s="831"/>
      <c r="M79" s="829">
        <v>15</v>
      </c>
      <c r="N79" s="17"/>
      <c r="O79" s="465"/>
      <c r="P79" s="963"/>
      <c r="Q79" s="461"/>
      <c r="R79" s="465"/>
      <c r="S79" s="460"/>
      <c r="T79" s="460"/>
      <c r="U79" s="460"/>
      <c r="V79" s="465"/>
      <c r="W79" s="460"/>
      <c r="X79" s="460"/>
      <c r="Y79" s="465"/>
      <c r="Z79" s="465"/>
      <c r="AA79" s="460"/>
      <c r="AB79" s="17"/>
      <c r="AC79" s="17"/>
      <c r="AD79" s="17"/>
      <c r="AE79" s="17"/>
      <c r="AF79" s="17"/>
    </row>
    <row r="80" spans="1:37" ht="18" customHeight="1" thickBot="1" x14ac:dyDescent="0.25">
      <c r="A80" s="125"/>
      <c r="B80" s="133"/>
      <c r="C80" s="134" t="s">
        <v>943</v>
      </c>
      <c r="D80" s="830"/>
      <c r="E80" s="135"/>
      <c r="F80" s="135"/>
      <c r="G80" s="830"/>
      <c r="H80" s="135"/>
      <c r="I80" s="830"/>
      <c r="J80" s="135"/>
      <c r="K80" s="830"/>
      <c r="L80" s="830"/>
      <c r="M80" s="829"/>
      <c r="N80" s="17"/>
      <c r="O80" s="465"/>
      <c r="P80" s="963"/>
      <c r="Q80" s="461"/>
      <c r="R80" s="465"/>
      <c r="S80" s="460"/>
      <c r="T80" s="460"/>
      <c r="U80" s="465"/>
      <c r="V80" s="460"/>
      <c r="W80" s="465"/>
      <c r="X80" s="460"/>
      <c r="Y80" s="465"/>
      <c r="Z80" s="465"/>
      <c r="AA80" s="460"/>
      <c r="AB80" s="17"/>
      <c r="AC80" s="17"/>
      <c r="AD80" s="17"/>
      <c r="AE80" s="17"/>
      <c r="AF80" s="17"/>
    </row>
    <row r="81" spans="1:36" ht="18" customHeight="1" x14ac:dyDescent="0.2">
      <c r="A81" s="125"/>
      <c r="B81" s="131" t="s">
        <v>85</v>
      </c>
      <c r="C81" s="132" t="s">
        <v>122</v>
      </c>
      <c r="D81" s="831">
        <v>1</v>
      </c>
      <c r="E81" s="832">
        <v>2</v>
      </c>
      <c r="F81" s="832">
        <v>3</v>
      </c>
      <c r="G81" s="832">
        <v>3</v>
      </c>
      <c r="H81" s="832">
        <v>1</v>
      </c>
      <c r="I81" s="832">
        <v>1</v>
      </c>
      <c r="J81" s="832"/>
      <c r="K81" s="831"/>
      <c r="L81" s="831"/>
      <c r="M81" s="828">
        <v>11</v>
      </c>
      <c r="N81" s="17"/>
      <c r="O81" s="465"/>
      <c r="P81" s="963"/>
      <c r="Q81" s="461"/>
      <c r="R81" s="465"/>
      <c r="S81" s="460"/>
      <c r="T81" s="460"/>
      <c r="U81" s="460"/>
      <c r="V81" s="460"/>
      <c r="W81" s="460"/>
      <c r="X81" s="460"/>
      <c r="Y81" s="465"/>
      <c r="Z81" s="465"/>
      <c r="AA81" s="460"/>
      <c r="AB81" s="17"/>
      <c r="AC81" s="17"/>
      <c r="AD81" s="17"/>
      <c r="AE81" s="17"/>
      <c r="AF81" s="17"/>
    </row>
    <row r="82" spans="1:36" ht="18" customHeight="1" thickBot="1" x14ac:dyDescent="0.25">
      <c r="A82" s="125"/>
      <c r="B82" s="131"/>
      <c r="C82" s="134" t="s">
        <v>943</v>
      </c>
      <c r="D82" s="830"/>
      <c r="E82" s="135"/>
      <c r="F82" s="135"/>
      <c r="G82" s="135"/>
      <c r="H82" s="135"/>
      <c r="I82" s="830"/>
      <c r="J82" s="135"/>
      <c r="K82" s="830"/>
      <c r="L82" s="830"/>
      <c r="M82" s="829"/>
      <c r="N82" s="17"/>
      <c r="O82" s="465"/>
      <c r="P82" s="963"/>
      <c r="Q82" s="461"/>
      <c r="R82" s="465"/>
      <c r="S82" s="460"/>
      <c r="T82" s="460"/>
      <c r="U82" s="460"/>
      <c r="V82" s="460"/>
      <c r="W82" s="465"/>
      <c r="X82" s="460"/>
      <c r="Y82" s="465"/>
      <c r="Z82" s="465"/>
      <c r="AA82" s="460"/>
      <c r="AB82" s="17"/>
      <c r="AC82" s="17"/>
      <c r="AD82" s="17"/>
      <c r="AE82" s="17"/>
      <c r="AF82" s="17"/>
    </row>
    <row r="83" spans="1:36" ht="15.75" x14ac:dyDescent="0.2">
      <c r="A83" s="184"/>
      <c r="B83" s="206" t="s">
        <v>407</v>
      </c>
      <c r="C83" s="207" t="s">
        <v>122</v>
      </c>
      <c r="D83" s="2640">
        <v>2</v>
      </c>
      <c r="E83" s="2641">
        <v>7</v>
      </c>
      <c r="F83" s="2641">
        <v>9</v>
      </c>
      <c r="G83" s="2641">
        <v>7</v>
      </c>
      <c r="H83" s="2641">
        <v>6</v>
      </c>
      <c r="I83" s="2641">
        <v>3</v>
      </c>
      <c r="J83" s="2641">
        <v>1</v>
      </c>
      <c r="K83" s="2641">
        <v>3</v>
      </c>
      <c r="L83" s="2641">
        <v>0</v>
      </c>
      <c r="M83" s="835">
        <v>38</v>
      </c>
      <c r="N83" s="17"/>
      <c r="O83" s="1679"/>
      <c r="P83" s="1544"/>
      <c r="Q83" s="461"/>
      <c r="R83" s="1679"/>
      <c r="S83" s="1679"/>
      <c r="T83" s="1679"/>
      <c r="U83" s="1679"/>
      <c r="V83" s="1679"/>
      <c r="W83" s="1679"/>
      <c r="X83" s="1679"/>
      <c r="Y83" s="1679"/>
      <c r="Z83" s="1679"/>
      <c r="AA83" s="1679"/>
      <c r="AB83" s="17"/>
      <c r="AC83" s="17"/>
      <c r="AD83" s="17"/>
      <c r="AE83" s="17"/>
      <c r="AF83" s="17"/>
    </row>
    <row r="84" spans="1:36" ht="16.5" thickBot="1" x14ac:dyDescent="0.25">
      <c r="A84" s="184"/>
      <c r="B84" s="208"/>
      <c r="C84" s="880" t="s">
        <v>943</v>
      </c>
      <c r="D84" s="2879">
        <v>0</v>
      </c>
      <c r="E84" s="290">
        <v>0</v>
      </c>
      <c r="F84" s="290">
        <v>0</v>
      </c>
      <c r="G84" s="290">
        <v>0</v>
      </c>
      <c r="H84" s="290">
        <v>0</v>
      </c>
      <c r="I84" s="290">
        <v>1</v>
      </c>
      <c r="J84" s="290">
        <v>0</v>
      </c>
      <c r="K84" s="290">
        <v>0</v>
      </c>
      <c r="L84" s="290">
        <v>0</v>
      </c>
      <c r="M84" s="836">
        <v>1</v>
      </c>
      <c r="N84" s="17"/>
      <c r="O84" s="1679"/>
      <c r="P84" s="1544"/>
      <c r="Q84" s="461"/>
      <c r="R84" s="1679"/>
      <c r="S84" s="1679"/>
      <c r="T84" s="1679"/>
      <c r="U84" s="1679"/>
      <c r="V84" s="1679"/>
      <c r="W84" s="1679"/>
      <c r="X84" s="1679"/>
      <c r="Y84" s="1679"/>
      <c r="Z84" s="1679"/>
      <c r="AA84" s="1679"/>
      <c r="AB84" s="17"/>
      <c r="AC84" s="17"/>
      <c r="AD84" s="17"/>
      <c r="AE84" s="17"/>
      <c r="AF84" s="17"/>
    </row>
    <row r="85" spans="1:36" ht="24.75" customHeight="1" thickBot="1" x14ac:dyDescent="0.25">
      <c r="A85" s="184"/>
      <c r="B85" s="3474" t="s">
        <v>210</v>
      </c>
      <c r="C85" s="3475"/>
      <c r="D85" s="2642">
        <v>2</v>
      </c>
      <c r="E85" s="2643">
        <v>7</v>
      </c>
      <c r="F85" s="2643">
        <v>9</v>
      </c>
      <c r="G85" s="2643">
        <v>7</v>
      </c>
      <c r="H85" s="2643">
        <v>6</v>
      </c>
      <c r="I85" s="2643">
        <v>4</v>
      </c>
      <c r="J85" s="2643">
        <v>1</v>
      </c>
      <c r="K85" s="2643">
        <v>3</v>
      </c>
      <c r="L85" s="2643">
        <v>0</v>
      </c>
      <c r="M85" s="2435">
        <v>39</v>
      </c>
      <c r="N85" s="17"/>
      <c r="O85" s="1679"/>
      <c r="P85" s="3476"/>
      <c r="Q85" s="3476"/>
      <c r="R85" s="1679"/>
      <c r="S85" s="1679"/>
      <c r="T85" s="1679"/>
      <c r="U85" s="1679"/>
      <c r="V85" s="1679"/>
      <c r="W85" s="1679"/>
      <c r="X85" s="1679"/>
      <c r="Y85" s="1679"/>
      <c r="Z85" s="1679"/>
      <c r="AA85" s="1679"/>
      <c r="AB85" s="17"/>
      <c r="AC85" s="17"/>
      <c r="AD85" s="17"/>
      <c r="AE85" s="17"/>
      <c r="AF85" s="17"/>
    </row>
    <row r="86" spans="1:36" ht="15" customHeight="1" x14ac:dyDescent="0.2">
      <c r="A86" s="184"/>
      <c r="B86" s="65"/>
      <c r="C86" s="141"/>
      <c r="D86" s="142"/>
      <c r="E86" s="142"/>
      <c r="F86" s="142"/>
      <c r="G86" s="142"/>
      <c r="H86" s="142"/>
      <c r="I86" s="142"/>
      <c r="J86" s="142"/>
      <c r="K86" s="43"/>
      <c r="L86" s="43"/>
      <c r="M86" s="102"/>
      <c r="N86" s="17"/>
      <c r="O86" s="219"/>
      <c r="P86" s="219"/>
      <c r="Q86" s="220"/>
      <c r="R86" s="220"/>
      <c r="S86" s="220"/>
      <c r="T86" s="220"/>
      <c r="U86" s="220"/>
      <c r="V86" s="220"/>
      <c r="W86" s="220"/>
      <c r="X86" s="220"/>
      <c r="Y86" s="220"/>
      <c r="Z86" s="17"/>
      <c r="AA86" s="17"/>
      <c r="AB86" s="17"/>
      <c r="AC86" s="17"/>
      <c r="AD86" s="17"/>
      <c r="AE86" s="17"/>
      <c r="AF86" s="17"/>
    </row>
    <row r="87" spans="1:36" x14ac:dyDescent="0.2">
      <c r="A87" s="15" t="s">
        <v>339</v>
      </c>
      <c r="B87" s="15" t="s">
        <v>934</v>
      </c>
      <c r="C87" s="141"/>
      <c r="D87" s="142"/>
      <c r="E87" s="142"/>
      <c r="F87" s="142"/>
      <c r="G87" s="142"/>
      <c r="H87" s="142"/>
      <c r="I87" s="142"/>
      <c r="J87" s="142"/>
      <c r="K87" s="43"/>
      <c r="L87" s="43"/>
      <c r="M87" s="102"/>
      <c r="N87" s="17"/>
      <c r="O87" s="219"/>
      <c r="P87" s="219"/>
      <c r="Q87" s="220"/>
      <c r="R87" s="220"/>
      <c r="S87" s="220"/>
      <c r="T87" s="220"/>
      <c r="U87" s="220"/>
      <c r="V87" s="220"/>
      <c r="W87" s="220"/>
      <c r="X87" s="220"/>
      <c r="Y87" s="220"/>
      <c r="Z87" s="17"/>
      <c r="AA87" s="17"/>
      <c r="AB87" s="17"/>
      <c r="AC87" s="17"/>
      <c r="AD87" s="17"/>
      <c r="AE87" s="17"/>
      <c r="AF87" s="17"/>
    </row>
    <row r="88" spans="1:36" ht="17.25" customHeight="1" x14ac:dyDescent="0.2">
      <c r="I88" s="71"/>
      <c r="M88" s="215"/>
      <c r="N88" s="17"/>
      <c r="O88" s="219"/>
      <c r="P88" s="219"/>
      <c r="Q88" s="220"/>
      <c r="R88" s="220"/>
      <c r="S88" s="220"/>
      <c r="T88" s="220"/>
      <c r="U88" s="220"/>
      <c r="V88" s="220"/>
      <c r="W88" s="220"/>
      <c r="X88" s="220"/>
      <c r="Y88" s="220"/>
      <c r="Z88" s="17"/>
      <c r="AA88" s="17"/>
      <c r="AB88" s="17"/>
      <c r="AC88" s="17"/>
      <c r="AD88" s="17"/>
      <c r="AE88" s="17"/>
      <c r="AF88" s="17"/>
    </row>
    <row r="89" spans="1:36" ht="17.25" customHeight="1" x14ac:dyDescent="0.2">
      <c r="I89" s="71"/>
      <c r="O89" s="81"/>
      <c r="P89" s="193"/>
      <c r="Q89" s="148"/>
      <c r="R89" s="148"/>
      <c r="S89" s="148"/>
      <c r="T89" s="148"/>
      <c r="U89" s="148"/>
      <c r="V89" s="148"/>
      <c r="W89" s="148"/>
      <c r="X89" s="148"/>
      <c r="Y89" s="148"/>
      <c r="Z89" s="17"/>
    </row>
    <row r="90" spans="1:36" ht="17.25" customHeight="1" x14ac:dyDescent="0.2">
      <c r="I90" s="867"/>
      <c r="O90" s="81"/>
      <c r="P90" s="193"/>
      <c r="Q90" s="148"/>
      <c r="R90" s="148"/>
      <c r="S90" s="148"/>
      <c r="T90" s="148"/>
      <c r="U90" s="148"/>
      <c r="V90" s="148"/>
      <c r="W90" s="148"/>
      <c r="X90" s="148"/>
      <c r="Y90" s="148"/>
      <c r="Z90" s="17"/>
    </row>
    <row r="91" spans="1:36" ht="15" x14ac:dyDescent="0.25">
      <c r="A91" s="32" t="s">
        <v>1107</v>
      </c>
      <c r="B91" s="32"/>
      <c r="C91" s="32"/>
      <c r="D91" s="32"/>
      <c r="E91" s="32"/>
      <c r="F91" s="32"/>
      <c r="G91" s="32"/>
      <c r="H91" s="32"/>
      <c r="I91" s="32"/>
      <c r="J91" s="32"/>
      <c r="K91" s="32"/>
      <c r="O91" s="166"/>
      <c r="P91" s="166"/>
      <c r="Q91" s="166"/>
      <c r="R91" s="166"/>
      <c r="S91" s="166"/>
      <c r="T91" s="166"/>
      <c r="U91" s="166"/>
      <c r="V91" s="166"/>
      <c r="W91" s="166"/>
      <c r="X91" s="166"/>
      <c r="Y91" s="166"/>
      <c r="Z91" s="17"/>
    </row>
    <row r="92" spans="1:36" x14ac:dyDescent="0.2">
      <c r="A92" s="17"/>
      <c r="B92" s="71"/>
      <c r="C92" s="71"/>
      <c r="D92" s="71"/>
      <c r="E92" s="71"/>
      <c r="F92" s="71"/>
      <c r="G92" s="71"/>
      <c r="H92" s="71"/>
      <c r="I92" s="71"/>
      <c r="J92" s="71"/>
      <c r="K92" s="82"/>
      <c r="L92" s="82"/>
      <c r="M92" s="82"/>
      <c r="N92" s="82"/>
      <c r="O92" s="166"/>
      <c r="P92" s="166"/>
      <c r="Q92" s="166"/>
      <c r="R92" s="166"/>
      <c r="S92" s="167"/>
      <c r="T92" s="167"/>
      <c r="U92" s="167"/>
      <c r="V92" s="166"/>
      <c r="W92" s="166"/>
      <c r="X92" s="167"/>
      <c r="Y92" s="168"/>
      <c r="Z92" s="17"/>
      <c r="AA92" s="82"/>
      <c r="AB92" s="82"/>
      <c r="AC92" s="82"/>
      <c r="AD92" s="82"/>
      <c r="AE92" s="82"/>
      <c r="AF92" s="82"/>
      <c r="AG92" s="82"/>
      <c r="AH92" s="82"/>
      <c r="AI92" s="82"/>
      <c r="AJ92" s="82"/>
    </row>
    <row r="93" spans="1:36" ht="10.5" customHeight="1" thickBot="1" x14ac:dyDescent="0.25">
      <c r="A93" s="81"/>
      <c r="B93" s="77"/>
      <c r="C93" s="77"/>
      <c r="D93" s="78"/>
      <c r="E93" s="77"/>
      <c r="F93" s="77"/>
      <c r="G93" s="77"/>
      <c r="H93" s="77"/>
      <c r="I93" s="77"/>
      <c r="J93" s="71"/>
      <c r="K93" s="17"/>
      <c r="L93" s="17"/>
      <c r="M93" s="17"/>
      <c r="N93" s="17"/>
      <c r="O93" s="169"/>
      <c r="P93" s="166"/>
      <c r="Q93" s="170"/>
      <c r="R93" s="170"/>
      <c r="S93" s="171"/>
      <c r="T93" s="171"/>
      <c r="U93" s="171"/>
      <c r="V93" s="171"/>
      <c r="W93" s="171"/>
      <c r="X93" s="171"/>
      <c r="Y93" s="171"/>
      <c r="Z93" s="17"/>
      <c r="AA93" s="17"/>
      <c r="AB93" s="82"/>
      <c r="AC93" s="82"/>
      <c r="AD93" s="82"/>
      <c r="AE93" s="82"/>
      <c r="AF93" s="82"/>
      <c r="AG93" s="82"/>
      <c r="AH93" s="82"/>
      <c r="AI93" s="82"/>
      <c r="AJ93" s="82"/>
    </row>
    <row r="94" spans="1:36" ht="39" customHeight="1" thickBot="1" x14ac:dyDescent="0.25">
      <c r="A94" s="81"/>
      <c r="B94" s="2371" t="s">
        <v>408</v>
      </c>
      <c r="C94" s="719" t="s">
        <v>212</v>
      </c>
      <c r="D94" s="2382" t="s">
        <v>1105</v>
      </c>
      <c r="E94" s="2368" t="s">
        <v>896</v>
      </c>
      <c r="F94" s="2368" t="s">
        <v>359</v>
      </c>
      <c r="G94" s="2368" t="s">
        <v>213</v>
      </c>
      <c r="H94" s="2368" t="s">
        <v>409</v>
      </c>
      <c r="I94" s="2369" t="s">
        <v>214</v>
      </c>
      <c r="J94" s="773" t="s">
        <v>0</v>
      </c>
      <c r="K94" s="995"/>
      <c r="L94" s="1680"/>
      <c r="M94" s="1684"/>
      <c r="N94" s="173"/>
      <c r="O94" s="1685"/>
      <c r="P94" s="211"/>
      <c r="Q94" s="211"/>
      <c r="R94" s="211"/>
      <c r="S94" s="211"/>
      <c r="T94" s="211"/>
      <c r="U94" s="1684"/>
      <c r="V94" s="171"/>
      <c r="W94" s="171"/>
      <c r="X94" s="171"/>
      <c r="Y94" s="171"/>
      <c r="Z94" s="17"/>
      <c r="AA94" s="17"/>
      <c r="AB94" s="82"/>
      <c r="AC94" s="82"/>
      <c r="AD94" s="82"/>
      <c r="AE94" s="82"/>
      <c r="AF94" s="82"/>
      <c r="AG94" s="82"/>
      <c r="AH94" s="82"/>
      <c r="AI94" s="82"/>
      <c r="AJ94" s="82"/>
    </row>
    <row r="95" spans="1:36" ht="24.75" x14ac:dyDescent="0.25">
      <c r="A95" s="145"/>
      <c r="B95" s="2383" t="s">
        <v>367</v>
      </c>
      <c r="C95" s="795" t="s">
        <v>410</v>
      </c>
      <c r="D95" s="11"/>
      <c r="E95" s="2341">
        <v>2</v>
      </c>
      <c r="F95" s="2341">
        <v>1</v>
      </c>
      <c r="G95" s="2341"/>
      <c r="H95" s="2341">
        <v>1</v>
      </c>
      <c r="I95" s="2341"/>
      <c r="J95" s="2346">
        <v>4</v>
      </c>
      <c r="K95" s="995"/>
      <c r="L95" s="1680"/>
      <c r="M95" s="995"/>
      <c r="N95" s="1680"/>
      <c r="O95" s="17"/>
      <c r="P95" s="213"/>
      <c r="Q95" s="213"/>
      <c r="R95" s="213"/>
      <c r="S95" s="213"/>
      <c r="T95" s="213"/>
      <c r="U95" s="213"/>
      <c r="V95" s="172"/>
      <c r="W95" s="172"/>
      <c r="X95" s="172"/>
      <c r="Y95" s="172"/>
      <c r="Z95" s="17"/>
      <c r="AA95" s="17"/>
      <c r="AB95" s="82"/>
      <c r="AC95" s="82"/>
      <c r="AD95" s="82"/>
      <c r="AE95" s="82"/>
      <c r="AF95" s="82"/>
      <c r="AG95" s="82"/>
      <c r="AH95" s="82"/>
      <c r="AI95" s="82"/>
      <c r="AJ95" s="82"/>
    </row>
    <row r="96" spans="1:36" ht="15" x14ac:dyDescent="0.25">
      <c r="A96" s="145"/>
      <c r="B96" s="2372" t="s">
        <v>370</v>
      </c>
      <c r="C96" s="2370"/>
      <c r="D96" s="2373">
        <v>0</v>
      </c>
      <c r="E96" s="2373">
        <v>2</v>
      </c>
      <c r="F96" s="2373">
        <v>1</v>
      </c>
      <c r="G96" s="2373">
        <v>0</v>
      </c>
      <c r="H96" s="2373">
        <v>1</v>
      </c>
      <c r="I96" s="2373">
        <v>0</v>
      </c>
      <c r="J96" s="2374">
        <v>4</v>
      </c>
      <c r="K96" s="995"/>
      <c r="L96" s="1682"/>
      <c r="M96" s="1681"/>
      <c r="N96" s="1682"/>
      <c r="O96" s="221"/>
      <c r="P96" s="221"/>
      <c r="Q96" s="221"/>
      <c r="R96" s="221"/>
      <c r="S96" s="221"/>
      <c r="T96" s="221"/>
      <c r="U96" s="221"/>
      <c r="V96" s="171"/>
      <c r="W96" s="171"/>
      <c r="X96" s="171"/>
      <c r="Y96" s="171"/>
      <c r="Z96" s="17"/>
      <c r="AA96" s="17"/>
      <c r="AB96" s="82"/>
      <c r="AC96" s="82"/>
      <c r="AD96" s="82"/>
      <c r="AE96" s="82"/>
      <c r="AF96" s="82"/>
      <c r="AG96" s="82"/>
      <c r="AH96" s="82"/>
      <c r="AI96" s="82"/>
      <c r="AJ96" s="82"/>
    </row>
    <row r="97" spans="1:36" ht="24.75" x14ac:dyDescent="0.25">
      <c r="A97" s="145"/>
      <c r="B97" s="2383" t="s">
        <v>371</v>
      </c>
      <c r="C97" s="795" t="s">
        <v>219</v>
      </c>
      <c r="D97" s="11"/>
      <c r="E97" s="2341">
        <v>3</v>
      </c>
      <c r="F97" s="2341"/>
      <c r="G97" s="2341"/>
      <c r="H97" s="2341"/>
      <c r="I97" s="2341"/>
      <c r="J97" s="2346">
        <v>3</v>
      </c>
      <c r="K97" s="995"/>
      <c r="L97" s="1680"/>
      <c r="M97" s="995"/>
      <c r="N97" s="1680"/>
      <c r="O97" s="17"/>
      <c r="P97" s="213"/>
      <c r="Q97" s="213"/>
      <c r="R97" s="213"/>
      <c r="S97" s="213"/>
      <c r="T97" s="213"/>
      <c r="U97" s="213"/>
      <c r="V97" s="171"/>
      <c r="W97" s="171"/>
      <c r="X97" s="171"/>
      <c r="Y97" s="171"/>
      <c r="Z97" s="17"/>
      <c r="AA97" s="17"/>
      <c r="AB97" s="82"/>
      <c r="AC97" s="82"/>
      <c r="AD97" s="82"/>
      <c r="AE97" s="82"/>
      <c r="AF97" s="82"/>
      <c r="AG97" s="82"/>
      <c r="AH97" s="82"/>
      <c r="AI97" s="82"/>
      <c r="AJ97" s="82"/>
    </row>
    <row r="98" spans="1:36" ht="24.75" x14ac:dyDescent="0.25">
      <c r="A98" s="145"/>
      <c r="B98" s="2011"/>
      <c r="C98" s="795" t="s">
        <v>411</v>
      </c>
      <c r="D98" s="11"/>
      <c r="E98" s="2341">
        <v>5</v>
      </c>
      <c r="F98" s="2341"/>
      <c r="G98" s="2341"/>
      <c r="H98" s="2341"/>
      <c r="I98" s="2341">
        <v>1</v>
      </c>
      <c r="J98" s="2346">
        <v>6</v>
      </c>
      <c r="K98" s="995"/>
      <c r="L98" s="1680"/>
      <c r="M98" s="995"/>
      <c r="N98" s="1680"/>
      <c r="O98" s="17"/>
      <c r="P98" s="213"/>
      <c r="Q98" s="213"/>
      <c r="R98" s="213"/>
      <c r="S98" s="213"/>
      <c r="T98" s="213"/>
      <c r="U98" s="213"/>
      <c r="V98" s="172"/>
      <c r="W98" s="172"/>
      <c r="X98" s="172"/>
      <c r="Y98" s="172"/>
      <c r="Z98" s="17"/>
      <c r="AA98" s="17"/>
      <c r="AB98" s="82"/>
      <c r="AC98" s="82"/>
      <c r="AD98" s="82"/>
      <c r="AE98" s="82"/>
      <c r="AF98" s="82"/>
      <c r="AG98" s="82"/>
      <c r="AH98" s="82"/>
      <c r="AI98" s="82"/>
      <c r="AJ98" s="82"/>
    </row>
    <row r="99" spans="1:36" ht="15" x14ac:dyDescent="0.25">
      <c r="A99" s="145"/>
      <c r="B99" s="2372" t="s">
        <v>378</v>
      </c>
      <c r="C99" s="2370"/>
      <c r="D99" s="2373">
        <v>0</v>
      </c>
      <c r="E99" s="2373">
        <v>8</v>
      </c>
      <c r="F99" s="2373">
        <v>0</v>
      </c>
      <c r="G99" s="2373">
        <v>0</v>
      </c>
      <c r="H99" s="2373">
        <v>0</v>
      </c>
      <c r="I99" s="2373">
        <v>1</v>
      </c>
      <c r="J99" s="2374">
        <v>9</v>
      </c>
      <c r="K99" s="995"/>
      <c r="L99" s="1683"/>
      <c r="M99" s="1681"/>
      <c r="N99" s="1683"/>
      <c r="O99" s="221"/>
      <c r="P99" s="221"/>
      <c r="Q99" s="221"/>
      <c r="R99" s="221"/>
      <c r="S99" s="221"/>
      <c r="T99" s="221"/>
      <c r="U99" s="221"/>
      <c r="V99" s="171"/>
      <c r="W99" s="171"/>
      <c r="X99" s="171"/>
      <c r="Y99" s="171"/>
      <c r="Z99" s="17"/>
      <c r="AA99" s="17"/>
      <c r="AB99" s="82"/>
      <c r="AC99" s="82"/>
      <c r="AD99" s="82"/>
      <c r="AE99" s="82"/>
      <c r="AF99" s="82"/>
      <c r="AG99" s="82"/>
      <c r="AH99" s="82"/>
      <c r="AI99" s="82"/>
      <c r="AJ99" s="82"/>
    </row>
    <row r="100" spans="1:36" ht="24.75" x14ac:dyDescent="0.25">
      <c r="A100" s="145"/>
      <c r="B100" s="2375"/>
      <c r="C100" s="795" t="s">
        <v>412</v>
      </c>
      <c r="D100" s="432">
        <v>1</v>
      </c>
      <c r="E100" s="330">
        <v>6</v>
      </c>
      <c r="F100" s="330">
        <v>2</v>
      </c>
      <c r="G100" s="330"/>
      <c r="H100" s="330"/>
      <c r="I100" s="318"/>
      <c r="J100" s="2534">
        <v>9</v>
      </c>
      <c r="K100" s="995"/>
      <c r="L100" s="1680"/>
      <c r="M100" s="1681"/>
      <c r="N100" s="1680"/>
      <c r="O100" s="17"/>
      <c r="P100" s="213"/>
      <c r="Q100" s="213"/>
      <c r="R100" s="213"/>
      <c r="S100" s="213"/>
      <c r="T100" s="221"/>
      <c r="U100" s="221"/>
      <c r="V100" s="171"/>
      <c r="W100" s="171"/>
      <c r="X100" s="171"/>
      <c r="Y100" s="171"/>
      <c r="Z100" s="17"/>
      <c r="AA100" s="17"/>
      <c r="AB100" s="82"/>
      <c r="AC100" s="82"/>
      <c r="AD100" s="82"/>
      <c r="AE100" s="82"/>
      <c r="AF100" s="82"/>
      <c r="AG100" s="82"/>
      <c r="AH100" s="82"/>
      <c r="AI100" s="82"/>
      <c r="AJ100" s="82"/>
    </row>
    <row r="101" spans="1:36" ht="15" x14ac:dyDescent="0.25">
      <c r="A101" s="145"/>
      <c r="B101" s="2375"/>
      <c r="C101" s="2381" t="s">
        <v>15</v>
      </c>
      <c r="D101" s="11"/>
      <c r="E101" s="330">
        <v>1</v>
      </c>
      <c r="F101" s="330">
        <v>1</v>
      </c>
      <c r="G101" s="330"/>
      <c r="H101" s="330"/>
      <c r="I101" s="318"/>
      <c r="J101" s="2534">
        <v>2</v>
      </c>
      <c r="K101" s="995"/>
      <c r="L101" s="1680"/>
      <c r="M101" s="1681"/>
      <c r="N101" s="1680"/>
      <c r="O101" s="17"/>
      <c r="P101" s="213"/>
      <c r="Q101" s="213"/>
      <c r="R101" s="213"/>
      <c r="S101" s="213"/>
      <c r="T101" s="221"/>
      <c r="U101" s="221"/>
      <c r="V101" s="171"/>
      <c r="W101" s="171"/>
      <c r="X101" s="171"/>
      <c r="Y101" s="171"/>
      <c r="Z101" s="17"/>
      <c r="AA101" s="17"/>
      <c r="AB101" s="82"/>
      <c r="AC101" s="82"/>
      <c r="AD101" s="82"/>
      <c r="AE101" s="82"/>
      <c r="AF101" s="82"/>
      <c r="AG101" s="82"/>
      <c r="AH101" s="82"/>
      <c r="AI101" s="82"/>
      <c r="AJ101" s="82"/>
    </row>
    <row r="102" spans="1:36" ht="24.75" x14ac:dyDescent="0.25">
      <c r="A102" s="145"/>
      <c r="B102" s="2375"/>
      <c r="C102" s="2381" t="s">
        <v>13</v>
      </c>
      <c r="D102" s="11"/>
      <c r="E102" s="330">
        <v>3</v>
      </c>
      <c r="F102" s="330"/>
      <c r="G102" s="330"/>
      <c r="H102" s="330"/>
      <c r="I102" s="318"/>
      <c r="J102" s="2534">
        <v>3</v>
      </c>
      <c r="K102" s="995"/>
      <c r="L102" s="1680"/>
      <c r="M102" s="1681"/>
      <c r="N102" s="1680"/>
      <c r="O102" s="17"/>
      <c r="P102" s="213"/>
      <c r="Q102" s="213"/>
      <c r="R102" s="213"/>
      <c r="S102" s="213"/>
      <c r="T102" s="221"/>
      <c r="U102" s="221"/>
      <c r="V102" s="171"/>
      <c r="W102" s="171"/>
      <c r="X102" s="171"/>
      <c r="Y102" s="171"/>
      <c r="Z102" s="17"/>
      <c r="AA102" s="17"/>
      <c r="AB102" s="82"/>
      <c r="AC102" s="82"/>
      <c r="AD102" s="82"/>
      <c r="AE102" s="82"/>
      <c r="AF102" s="82"/>
      <c r="AG102" s="82"/>
      <c r="AH102" s="82"/>
      <c r="AI102" s="82"/>
      <c r="AJ102" s="82"/>
    </row>
    <row r="103" spans="1:36" ht="24.75" x14ac:dyDescent="0.25">
      <c r="A103" s="145"/>
      <c r="B103" s="2383" t="s">
        <v>381</v>
      </c>
      <c r="C103" s="2381" t="s">
        <v>414</v>
      </c>
      <c r="D103" s="432"/>
      <c r="E103" s="2341"/>
      <c r="F103" s="2341">
        <v>1</v>
      </c>
      <c r="G103" s="2341"/>
      <c r="H103" s="2341"/>
      <c r="I103" s="2341"/>
      <c r="J103" s="2534">
        <v>1</v>
      </c>
      <c r="K103" s="995"/>
      <c r="L103" s="1680"/>
      <c r="M103" s="995"/>
      <c r="N103" s="1680"/>
      <c r="O103" s="17"/>
      <c r="P103" s="213"/>
      <c r="Q103" s="213"/>
      <c r="R103" s="213"/>
      <c r="S103" s="213"/>
      <c r="T103" s="213"/>
      <c r="U103" s="221"/>
      <c r="V103" s="171"/>
      <c r="W103" s="171"/>
      <c r="X103" s="171"/>
      <c r="Y103" s="171"/>
      <c r="Z103" s="17"/>
      <c r="AA103" s="17"/>
      <c r="AB103" s="82"/>
      <c r="AC103" s="82"/>
      <c r="AD103" s="82"/>
      <c r="AE103" s="82"/>
      <c r="AF103" s="82"/>
      <c r="AG103" s="82"/>
      <c r="AH103" s="82"/>
      <c r="AI103" s="82"/>
      <c r="AJ103" s="82"/>
    </row>
    <row r="104" spans="1:36" ht="15" x14ac:dyDescent="0.25">
      <c r="A104" s="145"/>
      <c r="B104" s="2372" t="s">
        <v>390</v>
      </c>
      <c r="C104" s="2370"/>
      <c r="D104" s="2373">
        <v>1</v>
      </c>
      <c r="E104" s="2373">
        <v>10</v>
      </c>
      <c r="F104" s="2373">
        <v>4</v>
      </c>
      <c r="G104" s="2373">
        <v>0</v>
      </c>
      <c r="H104" s="2373">
        <v>0</v>
      </c>
      <c r="I104" s="2373">
        <v>0</v>
      </c>
      <c r="J104" s="2374">
        <v>15</v>
      </c>
      <c r="K104" s="995"/>
      <c r="L104" s="1683"/>
      <c r="M104" s="1681"/>
      <c r="N104" s="1683"/>
      <c r="O104" s="221"/>
      <c r="P104" s="221"/>
      <c r="Q104" s="221"/>
      <c r="R104" s="221"/>
      <c r="S104" s="221"/>
      <c r="T104" s="221"/>
      <c r="U104" s="221"/>
      <c r="V104" s="171"/>
      <c r="W104" s="171"/>
      <c r="X104" s="171"/>
      <c r="Y104" s="171"/>
      <c r="Z104" s="17"/>
      <c r="AA104" s="17"/>
      <c r="AB104" s="82"/>
      <c r="AC104" s="82"/>
      <c r="AD104" s="82"/>
      <c r="AE104" s="82"/>
      <c r="AF104" s="82"/>
      <c r="AG104" s="82"/>
      <c r="AH104" s="82"/>
      <c r="AI104" s="82"/>
      <c r="AJ104" s="82"/>
    </row>
    <row r="105" spans="1:36" ht="36.75" x14ac:dyDescent="0.25">
      <c r="A105" s="145"/>
      <c r="B105" s="2375"/>
      <c r="C105" s="2381" t="s">
        <v>415</v>
      </c>
      <c r="D105" s="11"/>
      <c r="E105" s="318"/>
      <c r="F105" s="318"/>
      <c r="G105" s="318"/>
      <c r="H105" s="318">
        <v>1</v>
      </c>
      <c r="I105" s="318"/>
      <c r="J105" s="2534">
        <v>1</v>
      </c>
      <c r="K105" s="995"/>
      <c r="L105" s="1680"/>
      <c r="M105" s="1681"/>
      <c r="N105" s="1680"/>
      <c r="O105" s="17"/>
      <c r="P105" s="221"/>
      <c r="Q105" s="221"/>
      <c r="R105" s="221"/>
      <c r="S105" s="221"/>
      <c r="T105" s="221"/>
      <c r="U105" s="221"/>
      <c r="V105" s="171"/>
      <c r="W105" s="171"/>
      <c r="X105" s="171"/>
      <c r="Y105" s="171"/>
      <c r="Z105" s="17"/>
      <c r="AA105" s="17"/>
      <c r="AB105" s="82"/>
      <c r="AC105" s="82"/>
      <c r="AD105" s="82"/>
      <c r="AE105" s="82"/>
      <c r="AF105" s="82"/>
      <c r="AG105" s="82"/>
      <c r="AH105" s="82"/>
      <c r="AI105" s="82"/>
      <c r="AJ105" s="82"/>
    </row>
    <row r="106" spans="1:36" ht="24.75" x14ac:dyDescent="0.25">
      <c r="A106" s="145"/>
      <c r="B106" s="2383" t="s">
        <v>393</v>
      </c>
      <c r="C106" s="795" t="s">
        <v>413</v>
      </c>
      <c r="D106" s="11"/>
      <c r="E106" s="2341">
        <v>10</v>
      </c>
      <c r="F106" s="2341"/>
      <c r="G106" s="2341"/>
      <c r="H106" s="2341"/>
      <c r="I106" s="2341"/>
      <c r="J106" s="2346">
        <v>10</v>
      </c>
      <c r="K106" s="995"/>
      <c r="L106" s="1680"/>
      <c r="M106" s="995"/>
      <c r="N106" s="1680"/>
      <c r="O106" s="17"/>
      <c r="P106" s="213"/>
      <c r="Q106" s="213"/>
      <c r="R106" s="213"/>
      <c r="S106" s="213"/>
      <c r="T106" s="213"/>
      <c r="U106" s="213"/>
      <c r="V106" s="171"/>
      <c r="W106" s="171"/>
      <c r="X106" s="171"/>
      <c r="Y106" s="171"/>
      <c r="Z106" s="17"/>
      <c r="AA106" s="17"/>
      <c r="AB106" s="82"/>
      <c r="AC106" s="82"/>
      <c r="AD106" s="82"/>
      <c r="AE106" s="82"/>
      <c r="AF106" s="82"/>
      <c r="AG106" s="82"/>
      <c r="AH106" s="82"/>
      <c r="AI106" s="82"/>
      <c r="AJ106" s="82"/>
    </row>
    <row r="107" spans="1:36" ht="15.75" thickBot="1" x14ac:dyDescent="0.3">
      <c r="A107" s="145"/>
      <c r="B107" s="2376" t="s">
        <v>398</v>
      </c>
      <c r="C107" s="2377"/>
      <c r="D107" s="2373">
        <v>0</v>
      </c>
      <c r="E107" s="2373">
        <v>10</v>
      </c>
      <c r="F107" s="2373">
        <v>0</v>
      </c>
      <c r="G107" s="2373">
        <v>0</v>
      </c>
      <c r="H107" s="2373">
        <v>1</v>
      </c>
      <c r="I107" s="2373">
        <v>0</v>
      </c>
      <c r="J107" s="2374">
        <v>11</v>
      </c>
      <c r="K107" s="995"/>
      <c r="L107" s="1682"/>
      <c r="M107" s="1681"/>
      <c r="N107" s="1682"/>
      <c r="O107" s="221"/>
      <c r="P107" s="221"/>
      <c r="Q107" s="221"/>
      <c r="R107" s="221"/>
      <c r="S107" s="221"/>
      <c r="T107" s="221"/>
      <c r="U107" s="221"/>
      <c r="V107" s="171"/>
      <c r="W107" s="171"/>
      <c r="X107" s="171"/>
      <c r="Y107" s="171"/>
      <c r="Z107" s="17"/>
      <c r="AA107" s="17"/>
      <c r="AB107" s="82"/>
      <c r="AC107" s="82"/>
      <c r="AD107" s="82"/>
      <c r="AE107" s="82"/>
      <c r="AF107" s="82"/>
      <c r="AG107" s="82"/>
      <c r="AH107" s="82"/>
      <c r="AI107" s="82"/>
      <c r="AJ107" s="82"/>
    </row>
    <row r="108" spans="1:36" s="11" customFormat="1" ht="24.75" customHeight="1" thickBot="1" x14ac:dyDescent="0.3">
      <c r="A108" s="709"/>
      <c r="B108" s="704" t="s">
        <v>0</v>
      </c>
      <c r="C108" s="2880"/>
      <c r="D108" s="1131">
        <v>1</v>
      </c>
      <c r="E108" s="1131">
        <v>30</v>
      </c>
      <c r="F108" s="1131">
        <v>5</v>
      </c>
      <c r="G108" s="1131">
        <v>0</v>
      </c>
      <c r="H108" s="1131">
        <v>2</v>
      </c>
      <c r="I108" s="1131">
        <v>1</v>
      </c>
      <c r="J108" s="1132">
        <v>39</v>
      </c>
      <c r="K108" s="995"/>
      <c r="L108" s="209"/>
      <c r="M108" s="81"/>
      <c r="N108" s="209"/>
      <c r="O108" s="453"/>
      <c r="P108" s="214"/>
      <c r="Q108" s="214"/>
      <c r="R108" s="214"/>
      <c r="S108" s="214"/>
      <c r="T108" s="214"/>
      <c r="U108" s="214"/>
      <c r="V108" s="714"/>
      <c r="W108" s="714"/>
      <c r="X108" s="714"/>
      <c r="Y108" s="714"/>
      <c r="Z108" s="298"/>
      <c r="AA108" s="298"/>
      <c r="AB108" s="432"/>
      <c r="AC108" s="432"/>
      <c r="AD108" s="432"/>
      <c r="AE108" s="432"/>
      <c r="AF108" s="432"/>
      <c r="AG108" s="432"/>
      <c r="AH108" s="432"/>
      <c r="AI108" s="432"/>
      <c r="AJ108" s="432"/>
    </row>
    <row r="109" spans="1:36" x14ac:dyDescent="0.2">
      <c r="A109" s="17"/>
      <c r="B109" s="71"/>
      <c r="C109" s="71"/>
      <c r="D109" s="71"/>
      <c r="E109" s="71"/>
      <c r="F109" s="71"/>
      <c r="G109" s="71"/>
      <c r="H109" s="71"/>
      <c r="I109" s="71"/>
      <c r="K109" s="209"/>
      <c r="L109" s="212"/>
      <c r="M109" s="212"/>
      <c r="N109" s="213"/>
      <c r="O109" s="169"/>
      <c r="P109" s="166"/>
      <c r="Q109" s="170"/>
      <c r="R109" s="170"/>
      <c r="S109" s="171"/>
      <c r="T109" s="171"/>
      <c r="U109" s="171"/>
      <c r="V109" s="171"/>
      <c r="W109" s="171"/>
      <c r="X109" s="171"/>
      <c r="Y109" s="171"/>
      <c r="Z109" s="17"/>
      <c r="AA109" s="17"/>
      <c r="AB109" s="82"/>
      <c r="AC109" s="82"/>
      <c r="AD109" s="82"/>
      <c r="AE109" s="82"/>
      <c r="AF109" s="82"/>
      <c r="AG109" s="82"/>
      <c r="AH109" s="82"/>
      <c r="AI109" s="82"/>
      <c r="AJ109" s="82"/>
    </row>
    <row r="110" spans="1:36" x14ac:dyDescent="0.2">
      <c r="A110" s="15" t="s">
        <v>339</v>
      </c>
      <c r="B110" s="15" t="s">
        <v>934</v>
      </c>
      <c r="C110" s="141"/>
      <c r="D110" s="142"/>
      <c r="E110" s="142"/>
      <c r="F110" s="142"/>
      <c r="G110" s="142"/>
      <c r="H110" s="71"/>
      <c r="I110" s="71"/>
      <c r="K110" s="209"/>
      <c r="L110" s="209"/>
      <c r="M110" s="209"/>
      <c r="N110" s="214"/>
      <c r="O110" s="169"/>
      <c r="P110" s="166"/>
      <c r="Q110" s="170"/>
      <c r="R110" s="170"/>
      <c r="S110" s="171"/>
      <c r="T110" s="171"/>
      <c r="U110" s="171"/>
      <c r="V110" s="171"/>
      <c r="W110" s="171"/>
      <c r="X110" s="171"/>
      <c r="Y110" s="171"/>
      <c r="Z110" s="17"/>
      <c r="AA110" s="17"/>
      <c r="AB110" s="82"/>
      <c r="AC110" s="82"/>
      <c r="AD110" s="82"/>
      <c r="AE110" s="82"/>
      <c r="AF110" s="82"/>
      <c r="AG110" s="82"/>
      <c r="AH110" s="82"/>
      <c r="AI110" s="82"/>
      <c r="AJ110" s="82"/>
    </row>
    <row r="111" spans="1:36" x14ac:dyDescent="0.2">
      <c r="A111" s="17"/>
      <c r="B111" s="71"/>
      <c r="K111" s="209"/>
      <c r="L111" s="212"/>
      <c r="M111" s="212"/>
      <c r="N111" s="213"/>
      <c r="O111" s="169"/>
      <c r="P111" s="166"/>
      <c r="Q111" s="170"/>
      <c r="R111" s="170"/>
      <c r="S111" s="171"/>
      <c r="T111" s="171"/>
      <c r="U111" s="171"/>
      <c r="V111" s="171"/>
      <c r="W111" s="171"/>
      <c r="X111" s="171"/>
      <c r="Y111" s="171"/>
      <c r="Z111" s="17"/>
      <c r="AA111" s="82"/>
      <c r="AB111" s="82"/>
      <c r="AC111" s="82"/>
      <c r="AD111" s="82"/>
      <c r="AE111" s="82"/>
      <c r="AF111" s="82"/>
      <c r="AG111" s="82"/>
      <c r="AH111" s="82"/>
      <c r="AI111" s="82"/>
      <c r="AJ111" s="82"/>
    </row>
    <row r="112" spans="1:36" x14ac:dyDescent="0.2">
      <c r="A112" s="17" t="s">
        <v>1118</v>
      </c>
      <c r="B112" s="3471" t="s">
        <v>1106</v>
      </c>
      <c r="C112" s="3471"/>
      <c r="D112" s="3471"/>
      <c r="E112" s="3471"/>
      <c r="F112" s="3471"/>
      <c r="G112" s="3471"/>
      <c r="H112" s="3471"/>
      <c r="I112" s="3471"/>
      <c r="J112" s="3471"/>
      <c r="K112" s="209"/>
      <c r="L112" s="212"/>
      <c r="M112" s="212"/>
      <c r="N112" s="213"/>
      <c r="O112" s="169"/>
      <c r="P112" s="166"/>
      <c r="Q112" s="166"/>
      <c r="R112" s="166"/>
      <c r="S112" s="172"/>
      <c r="T112" s="172"/>
      <c r="U112" s="172"/>
      <c r="V112" s="172"/>
      <c r="W112" s="172"/>
      <c r="X112" s="172"/>
      <c r="Y112" s="172"/>
      <c r="Z112" s="82"/>
      <c r="AA112" s="82"/>
      <c r="AB112" s="82"/>
      <c r="AC112" s="82"/>
      <c r="AD112" s="82"/>
      <c r="AE112" s="82"/>
      <c r="AF112" s="82"/>
      <c r="AG112" s="82"/>
      <c r="AH112" s="82"/>
      <c r="AI112" s="82"/>
      <c r="AJ112" s="82"/>
    </row>
    <row r="113" spans="1:36" x14ac:dyDescent="0.2">
      <c r="A113" s="71"/>
      <c r="B113" s="71"/>
      <c r="K113" s="82"/>
      <c r="L113" s="82"/>
      <c r="M113" s="17"/>
      <c r="N113" s="17"/>
      <c r="O113" s="166"/>
      <c r="P113" s="166"/>
      <c r="Q113" s="166"/>
      <c r="R113" s="166"/>
      <c r="S113" s="172"/>
      <c r="T113" s="172"/>
      <c r="U113" s="172"/>
      <c r="V113" s="172"/>
      <c r="W113" s="172"/>
      <c r="X113" s="172"/>
      <c r="Y113" s="172"/>
      <c r="Z113" s="82"/>
      <c r="AA113" s="82"/>
      <c r="AB113" s="82"/>
      <c r="AC113" s="82"/>
      <c r="AD113" s="82"/>
      <c r="AE113" s="82"/>
      <c r="AF113" s="82"/>
      <c r="AG113" s="82"/>
      <c r="AH113" s="82"/>
      <c r="AI113" s="82"/>
      <c r="AJ113" s="82"/>
    </row>
    <row r="114" spans="1:36" ht="15" x14ac:dyDescent="0.25">
      <c r="A114" s="222"/>
      <c r="B114" s="222"/>
      <c r="K114" s="82"/>
      <c r="L114" s="82"/>
      <c r="M114" s="17"/>
      <c r="N114" s="17"/>
      <c r="O114" s="166"/>
      <c r="P114" s="166"/>
      <c r="Q114" s="166"/>
      <c r="R114" s="166"/>
      <c r="S114" s="172"/>
      <c r="T114" s="172"/>
      <c r="U114" s="172"/>
      <c r="V114" s="172"/>
      <c r="W114" s="172"/>
      <c r="X114" s="172"/>
      <c r="Y114" s="172"/>
      <c r="Z114" s="82"/>
      <c r="AA114" s="82"/>
      <c r="AB114" s="82"/>
      <c r="AC114" s="82"/>
      <c r="AD114" s="82"/>
      <c r="AE114" s="82"/>
      <c r="AF114" s="82"/>
      <c r="AG114" s="82"/>
      <c r="AH114" s="82"/>
      <c r="AI114" s="82"/>
      <c r="AJ114" s="82"/>
    </row>
    <row r="115" spans="1:36" ht="15" x14ac:dyDescent="0.25">
      <c r="A115" s="222"/>
      <c r="B115" s="222"/>
      <c r="K115" s="82"/>
      <c r="L115" s="82"/>
      <c r="M115" s="82"/>
      <c r="N115" s="82"/>
      <c r="O115" s="166"/>
      <c r="P115" s="166"/>
      <c r="Q115" s="166"/>
      <c r="R115" s="166"/>
      <c r="S115" s="172"/>
      <c r="T115" s="172"/>
      <c r="U115" s="172"/>
      <c r="V115" s="172"/>
      <c r="W115" s="172"/>
      <c r="X115" s="172"/>
      <c r="Y115" s="172"/>
      <c r="Z115" s="82"/>
      <c r="AA115" s="82"/>
      <c r="AB115" s="82"/>
      <c r="AC115" s="82"/>
      <c r="AD115" s="82"/>
      <c r="AE115" s="82"/>
      <c r="AF115" s="82"/>
      <c r="AG115" s="82"/>
      <c r="AH115" s="82"/>
      <c r="AI115" s="82"/>
      <c r="AJ115" s="82"/>
    </row>
    <row r="116" spans="1:36" x14ac:dyDescent="0.2">
      <c r="K116" s="82"/>
      <c r="L116" s="82"/>
      <c r="M116" s="82"/>
      <c r="N116" s="82"/>
      <c r="O116" s="17"/>
      <c r="P116" s="17"/>
      <c r="Q116" s="17"/>
      <c r="R116" s="17"/>
      <c r="S116" s="17"/>
      <c r="T116" s="17"/>
      <c r="U116" s="17"/>
      <c r="V116" s="17"/>
      <c r="W116" s="17"/>
      <c r="X116" s="17"/>
      <c r="Y116" s="17"/>
      <c r="Z116" s="82"/>
      <c r="AA116" s="82"/>
      <c r="AB116" s="82"/>
      <c r="AC116" s="82"/>
      <c r="AD116" s="82"/>
      <c r="AE116" s="82"/>
      <c r="AF116" s="82"/>
      <c r="AG116" s="82"/>
      <c r="AH116" s="82"/>
      <c r="AI116" s="82"/>
      <c r="AJ116" s="82"/>
    </row>
    <row r="117" spans="1:36" x14ac:dyDescent="0.2">
      <c r="A117" s="71"/>
      <c r="B117" s="512"/>
      <c r="C117" s="513"/>
      <c r="D117" s="513"/>
      <c r="E117" s="513"/>
      <c r="F117" s="513"/>
      <c r="G117" s="513"/>
      <c r="H117" s="514"/>
      <c r="I117" s="71"/>
      <c r="J117" s="71"/>
      <c r="K117" s="17"/>
      <c r="L117" s="17"/>
      <c r="M117" s="88"/>
      <c r="N117" s="124"/>
      <c r="O117" s="124"/>
      <c r="P117" s="124"/>
      <c r="Q117" s="124"/>
      <c r="R117" s="223"/>
      <c r="S117" s="17"/>
      <c r="T117" s="17"/>
      <c r="U117" s="17"/>
      <c r="V117" s="17"/>
      <c r="W117" s="17"/>
      <c r="X117" s="82"/>
      <c r="Y117" s="82"/>
      <c r="Z117" s="82"/>
      <c r="AA117" s="82"/>
      <c r="AB117" s="82"/>
      <c r="AC117" s="82"/>
      <c r="AD117" s="82"/>
      <c r="AE117" s="82"/>
      <c r="AF117" s="82"/>
      <c r="AG117" s="82"/>
      <c r="AH117" s="82"/>
      <c r="AI117" s="82"/>
      <c r="AJ117" s="82"/>
    </row>
    <row r="118" spans="1:36" ht="15" x14ac:dyDescent="0.25">
      <c r="A118" s="71"/>
      <c r="B118" s="515"/>
      <c r="C118" s="71"/>
      <c r="D118" s="71"/>
      <c r="E118" s="71"/>
      <c r="F118" s="71"/>
      <c r="G118" s="71"/>
      <c r="H118" s="71"/>
      <c r="I118" s="71"/>
      <c r="J118" s="71"/>
      <c r="K118" s="17"/>
      <c r="L118" s="17"/>
      <c r="M118" s="224"/>
      <c r="N118" s="225"/>
      <c r="O118" s="225"/>
      <c r="P118" s="225"/>
      <c r="Q118" s="225"/>
      <c r="R118" s="226"/>
      <c r="S118" s="17"/>
      <c r="T118" s="17"/>
      <c r="U118" s="17"/>
      <c r="V118" s="17"/>
      <c r="W118" s="17"/>
      <c r="X118" s="82"/>
      <c r="Y118" s="82"/>
      <c r="Z118" s="82"/>
      <c r="AA118" s="82"/>
      <c r="AB118" s="82"/>
      <c r="AC118" s="82"/>
      <c r="AD118" s="82"/>
      <c r="AE118" s="82"/>
      <c r="AF118" s="82"/>
      <c r="AG118" s="82"/>
      <c r="AH118" s="82"/>
      <c r="AI118" s="82"/>
      <c r="AJ118" s="82"/>
    </row>
    <row r="119" spans="1:36" ht="15" x14ac:dyDescent="0.25">
      <c r="A119" s="71"/>
      <c r="B119" s="516"/>
      <c r="C119" s="71"/>
      <c r="D119" s="71"/>
      <c r="E119" s="71"/>
      <c r="F119" s="517"/>
      <c r="G119" s="71"/>
      <c r="H119" s="71"/>
      <c r="I119" s="71"/>
      <c r="J119" s="71"/>
      <c r="K119" s="17"/>
      <c r="L119" s="17"/>
      <c r="M119" s="224"/>
      <c r="N119" s="225"/>
      <c r="O119" s="225"/>
      <c r="P119" s="225"/>
      <c r="Q119" s="225"/>
      <c r="R119" s="226"/>
      <c r="S119" s="17"/>
      <c r="T119" s="17"/>
      <c r="U119" s="17"/>
      <c r="V119" s="17"/>
      <c r="W119" s="17"/>
      <c r="X119" s="82"/>
      <c r="Y119" s="82"/>
      <c r="Z119" s="82"/>
      <c r="AA119" s="82"/>
      <c r="AB119" s="82"/>
      <c r="AC119" s="82"/>
      <c r="AD119" s="82"/>
      <c r="AE119" s="82"/>
      <c r="AF119" s="82"/>
      <c r="AG119" s="82"/>
      <c r="AH119" s="82"/>
      <c r="AI119" s="82"/>
      <c r="AJ119" s="82"/>
    </row>
    <row r="120" spans="1:36" ht="15" x14ac:dyDescent="0.25">
      <c r="A120" s="71"/>
      <c r="B120" s="516"/>
      <c r="C120" s="71"/>
      <c r="D120" s="71"/>
      <c r="E120" s="71"/>
      <c r="F120" s="71"/>
      <c r="G120" s="71"/>
      <c r="H120" s="71"/>
      <c r="I120" s="71"/>
      <c r="J120" s="71"/>
      <c r="K120" s="17"/>
      <c r="L120" s="17"/>
      <c r="M120" s="224"/>
      <c r="N120" s="225"/>
      <c r="O120" s="225"/>
      <c r="P120" s="225"/>
      <c r="Q120" s="225"/>
      <c r="R120" s="226"/>
      <c r="S120" s="17"/>
      <c r="T120" s="17"/>
      <c r="U120" s="17"/>
      <c r="V120" s="17"/>
      <c r="W120" s="17"/>
      <c r="X120" s="82"/>
      <c r="Y120" s="82"/>
      <c r="Z120" s="82"/>
      <c r="AA120" s="82"/>
      <c r="AB120" s="82"/>
      <c r="AC120" s="82"/>
      <c r="AD120" s="82"/>
      <c r="AE120" s="82"/>
      <c r="AF120" s="82"/>
      <c r="AG120" s="82"/>
      <c r="AH120" s="82"/>
      <c r="AI120" s="82"/>
      <c r="AJ120" s="82"/>
    </row>
    <row r="121" spans="1:36" ht="15" x14ac:dyDescent="0.25">
      <c r="A121" s="71"/>
      <c r="B121" s="516"/>
      <c r="C121" s="71"/>
      <c r="D121" s="71"/>
      <c r="E121" s="71"/>
      <c r="F121" s="71"/>
      <c r="G121" s="71"/>
      <c r="H121" s="71"/>
      <c r="I121" s="71"/>
      <c r="J121" s="71"/>
      <c r="K121" s="17"/>
      <c r="L121" s="17"/>
      <c r="M121" s="224"/>
      <c r="N121" s="225"/>
      <c r="O121" s="225"/>
      <c r="P121" s="225"/>
      <c r="Q121" s="225"/>
      <c r="R121" s="226"/>
      <c r="S121" s="17"/>
      <c r="T121" s="17"/>
      <c r="U121" s="17"/>
      <c r="V121" s="17"/>
      <c r="W121" s="17"/>
      <c r="X121" s="82"/>
      <c r="Y121" s="82"/>
      <c r="Z121" s="82"/>
      <c r="AA121" s="82"/>
      <c r="AB121" s="82"/>
      <c r="AC121" s="82"/>
      <c r="AD121" s="82"/>
      <c r="AE121" s="82"/>
      <c r="AF121" s="82"/>
      <c r="AG121" s="82"/>
      <c r="AH121" s="82"/>
      <c r="AI121" s="82"/>
      <c r="AJ121" s="82"/>
    </row>
    <row r="122" spans="1:36" x14ac:dyDescent="0.2">
      <c r="A122" s="71"/>
      <c r="B122" s="516"/>
      <c r="C122" s="71"/>
      <c r="D122" s="71"/>
      <c r="E122" s="71"/>
      <c r="F122" s="71"/>
      <c r="G122" s="71"/>
      <c r="H122" s="71"/>
      <c r="I122" s="71"/>
      <c r="J122" s="71"/>
      <c r="K122" s="17"/>
      <c r="L122" s="17"/>
      <c r="M122" s="224"/>
      <c r="N122" s="225"/>
      <c r="O122" s="225"/>
      <c r="P122" s="225"/>
      <c r="Q122" s="225"/>
      <c r="R122" s="227"/>
      <c r="S122" s="17"/>
      <c r="T122" s="17"/>
      <c r="U122" s="17"/>
      <c r="V122" s="17"/>
      <c r="W122" s="17"/>
      <c r="X122" s="82"/>
      <c r="Y122" s="82"/>
      <c r="Z122" s="82"/>
      <c r="AA122" s="82"/>
      <c r="AB122" s="82"/>
      <c r="AC122" s="82"/>
      <c r="AD122" s="82"/>
      <c r="AE122" s="82"/>
      <c r="AF122" s="82"/>
      <c r="AG122" s="82"/>
      <c r="AH122" s="82"/>
      <c r="AI122" s="82"/>
      <c r="AJ122" s="82"/>
    </row>
    <row r="123" spans="1:36" x14ac:dyDescent="0.2">
      <c r="A123" s="71"/>
      <c r="B123" s="516"/>
      <c r="C123" s="71"/>
      <c r="D123" s="71"/>
      <c r="E123" s="71"/>
      <c r="F123" s="71"/>
      <c r="G123" s="71"/>
      <c r="H123" s="71"/>
      <c r="I123" s="71"/>
      <c r="J123" s="71"/>
      <c r="K123" s="17"/>
      <c r="L123" s="17"/>
      <c r="M123" s="228"/>
      <c r="N123" s="225"/>
      <c r="O123" s="225"/>
      <c r="P123" s="225"/>
      <c r="Q123" s="225"/>
      <c r="R123" s="229"/>
      <c r="S123" s="17"/>
      <c r="T123" s="17"/>
      <c r="U123" s="17"/>
      <c r="V123" s="17"/>
      <c r="W123" s="17"/>
      <c r="X123" s="82"/>
      <c r="Y123" s="82"/>
      <c r="Z123" s="82"/>
      <c r="AA123" s="82"/>
      <c r="AB123" s="82"/>
      <c r="AC123" s="82"/>
      <c r="AD123" s="82"/>
      <c r="AE123" s="82"/>
      <c r="AF123" s="82"/>
      <c r="AG123" s="82"/>
      <c r="AH123" s="82"/>
      <c r="AI123" s="82"/>
      <c r="AJ123" s="82"/>
    </row>
    <row r="124" spans="1:36" x14ac:dyDescent="0.2">
      <c r="A124" s="71"/>
      <c r="B124" s="518"/>
      <c r="C124" s="71"/>
      <c r="D124" s="71"/>
      <c r="E124" s="71"/>
      <c r="F124" s="71"/>
      <c r="G124" s="71"/>
      <c r="H124" s="71"/>
      <c r="I124" s="71"/>
      <c r="J124" s="71"/>
      <c r="K124" s="17"/>
      <c r="L124" s="17"/>
      <c r="M124" s="17"/>
      <c r="N124" s="17"/>
      <c r="O124" s="17"/>
      <c r="P124" s="17"/>
      <c r="Q124" s="17"/>
      <c r="R124" s="17"/>
      <c r="S124" s="17"/>
      <c r="T124" s="17"/>
      <c r="U124" s="17"/>
      <c r="V124" s="17"/>
      <c r="W124" s="17"/>
      <c r="X124" s="82"/>
      <c r="Y124" s="82"/>
      <c r="Z124" s="82"/>
      <c r="AA124" s="82"/>
      <c r="AB124" s="82"/>
      <c r="AC124" s="82"/>
      <c r="AD124" s="82"/>
      <c r="AE124" s="82"/>
      <c r="AF124" s="82"/>
      <c r="AG124" s="82"/>
      <c r="AH124" s="82"/>
      <c r="AI124" s="82"/>
      <c r="AJ124" s="82"/>
    </row>
    <row r="125" spans="1:36" x14ac:dyDescent="0.2">
      <c r="A125" s="71"/>
      <c r="B125" s="516"/>
      <c r="C125" s="71"/>
      <c r="D125" s="71"/>
      <c r="E125" s="71"/>
      <c r="F125" s="71"/>
      <c r="G125" s="71"/>
      <c r="H125" s="71"/>
      <c r="I125" s="71"/>
      <c r="J125" s="71"/>
      <c r="K125" s="17"/>
      <c r="L125" s="17"/>
      <c r="M125" s="17"/>
      <c r="N125" s="17"/>
      <c r="O125" s="17"/>
      <c r="P125" s="17"/>
      <c r="Q125" s="17"/>
      <c r="R125" s="17"/>
      <c r="S125" s="17"/>
      <c r="T125" s="17"/>
      <c r="U125" s="17"/>
      <c r="V125" s="17"/>
      <c r="W125" s="17"/>
      <c r="X125" s="82"/>
      <c r="Y125" s="82"/>
      <c r="Z125" s="82"/>
      <c r="AA125" s="82"/>
      <c r="AB125" s="82"/>
      <c r="AC125" s="82"/>
      <c r="AD125" s="82"/>
      <c r="AE125" s="82"/>
      <c r="AF125" s="82"/>
      <c r="AG125" s="82"/>
      <c r="AH125" s="82"/>
      <c r="AI125" s="82"/>
      <c r="AJ125" s="82"/>
    </row>
    <row r="126" spans="1:36" x14ac:dyDescent="0.2">
      <c r="A126" s="71"/>
      <c r="B126" s="516"/>
      <c r="C126" s="71"/>
      <c r="D126" s="71"/>
      <c r="E126" s="71"/>
      <c r="F126" s="71"/>
      <c r="G126" s="71"/>
      <c r="H126" s="71"/>
      <c r="I126" s="71"/>
      <c r="J126" s="71"/>
      <c r="K126" s="17"/>
      <c r="L126" s="17"/>
      <c r="M126" s="17"/>
      <c r="N126" s="17"/>
      <c r="O126" s="17"/>
      <c r="P126" s="17"/>
      <c r="Q126" s="17"/>
      <c r="R126" s="17"/>
      <c r="S126" s="17"/>
      <c r="T126" s="17"/>
      <c r="U126" s="17"/>
      <c r="V126" s="17"/>
      <c r="W126" s="17"/>
    </row>
    <row r="127" spans="1:36" x14ac:dyDescent="0.2">
      <c r="A127" s="71"/>
      <c r="B127" s="516"/>
      <c r="C127" s="71"/>
      <c r="D127" s="71"/>
      <c r="E127" s="71"/>
      <c r="F127" s="71"/>
      <c r="G127" s="71"/>
      <c r="H127" s="71"/>
      <c r="I127" s="71"/>
      <c r="J127" s="71"/>
      <c r="K127" s="16"/>
      <c r="L127" s="16"/>
      <c r="M127" s="16"/>
      <c r="N127" s="16"/>
      <c r="O127" s="16"/>
      <c r="P127" s="16"/>
      <c r="Q127" s="103"/>
      <c r="R127" s="103"/>
      <c r="S127" s="103"/>
      <c r="T127" s="103"/>
      <c r="U127" s="103"/>
      <c r="V127" s="104"/>
      <c r="W127" s="103"/>
      <c r="X127" s="43"/>
    </row>
    <row r="128" spans="1:36" ht="15.75" customHeight="1" x14ac:dyDescent="0.2">
      <c r="A128" s="71"/>
      <c r="B128" s="410"/>
      <c r="C128" s="426"/>
      <c r="D128" s="426"/>
      <c r="E128" s="426"/>
      <c r="F128" s="426"/>
      <c r="G128" s="426"/>
      <c r="H128" s="71"/>
      <c r="I128" s="71"/>
      <c r="J128" s="71"/>
      <c r="K128" s="230"/>
      <c r="L128" s="88"/>
      <c r="M128" s="88"/>
      <c r="N128" s="88"/>
      <c r="O128" s="88"/>
      <c r="P128" s="88"/>
      <c r="Q128" s="88"/>
      <c r="R128" s="88"/>
      <c r="S128" s="88"/>
      <c r="T128" s="88"/>
      <c r="U128" s="88"/>
      <c r="V128" s="88"/>
      <c r="W128" s="88"/>
      <c r="X128" s="81"/>
    </row>
    <row r="129" spans="1:24" ht="15.75" customHeight="1" x14ac:dyDescent="0.2">
      <c r="A129" s="71"/>
      <c r="B129" s="410"/>
      <c r="C129" s="426"/>
      <c r="D129" s="519"/>
      <c r="E129" s="426"/>
      <c r="F129" s="426"/>
      <c r="G129" s="519"/>
      <c r="H129" s="71"/>
      <c r="I129" s="71"/>
      <c r="J129" s="71"/>
      <c r="K129" s="231"/>
      <c r="L129" s="16"/>
      <c r="M129" s="16"/>
      <c r="N129" s="53"/>
      <c r="O129" s="192"/>
      <c r="P129" s="232"/>
      <c r="Q129" s="16"/>
      <c r="R129" s="16"/>
      <c r="S129" s="53"/>
      <c r="T129" s="53"/>
      <c r="U129" s="16"/>
      <c r="V129" s="53"/>
      <c r="W129" s="53"/>
      <c r="X129" s="81"/>
    </row>
    <row r="130" spans="1:24" ht="15.75" customHeight="1" x14ac:dyDescent="0.2">
      <c r="A130" s="71"/>
      <c r="B130" s="520"/>
      <c r="C130" s="71"/>
      <c r="D130" s="71"/>
      <c r="E130" s="71"/>
      <c r="F130" s="429"/>
      <c r="G130" s="429"/>
      <c r="H130" s="71"/>
      <c r="I130" s="71"/>
      <c r="J130" s="71"/>
      <c r="K130" s="231"/>
      <c r="L130" s="16"/>
      <c r="M130" s="16"/>
      <c r="N130" s="53"/>
      <c r="O130" s="192"/>
      <c r="P130" s="232"/>
      <c r="Q130" s="16"/>
      <c r="R130" s="16"/>
      <c r="S130" s="53"/>
      <c r="T130" s="53"/>
      <c r="U130" s="16"/>
      <c r="V130" s="53"/>
      <c r="W130" s="53"/>
      <c r="X130" s="81"/>
    </row>
    <row r="131" spans="1:24" ht="15.75" customHeight="1" x14ac:dyDescent="0.2">
      <c r="A131" s="71"/>
      <c r="B131" s="520"/>
      <c r="C131" s="71"/>
      <c r="D131" s="71"/>
      <c r="E131" s="71"/>
      <c r="F131" s="429"/>
      <c r="G131" s="521"/>
      <c r="H131" s="71"/>
      <c r="I131" s="71"/>
      <c r="J131" s="71"/>
      <c r="K131" s="231"/>
      <c r="L131" s="16"/>
      <c r="M131" s="16"/>
      <c r="N131" s="53"/>
      <c r="O131" s="192"/>
      <c r="P131" s="232"/>
      <c r="Q131" s="16"/>
      <c r="R131" s="16"/>
      <c r="S131" s="53"/>
      <c r="T131" s="53"/>
      <c r="U131" s="16"/>
      <c r="V131" s="192"/>
      <c r="W131" s="53"/>
      <c r="X131" s="81"/>
    </row>
    <row r="132" spans="1:24" x14ac:dyDescent="0.2">
      <c r="K132" s="231"/>
      <c r="L132" s="16"/>
      <c r="M132" s="16"/>
      <c r="N132" s="53"/>
      <c r="O132" s="192"/>
      <c r="P132" s="232"/>
      <c r="Q132" s="16"/>
      <c r="R132" s="16"/>
      <c r="S132" s="53"/>
      <c r="T132" s="53"/>
      <c r="U132" s="16"/>
      <c r="V132" s="53"/>
      <c r="W132" s="53"/>
      <c r="X132" s="81"/>
    </row>
    <row r="133" spans="1:24" x14ac:dyDescent="0.2">
      <c r="K133" s="95"/>
      <c r="L133" s="95"/>
      <c r="M133" s="95"/>
      <c r="N133" s="53"/>
      <c r="O133" s="192"/>
      <c r="P133" s="232"/>
      <c r="Q133" s="95"/>
      <c r="R133" s="16"/>
      <c r="S133" s="53"/>
      <c r="T133" s="53"/>
      <c r="U133" s="95"/>
      <c r="V133" s="53"/>
      <c r="W133" s="53"/>
      <c r="X133" s="81"/>
    </row>
    <row r="134" spans="1:24" x14ac:dyDescent="0.2">
      <c r="K134" s="16"/>
      <c r="L134" s="16"/>
      <c r="M134" s="16"/>
      <c r="N134" s="16"/>
      <c r="O134" s="16"/>
      <c r="P134" s="233"/>
      <c r="Q134" s="103"/>
      <c r="R134" s="103"/>
      <c r="S134" s="103"/>
      <c r="T134" s="103"/>
      <c r="U134" s="103"/>
      <c r="V134" s="104"/>
      <c r="W134" s="103"/>
      <c r="X134" s="81"/>
    </row>
    <row r="135" spans="1:24" x14ac:dyDescent="0.2">
      <c r="K135" s="16"/>
      <c r="L135" s="16"/>
      <c r="M135" s="16"/>
      <c r="N135" s="16"/>
      <c r="O135" s="16"/>
      <c r="P135" s="16"/>
      <c r="Q135" s="103"/>
      <c r="R135" s="103"/>
      <c r="S135" s="103"/>
      <c r="T135" s="103"/>
      <c r="U135" s="103"/>
      <c r="V135" s="104"/>
      <c r="W135" s="103"/>
      <c r="X135" s="81"/>
    </row>
  </sheetData>
  <mergeCells count="6">
    <mergeCell ref="B112:J112"/>
    <mergeCell ref="A17:B17"/>
    <mergeCell ref="B85:C85"/>
    <mergeCell ref="S17:T17"/>
    <mergeCell ref="L47:M47"/>
    <mergeCell ref="P85:Q85"/>
  </mergeCells>
  <pageMargins left="0.7" right="0.7" top="0.75" bottom="0.75" header="0.3" footer="0.3"/>
  <pageSetup paperSize="9"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211"/>
  <sheetViews>
    <sheetView zoomScale="85" zoomScaleNormal="85" workbookViewId="0"/>
  </sheetViews>
  <sheetFormatPr defaultRowHeight="12.75" x14ac:dyDescent="0.2"/>
  <cols>
    <col min="1" max="1" width="10.7109375" customWidth="1"/>
    <col min="2" max="2" width="21.140625" customWidth="1"/>
    <col min="3" max="3" width="12.5703125" customWidth="1"/>
    <col min="4" max="4" width="12.7109375" customWidth="1"/>
    <col min="5" max="9" width="12" customWidth="1"/>
    <col min="10" max="10" width="17.140625" customWidth="1"/>
    <col min="11" max="13" width="12" customWidth="1"/>
    <col min="14" max="14" width="10.85546875" customWidth="1"/>
    <col min="15" max="18" width="12" customWidth="1"/>
    <col min="19" max="19" width="8.28515625" customWidth="1"/>
    <col min="20" max="26" width="9.140625" customWidth="1"/>
    <col min="27" max="27" width="14.7109375" customWidth="1"/>
    <col min="28" max="28" width="13.5703125" customWidth="1"/>
  </cols>
  <sheetData>
    <row r="1" spans="1:35" ht="16.5" customHeight="1" x14ac:dyDescent="0.2">
      <c r="S1" s="187"/>
      <c r="T1" s="187"/>
      <c r="U1" s="187"/>
      <c r="V1" s="187"/>
      <c r="W1" s="161"/>
      <c r="X1" s="187"/>
      <c r="Y1" s="188"/>
      <c r="Z1" s="236"/>
      <c r="AA1" s="352"/>
      <c r="AB1" s="352"/>
      <c r="AC1" s="236"/>
      <c r="AD1" s="236"/>
      <c r="AE1" s="236"/>
      <c r="AF1" s="236"/>
    </row>
    <row r="2" spans="1:35" ht="15" x14ac:dyDescent="0.25">
      <c r="A2" s="14" t="s">
        <v>1109</v>
      </c>
      <c r="S2" s="161"/>
      <c r="T2" s="140"/>
      <c r="U2" s="162"/>
      <c r="V2" s="162"/>
      <c r="W2" s="162"/>
      <c r="X2" s="162"/>
      <c r="Y2" s="162"/>
      <c r="Z2" s="236"/>
      <c r="AA2" s="353"/>
      <c r="AB2" s="354"/>
      <c r="AC2" s="236"/>
      <c r="AD2" s="268"/>
      <c r="AE2" s="236"/>
      <c r="AF2" s="236"/>
    </row>
    <row r="3" spans="1:35" ht="9" customHeight="1" x14ac:dyDescent="0.25">
      <c r="A3" s="14"/>
      <c r="S3" s="161"/>
      <c r="T3" s="140"/>
      <c r="U3" s="162"/>
      <c r="V3" s="162"/>
      <c r="W3" s="162"/>
      <c r="X3" s="162"/>
      <c r="Y3" s="162"/>
      <c r="Z3" s="236"/>
      <c r="AA3" s="353"/>
      <c r="AB3" s="354"/>
      <c r="AC3" s="236"/>
      <c r="AD3" s="268"/>
      <c r="AE3" s="236"/>
      <c r="AF3" s="236"/>
      <c r="AG3" s="236"/>
      <c r="AH3" s="236"/>
      <c r="AI3" s="236"/>
    </row>
    <row r="4" spans="1:35" ht="9" customHeight="1" thickBot="1" x14ac:dyDescent="0.25">
      <c r="S4" s="161"/>
      <c r="T4" s="140"/>
      <c r="U4" s="162"/>
      <c r="V4" s="162"/>
      <c r="W4" s="162"/>
      <c r="X4" s="162"/>
      <c r="Y4" s="162"/>
      <c r="Z4" s="79"/>
      <c r="AA4" s="495"/>
      <c r="AB4" s="354"/>
      <c r="AC4" s="527"/>
      <c r="AD4" s="236"/>
      <c r="AE4" s="236"/>
      <c r="AF4" s="236"/>
      <c r="AG4" s="236"/>
      <c r="AH4" s="236"/>
      <c r="AI4" s="236"/>
    </row>
    <row r="5" spans="1:35" ht="48.75" customHeight="1" thickBot="1" x14ac:dyDescent="0.25">
      <c r="A5" s="2348" t="s">
        <v>237</v>
      </c>
      <c r="B5" s="2347" t="s">
        <v>124</v>
      </c>
      <c r="C5" s="2350" t="s">
        <v>238</v>
      </c>
      <c r="D5" s="22" t="s">
        <v>239</v>
      </c>
      <c r="E5" s="22" t="s">
        <v>240</v>
      </c>
      <c r="F5" s="734" t="s">
        <v>944</v>
      </c>
      <c r="G5" s="22" t="s">
        <v>945</v>
      </c>
      <c r="H5" s="668" t="s">
        <v>954</v>
      </c>
      <c r="I5" s="22" t="s">
        <v>241</v>
      </c>
      <c r="J5" s="695" t="s">
        <v>128</v>
      </c>
      <c r="K5" s="761" t="s">
        <v>238</v>
      </c>
      <c r="L5" s="1646" t="s">
        <v>239</v>
      </c>
      <c r="M5" s="761" t="s">
        <v>240</v>
      </c>
      <c r="N5" s="1646" t="s">
        <v>944</v>
      </c>
      <c r="O5" s="761" t="s">
        <v>945</v>
      </c>
      <c r="P5" s="1646" t="s">
        <v>954</v>
      </c>
      <c r="Q5" s="1645" t="s">
        <v>241</v>
      </c>
      <c r="R5" s="234"/>
      <c r="S5" s="237"/>
      <c r="T5" s="154"/>
      <c r="U5" s="904"/>
      <c r="V5" s="79"/>
      <c r="W5" s="274"/>
      <c r="X5" s="79"/>
      <c r="Y5" s="274"/>
      <c r="Z5" s="79"/>
      <c r="AA5" s="274"/>
      <c r="AB5" s="211"/>
      <c r="AC5" s="236"/>
      <c r="AD5" s="236"/>
      <c r="AE5" s="339"/>
      <c r="AF5" s="236"/>
      <c r="AG5" s="339"/>
      <c r="AH5" s="236"/>
      <c r="AI5" s="339"/>
    </row>
    <row r="6" spans="1:35" ht="15.75" customHeight="1" thickBot="1" x14ac:dyDescent="0.3">
      <c r="A6" s="2346">
        <v>11</v>
      </c>
      <c r="B6" s="523" t="s">
        <v>59</v>
      </c>
      <c r="C6" s="1433">
        <v>49602</v>
      </c>
      <c r="D6" s="1230">
        <v>15</v>
      </c>
      <c r="E6" s="2356">
        <v>3306.8</v>
      </c>
      <c r="F6" s="1433">
        <v>7</v>
      </c>
      <c r="G6" s="2359">
        <v>7086</v>
      </c>
      <c r="H6" s="1433">
        <v>22</v>
      </c>
      <c r="I6" s="2353">
        <v>2254.6363636363635</v>
      </c>
      <c r="J6" s="2338" t="s">
        <v>63</v>
      </c>
      <c r="K6" s="1702">
        <v>65264</v>
      </c>
      <c r="L6" s="1703">
        <v>20</v>
      </c>
      <c r="M6" s="1707">
        <v>3263.2</v>
      </c>
      <c r="N6" s="1703">
        <v>11</v>
      </c>
      <c r="O6" s="1707">
        <v>5933.090909090909</v>
      </c>
      <c r="P6" s="1703">
        <v>31</v>
      </c>
      <c r="Q6" s="1712">
        <v>2105.2903225806454</v>
      </c>
      <c r="R6" s="235"/>
      <c r="S6" s="905"/>
      <c r="T6" s="154"/>
      <c r="U6" s="904"/>
      <c r="V6" s="167"/>
      <c r="W6" s="274"/>
      <c r="X6" s="167"/>
      <c r="Y6" s="274"/>
      <c r="Z6" s="79"/>
      <c r="AA6" s="274"/>
      <c r="AB6" s="898"/>
      <c r="AC6" s="236"/>
      <c r="AD6" s="236"/>
      <c r="AE6" s="236"/>
      <c r="AF6" s="236"/>
      <c r="AG6" s="236"/>
      <c r="AH6" s="236"/>
      <c r="AI6" s="236"/>
    </row>
    <row r="7" spans="1:35" ht="15.75" customHeight="1" x14ac:dyDescent="0.25">
      <c r="A7" s="524">
        <v>127</v>
      </c>
      <c r="B7" s="523" t="s">
        <v>420</v>
      </c>
      <c r="C7" s="1434">
        <v>4576</v>
      </c>
      <c r="D7" s="1046">
        <v>2</v>
      </c>
      <c r="E7" s="2357">
        <v>2288</v>
      </c>
      <c r="F7" s="1434">
        <v>2</v>
      </c>
      <c r="G7" s="2345">
        <v>2288</v>
      </c>
      <c r="H7" s="1434">
        <v>4</v>
      </c>
      <c r="I7" s="2353">
        <v>1144</v>
      </c>
      <c r="J7" s="2339"/>
      <c r="K7" s="1700"/>
      <c r="L7" s="1704"/>
      <c r="M7" s="1708"/>
      <c r="N7" s="1704"/>
      <c r="O7" s="1708"/>
      <c r="P7" s="1704"/>
      <c r="Q7" s="1711"/>
      <c r="R7" s="235"/>
      <c r="S7" s="905"/>
      <c r="T7" s="154"/>
      <c r="U7" s="904"/>
      <c r="V7" s="237"/>
      <c r="W7" s="274"/>
      <c r="X7" s="237"/>
      <c r="Y7" s="274"/>
      <c r="Z7" s="79"/>
      <c r="AA7" s="274"/>
      <c r="AB7" s="214"/>
      <c r="AC7" s="236"/>
      <c r="AD7" s="236"/>
      <c r="AE7" s="236"/>
      <c r="AF7" s="236"/>
      <c r="AG7" s="236"/>
      <c r="AH7" s="236"/>
      <c r="AI7" s="236"/>
    </row>
    <row r="8" spans="1:35" ht="15.75" customHeight="1" x14ac:dyDescent="0.25">
      <c r="A8" s="524">
        <v>139</v>
      </c>
      <c r="B8" s="523" t="s">
        <v>421</v>
      </c>
      <c r="C8" s="1434">
        <v>8846</v>
      </c>
      <c r="D8" s="1046">
        <v>3</v>
      </c>
      <c r="E8" s="2357">
        <v>2948.6666666666665</v>
      </c>
      <c r="F8" s="1434">
        <v>2</v>
      </c>
      <c r="G8" s="2345">
        <v>4423</v>
      </c>
      <c r="H8" s="1434">
        <v>5</v>
      </c>
      <c r="I8" s="2353">
        <v>1769.2</v>
      </c>
      <c r="J8" s="2340"/>
      <c r="K8" s="1700"/>
      <c r="L8" s="1704"/>
      <c r="M8" s="1708"/>
      <c r="N8" s="1704"/>
      <c r="O8" s="1708"/>
      <c r="P8" s="1704"/>
      <c r="Q8" s="1711"/>
      <c r="R8" s="235"/>
      <c r="S8" s="905"/>
      <c r="T8" s="154"/>
      <c r="U8" s="904"/>
      <c r="V8" s="237"/>
      <c r="W8" s="274"/>
      <c r="X8" s="237"/>
      <c r="Y8" s="274"/>
      <c r="Z8" s="79"/>
      <c r="AA8" s="274"/>
      <c r="AB8" s="214"/>
      <c r="AC8" s="236"/>
      <c r="AD8" s="236"/>
      <c r="AE8" s="236"/>
      <c r="AF8" s="236"/>
      <c r="AG8" s="236"/>
      <c r="AH8" s="236"/>
      <c r="AI8" s="236"/>
    </row>
    <row r="9" spans="1:35" ht="15.75" customHeight="1" thickBot="1" x14ac:dyDescent="0.3">
      <c r="A9" s="524">
        <v>155</v>
      </c>
      <c r="B9" s="523" t="s">
        <v>422</v>
      </c>
      <c r="C9" s="1434">
        <v>2240</v>
      </c>
      <c r="D9" s="1046"/>
      <c r="E9" s="2357"/>
      <c r="F9" s="1434"/>
      <c r="G9" s="2345"/>
      <c r="H9" s="1435"/>
      <c r="I9" s="2353"/>
      <c r="J9" s="2340"/>
      <c r="K9" s="1700"/>
      <c r="L9" s="1704"/>
      <c r="M9" s="1708"/>
      <c r="N9" s="1704"/>
      <c r="O9" s="1708"/>
      <c r="P9" s="1704"/>
      <c r="Q9" s="1711"/>
      <c r="R9" s="235"/>
      <c r="S9" s="906"/>
      <c r="T9" s="907"/>
      <c r="U9" s="379"/>
      <c r="V9" s="221"/>
      <c r="W9" s="899"/>
      <c r="X9" s="221"/>
      <c r="Y9" s="899"/>
      <c r="Z9" s="888"/>
      <c r="AA9" s="899"/>
      <c r="AB9" s="214"/>
      <c r="AC9" s="533"/>
      <c r="AD9" s="533"/>
      <c r="AE9" s="908"/>
      <c r="AF9" s="533"/>
      <c r="AG9" s="908"/>
      <c r="AH9" s="533"/>
      <c r="AI9" s="533"/>
    </row>
    <row r="10" spans="1:35" ht="15.75" customHeight="1" thickBot="1" x14ac:dyDescent="0.3">
      <c r="A10" s="2384">
        <v>57</v>
      </c>
      <c r="B10" s="2385" t="s">
        <v>423</v>
      </c>
      <c r="C10" s="1856">
        <v>13023</v>
      </c>
      <c r="D10" s="889">
        <v>4</v>
      </c>
      <c r="E10" s="2386">
        <v>3255.75</v>
      </c>
      <c r="F10" s="1856">
        <v>2</v>
      </c>
      <c r="G10" s="1710">
        <v>6511.5</v>
      </c>
      <c r="H10" s="1856">
        <v>6</v>
      </c>
      <c r="I10" s="2387">
        <v>2170.5</v>
      </c>
      <c r="J10" s="2352" t="s">
        <v>424</v>
      </c>
      <c r="K10" s="1702">
        <v>13023</v>
      </c>
      <c r="L10" s="1703">
        <v>4</v>
      </c>
      <c r="M10" s="1707">
        <v>3255.75</v>
      </c>
      <c r="N10" s="1703">
        <v>2</v>
      </c>
      <c r="O10" s="1707">
        <v>6511.5</v>
      </c>
      <c r="P10" s="1703">
        <v>6</v>
      </c>
      <c r="Q10" s="1712">
        <v>2170.5</v>
      </c>
      <c r="S10" s="905"/>
      <c r="T10" s="154"/>
      <c r="U10" s="904"/>
      <c r="V10" s="237"/>
      <c r="W10" s="274"/>
      <c r="X10" s="237"/>
      <c r="Y10" s="274"/>
      <c r="Z10" s="237"/>
      <c r="AA10" s="274"/>
      <c r="AB10" s="214"/>
      <c r="AC10" s="236"/>
      <c r="AD10" s="236"/>
      <c r="AE10" s="339"/>
      <c r="AF10" s="384"/>
      <c r="AG10" s="339"/>
      <c r="AH10" s="384"/>
      <c r="AI10" s="339"/>
    </row>
    <row r="11" spans="1:35" ht="15.75" customHeight="1" x14ac:dyDescent="0.25">
      <c r="A11" s="524">
        <v>30</v>
      </c>
      <c r="B11" s="523" t="s">
        <v>426</v>
      </c>
      <c r="C11" s="1434">
        <v>2506</v>
      </c>
      <c r="D11" s="1046"/>
      <c r="E11" s="2357"/>
      <c r="F11" s="1434"/>
      <c r="G11" s="1424"/>
      <c r="H11" s="1046"/>
      <c r="I11" s="2353"/>
      <c r="J11" s="2340" t="s">
        <v>427</v>
      </c>
      <c r="K11" s="1700">
        <v>16096</v>
      </c>
      <c r="L11" s="1704">
        <v>9</v>
      </c>
      <c r="M11" s="1708">
        <v>1788.4444444444443</v>
      </c>
      <c r="N11" s="1704"/>
      <c r="O11" s="1708"/>
      <c r="P11" s="1704">
        <v>9</v>
      </c>
      <c r="Q11" s="1713">
        <v>1788.4444444444443</v>
      </c>
      <c r="S11" s="905"/>
      <c r="T11" s="154"/>
      <c r="U11" s="904"/>
      <c r="V11" s="237"/>
      <c r="W11" s="274"/>
      <c r="X11" s="237"/>
      <c r="Y11" s="274"/>
      <c r="Z11" s="237"/>
      <c r="AA11" s="274"/>
      <c r="AB11" s="212"/>
      <c r="AC11" s="236"/>
      <c r="AD11" s="236"/>
      <c r="AE11" s="236"/>
      <c r="AF11" s="236"/>
      <c r="AG11" s="236"/>
      <c r="AH11" s="236"/>
      <c r="AI11" s="236"/>
    </row>
    <row r="12" spans="1:35" ht="15.75" customHeight="1" x14ac:dyDescent="0.25">
      <c r="A12" s="524">
        <v>62</v>
      </c>
      <c r="B12" s="523" t="s">
        <v>428</v>
      </c>
      <c r="C12" s="1434">
        <v>2547</v>
      </c>
      <c r="D12" s="1046">
        <v>1</v>
      </c>
      <c r="E12" s="2357">
        <v>2547</v>
      </c>
      <c r="F12" s="1434"/>
      <c r="G12" s="1424"/>
      <c r="H12" s="1046">
        <v>1</v>
      </c>
      <c r="I12" s="2353">
        <v>2547</v>
      </c>
      <c r="J12" s="2342"/>
      <c r="K12" s="1700"/>
      <c r="L12" s="1704"/>
      <c r="M12" s="1708"/>
      <c r="N12" s="1704"/>
      <c r="O12" s="1708"/>
      <c r="P12" s="1704"/>
      <c r="Q12" s="1713"/>
      <c r="S12" s="905"/>
      <c r="T12" s="154"/>
      <c r="U12" s="904"/>
      <c r="V12" s="150"/>
      <c r="W12" s="274"/>
      <c r="X12" s="150"/>
      <c r="Y12" s="274"/>
      <c r="Z12" s="237"/>
      <c r="AA12" s="274"/>
      <c r="AB12" s="214"/>
      <c r="AC12" s="236"/>
      <c r="AD12" s="236"/>
      <c r="AE12" s="236"/>
      <c r="AF12" s="236"/>
      <c r="AG12" s="236"/>
      <c r="AH12" s="236"/>
      <c r="AI12" s="236"/>
    </row>
    <row r="13" spans="1:35" ht="15.75" customHeight="1" x14ac:dyDescent="0.25">
      <c r="A13" s="524">
        <v>67</v>
      </c>
      <c r="B13" s="523" t="s">
        <v>430</v>
      </c>
      <c r="C13" s="1434">
        <v>1452</v>
      </c>
      <c r="D13" s="1046">
        <v>2</v>
      </c>
      <c r="E13" s="2357">
        <v>726</v>
      </c>
      <c r="F13" s="1434"/>
      <c r="G13" s="1424"/>
      <c r="H13" s="1046">
        <v>2</v>
      </c>
      <c r="I13" s="2353">
        <v>726</v>
      </c>
      <c r="J13" s="2340"/>
      <c r="K13" s="1700"/>
      <c r="L13" s="1704"/>
      <c r="M13" s="1708"/>
      <c r="N13" s="1704"/>
      <c r="O13" s="1708"/>
      <c r="P13" s="1704"/>
      <c r="Q13" s="1713"/>
      <c r="S13" s="905"/>
      <c r="T13" s="154"/>
      <c r="U13" s="904"/>
      <c r="V13" s="237"/>
      <c r="W13" s="274"/>
      <c r="X13" s="237"/>
      <c r="Y13" s="274"/>
      <c r="Z13" s="237"/>
      <c r="AA13" s="274"/>
      <c r="AB13" s="214"/>
      <c r="AC13" s="236"/>
      <c r="AD13" s="236"/>
      <c r="AE13" s="236"/>
      <c r="AF13" s="236"/>
      <c r="AG13" s="236"/>
      <c r="AH13" s="236"/>
      <c r="AI13" s="236"/>
    </row>
    <row r="14" spans="1:35" ht="15.75" customHeight="1" x14ac:dyDescent="0.25">
      <c r="A14" s="524">
        <v>79</v>
      </c>
      <c r="B14" s="523" t="s">
        <v>431</v>
      </c>
      <c r="C14" s="1434">
        <v>4133</v>
      </c>
      <c r="D14" s="1046">
        <v>2</v>
      </c>
      <c r="E14" s="2357">
        <v>2066.5</v>
      </c>
      <c r="F14" s="1434"/>
      <c r="G14" s="1424"/>
      <c r="H14" s="1046">
        <v>2</v>
      </c>
      <c r="I14" s="2353">
        <v>2066.5</v>
      </c>
      <c r="J14" s="2340"/>
      <c r="K14" s="1700"/>
      <c r="L14" s="1704"/>
      <c r="M14" s="1708"/>
      <c r="N14" s="1704"/>
      <c r="O14" s="1708"/>
      <c r="P14" s="1704"/>
      <c r="Q14" s="1713"/>
      <c r="S14" s="905"/>
      <c r="T14" s="154"/>
      <c r="U14" s="904"/>
      <c r="V14" s="237"/>
      <c r="W14" s="274"/>
      <c r="X14" s="237"/>
      <c r="Y14" s="274"/>
      <c r="Z14" s="237"/>
      <c r="AA14" s="274"/>
      <c r="AB14" s="214"/>
      <c r="AC14" s="236"/>
      <c r="AD14" s="236"/>
      <c r="AE14" s="236"/>
      <c r="AF14" s="236"/>
      <c r="AG14" s="236"/>
      <c r="AH14" s="236"/>
      <c r="AI14" s="236"/>
    </row>
    <row r="15" spans="1:35" ht="15.75" customHeight="1" x14ac:dyDescent="0.25">
      <c r="A15" s="524">
        <v>81</v>
      </c>
      <c r="B15" s="523" t="s">
        <v>432</v>
      </c>
      <c r="C15" s="1434">
        <v>2608</v>
      </c>
      <c r="D15" s="1046">
        <v>4</v>
      </c>
      <c r="E15" s="2357">
        <v>652</v>
      </c>
      <c r="F15" s="1434"/>
      <c r="G15" s="1424"/>
      <c r="H15" s="1046">
        <v>4</v>
      </c>
      <c r="I15" s="2353">
        <v>652</v>
      </c>
      <c r="J15" s="2340"/>
      <c r="K15" s="1700"/>
      <c r="L15" s="1704"/>
      <c r="M15" s="1708"/>
      <c r="N15" s="1704"/>
      <c r="O15" s="1708"/>
      <c r="P15" s="1704"/>
      <c r="Q15" s="1713"/>
      <c r="S15" s="905"/>
      <c r="T15" s="154"/>
      <c r="U15" s="904"/>
      <c r="V15" s="237"/>
      <c r="W15" s="274"/>
      <c r="X15" s="237"/>
      <c r="Y15" s="274"/>
      <c r="Z15" s="237"/>
      <c r="AA15" s="274"/>
      <c r="AB15" s="214"/>
      <c r="AC15" s="236"/>
      <c r="AD15" s="236"/>
      <c r="AE15" s="236"/>
      <c r="AF15" s="236"/>
      <c r="AG15" s="236"/>
      <c r="AH15" s="236"/>
      <c r="AI15" s="236"/>
    </row>
    <row r="16" spans="1:35" ht="15.75" customHeight="1" x14ac:dyDescent="0.25">
      <c r="A16" s="524">
        <v>180</v>
      </c>
      <c r="B16" s="523" t="s">
        <v>433</v>
      </c>
      <c r="C16" s="1434">
        <v>517</v>
      </c>
      <c r="D16" s="1046"/>
      <c r="E16" s="2357"/>
      <c r="F16" s="1434"/>
      <c r="G16" s="1424"/>
      <c r="H16" s="1046"/>
      <c r="I16" s="2353"/>
      <c r="J16" s="2340"/>
      <c r="K16" s="1700"/>
      <c r="L16" s="1704"/>
      <c r="M16" s="1708"/>
      <c r="N16" s="1704"/>
      <c r="O16" s="1708"/>
      <c r="P16" s="1704"/>
      <c r="Q16" s="1713"/>
      <c r="S16" s="905"/>
      <c r="T16" s="154"/>
      <c r="U16" s="904"/>
      <c r="V16" s="237"/>
      <c r="W16" s="274"/>
      <c r="X16" s="237"/>
      <c r="Y16" s="274"/>
      <c r="Z16" s="237"/>
      <c r="AA16" s="274"/>
      <c r="AB16" s="214"/>
      <c r="AC16" s="236"/>
      <c r="AD16" s="236"/>
      <c r="AE16" s="236"/>
      <c r="AF16" s="236"/>
      <c r="AG16" s="236"/>
      <c r="AH16" s="236"/>
      <c r="AI16" s="236"/>
    </row>
    <row r="17" spans="1:35" ht="15.75" customHeight="1" thickBot="1" x14ac:dyDescent="0.3">
      <c r="A17" s="524">
        <v>209</v>
      </c>
      <c r="B17" s="523" t="s">
        <v>434</v>
      </c>
      <c r="C17" s="1434">
        <v>2333</v>
      </c>
      <c r="D17" s="1046"/>
      <c r="E17" s="2357"/>
      <c r="F17" s="1434"/>
      <c r="G17" s="1424"/>
      <c r="H17" s="1046"/>
      <c r="I17" s="2353"/>
      <c r="J17" s="2343"/>
      <c r="K17" s="1700"/>
      <c r="L17" s="1704"/>
      <c r="M17" s="1708"/>
      <c r="N17" s="1704"/>
      <c r="O17" s="1708"/>
      <c r="P17" s="1704"/>
      <c r="Q17" s="1713"/>
      <c r="S17" s="154"/>
      <c r="T17" s="154"/>
      <c r="U17" s="904"/>
      <c r="V17" s="237"/>
      <c r="W17" s="274"/>
      <c r="X17" s="237"/>
      <c r="Y17" s="274"/>
      <c r="Z17" s="237"/>
      <c r="AA17" s="274"/>
      <c r="AB17" s="214"/>
      <c r="AC17" s="236"/>
      <c r="AD17" s="236"/>
      <c r="AE17" s="339"/>
      <c r="AF17" s="236"/>
      <c r="AG17" s="236"/>
      <c r="AH17" s="236"/>
      <c r="AI17" s="339"/>
    </row>
    <row r="18" spans="1:35" ht="15.75" customHeight="1" x14ac:dyDescent="0.25">
      <c r="A18" s="525">
        <v>114</v>
      </c>
      <c r="B18" s="525" t="s">
        <v>435</v>
      </c>
      <c r="C18" s="1433">
        <v>14993</v>
      </c>
      <c r="D18" s="1230">
        <v>7</v>
      </c>
      <c r="E18" s="2356">
        <v>2141.8571428571427</v>
      </c>
      <c r="F18" s="1433"/>
      <c r="G18" s="1423"/>
      <c r="H18" s="1433">
        <v>7</v>
      </c>
      <c r="I18" s="2355">
        <v>2141.8571428571427</v>
      </c>
      <c r="J18" s="2344" t="s">
        <v>436</v>
      </c>
      <c r="K18" s="1698">
        <v>23754</v>
      </c>
      <c r="L18" s="1705">
        <v>10</v>
      </c>
      <c r="M18" s="893">
        <v>2375.4</v>
      </c>
      <c r="N18" s="1705"/>
      <c r="O18" s="893"/>
      <c r="P18" s="1705">
        <v>10</v>
      </c>
      <c r="Q18" s="1714">
        <v>2375.4</v>
      </c>
      <c r="S18" s="154"/>
      <c r="T18" s="154"/>
      <c r="U18" s="904"/>
      <c r="V18" s="150"/>
      <c r="W18" s="274"/>
      <c r="X18" s="150"/>
      <c r="Y18" s="274"/>
      <c r="Z18" s="237"/>
      <c r="AA18" s="274"/>
      <c r="AB18" s="214"/>
      <c r="AC18" s="236"/>
      <c r="AD18" s="236"/>
      <c r="AE18" s="236"/>
      <c r="AF18" s="236"/>
      <c r="AG18" s="236"/>
      <c r="AH18" s="236"/>
      <c r="AI18" s="236"/>
    </row>
    <row r="19" spans="1:35" ht="15.75" customHeight="1" x14ac:dyDescent="0.25">
      <c r="A19" s="523">
        <v>137</v>
      </c>
      <c r="B19" s="523" t="s">
        <v>438</v>
      </c>
      <c r="C19" s="1434">
        <v>2256</v>
      </c>
      <c r="D19" s="1046">
        <v>1</v>
      </c>
      <c r="E19" s="2357">
        <v>2256</v>
      </c>
      <c r="F19" s="1434"/>
      <c r="G19" s="1424"/>
      <c r="H19" s="1434">
        <v>1</v>
      </c>
      <c r="I19" s="2353">
        <v>2256</v>
      </c>
      <c r="J19" s="2340"/>
      <c r="K19" s="1700"/>
      <c r="L19" s="1704"/>
      <c r="M19" s="1708"/>
      <c r="N19" s="1704"/>
      <c r="O19" s="1708"/>
      <c r="P19" s="1704"/>
      <c r="Q19" s="1713"/>
      <c r="S19" s="154"/>
      <c r="T19" s="154"/>
      <c r="U19" s="904"/>
      <c r="V19" s="237"/>
      <c r="W19" s="274"/>
      <c r="X19" s="237"/>
      <c r="Y19" s="274"/>
      <c r="Z19" s="237"/>
      <c r="AA19" s="274"/>
      <c r="AB19" s="214"/>
      <c r="AC19" s="236"/>
      <c r="AD19" s="236"/>
      <c r="AE19" s="236"/>
      <c r="AF19" s="236"/>
      <c r="AG19" s="236"/>
      <c r="AH19" s="236"/>
      <c r="AI19" s="236"/>
    </row>
    <row r="20" spans="1:35" ht="15.75" customHeight="1" thickBot="1" x14ac:dyDescent="0.3">
      <c r="A20" s="526">
        <v>144</v>
      </c>
      <c r="B20" s="526" t="s">
        <v>439</v>
      </c>
      <c r="C20" s="1435">
        <v>6505</v>
      </c>
      <c r="D20" s="1233">
        <v>2</v>
      </c>
      <c r="E20" s="2358">
        <v>3252.5</v>
      </c>
      <c r="F20" s="1435"/>
      <c r="G20" s="1425"/>
      <c r="H20" s="1435">
        <v>2</v>
      </c>
      <c r="I20" s="2354">
        <v>3252.5</v>
      </c>
      <c r="J20" s="2343"/>
      <c r="K20" s="1701"/>
      <c r="L20" s="1706"/>
      <c r="M20" s="1709"/>
      <c r="N20" s="1706"/>
      <c r="O20" s="1709"/>
      <c r="P20" s="1706"/>
      <c r="Q20" s="1715"/>
      <c r="S20" s="154"/>
      <c r="T20" s="154"/>
      <c r="U20" s="904"/>
      <c r="V20" s="237"/>
      <c r="W20" s="274"/>
      <c r="X20" s="237"/>
      <c r="Y20" s="274"/>
      <c r="Z20" s="237"/>
      <c r="AA20" s="274"/>
      <c r="AB20" s="214"/>
      <c r="AC20" s="900"/>
      <c r="AD20" s="900"/>
      <c r="AE20" s="909"/>
      <c r="AF20" s="900"/>
      <c r="AG20" s="909"/>
      <c r="AH20" s="900"/>
      <c r="AI20" s="909"/>
    </row>
    <row r="21" spans="1:35" ht="15.75" customHeight="1" x14ac:dyDescent="0.25">
      <c r="A21" s="525">
        <v>120</v>
      </c>
      <c r="B21" s="525" t="s">
        <v>440</v>
      </c>
      <c r="C21" s="1433">
        <v>19186</v>
      </c>
      <c r="D21" s="1230">
        <v>7</v>
      </c>
      <c r="E21" s="2356">
        <v>2740.8571428571427</v>
      </c>
      <c r="F21" s="1433"/>
      <c r="G21" s="1423"/>
      <c r="H21" s="1433">
        <v>7</v>
      </c>
      <c r="I21" s="2355">
        <v>2740.8571428571427</v>
      </c>
      <c r="J21" s="2340" t="s">
        <v>441</v>
      </c>
      <c r="K21" s="1700">
        <v>20151</v>
      </c>
      <c r="L21" s="1704">
        <v>7</v>
      </c>
      <c r="M21" s="1708">
        <v>2878.7142857142858</v>
      </c>
      <c r="N21" s="1704"/>
      <c r="O21" s="1708"/>
      <c r="P21" s="1704">
        <v>7</v>
      </c>
      <c r="Q21" s="1713">
        <v>2878.7142857142858</v>
      </c>
      <c r="S21" s="154"/>
      <c r="T21" s="154"/>
      <c r="U21" s="904"/>
      <c r="V21" s="237"/>
      <c r="W21" s="274"/>
      <c r="X21" s="237"/>
      <c r="Y21" s="274"/>
      <c r="Z21" s="237"/>
      <c r="AA21" s="274"/>
      <c r="AB21" s="214"/>
      <c r="AC21" s="900"/>
      <c r="AD21" s="900"/>
      <c r="AE21" s="900"/>
      <c r="AF21" s="900"/>
      <c r="AG21" s="900"/>
      <c r="AH21" s="900"/>
      <c r="AI21" s="900"/>
    </row>
    <row r="22" spans="1:35" ht="15.75" customHeight="1" thickBot="1" x14ac:dyDescent="0.3">
      <c r="A22" s="526">
        <v>154</v>
      </c>
      <c r="B22" s="526" t="s">
        <v>442</v>
      </c>
      <c r="C22" s="1435">
        <v>965</v>
      </c>
      <c r="D22" s="1233"/>
      <c r="E22" s="2358"/>
      <c r="F22" s="1435"/>
      <c r="G22" s="1425"/>
      <c r="H22" s="1435"/>
      <c r="I22" s="2354"/>
      <c r="J22" s="2340"/>
      <c r="K22" s="1700"/>
      <c r="L22" s="1704"/>
      <c r="M22" s="1708"/>
      <c r="N22" s="1704"/>
      <c r="O22" s="1708"/>
      <c r="P22" s="1704"/>
      <c r="Q22" s="1713"/>
      <c r="S22" s="154"/>
      <c r="T22" s="154"/>
      <c r="U22" s="904"/>
      <c r="V22" s="237"/>
      <c r="W22" s="274"/>
      <c r="X22" s="237"/>
      <c r="Y22" s="274"/>
      <c r="Z22" s="237"/>
      <c r="AA22" s="274"/>
      <c r="AB22" s="214"/>
      <c r="AC22" s="900"/>
      <c r="AD22" s="900"/>
      <c r="AE22" s="909"/>
      <c r="AF22" s="900"/>
      <c r="AG22" s="900"/>
      <c r="AH22" s="900"/>
      <c r="AI22" s="900"/>
    </row>
    <row r="23" spans="1:35" ht="15.75" customHeight="1" x14ac:dyDescent="0.25">
      <c r="A23" s="525">
        <v>51</v>
      </c>
      <c r="B23" s="525" t="s">
        <v>444</v>
      </c>
      <c r="C23" s="1433">
        <v>3053</v>
      </c>
      <c r="D23" s="1230">
        <v>2</v>
      </c>
      <c r="E23" s="2356">
        <v>1526.5</v>
      </c>
      <c r="F23" s="1433"/>
      <c r="G23" s="1423"/>
      <c r="H23" s="1433">
        <v>2</v>
      </c>
      <c r="I23" s="2355">
        <v>1526.5</v>
      </c>
      <c r="J23" s="2344" t="s">
        <v>445</v>
      </c>
      <c r="K23" s="1698">
        <v>30988</v>
      </c>
      <c r="L23" s="1705">
        <v>12</v>
      </c>
      <c r="M23" s="893">
        <v>2582.3333333333335</v>
      </c>
      <c r="N23" s="1705">
        <v>1</v>
      </c>
      <c r="O23" s="893">
        <v>30988</v>
      </c>
      <c r="P23" s="1705">
        <v>13</v>
      </c>
      <c r="Q23" s="1714">
        <v>2383.6923076923076</v>
      </c>
      <c r="S23" s="154"/>
      <c r="T23" s="154"/>
      <c r="U23" s="904"/>
      <c r="V23" s="150"/>
      <c r="W23" s="274"/>
      <c r="X23" s="150"/>
      <c r="Y23" s="274"/>
      <c r="Z23" s="237"/>
      <c r="AA23" s="274"/>
      <c r="AB23" s="214"/>
      <c r="AC23" s="236"/>
      <c r="AD23" s="236"/>
      <c r="AE23" s="236"/>
      <c r="AF23" s="236"/>
      <c r="AG23" s="236"/>
      <c r="AH23" s="236"/>
      <c r="AI23" s="236"/>
    </row>
    <row r="24" spans="1:35" ht="15.75" customHeight="1" x14ac:dyDescent="0.25">
      <c r="A24" s="523">
        <v>92</v>
      </c>
      <c r="B24" s="523" t="s">
        <v>447</v>
      </c>
      <c r="C24" s="1434">
        <v>3434</v>
      </c>
      <c r="D24" s="1046">
        <v>1</v>
      </c>
      <c r="E24" s="2357">
        <v>3434</v>
      </c>
      <c r="F24" s="1434"/>
      <c r="G24" s="1424"/>
      <c r="H24" s="1434">
        <v>1</v>
      </c>
      <c r="I24" s="2353">
        <v>3434</v>
      </c>
      <c r="J24" s="2340"/>
      <c r="K24" s="1700"/>
      <c r="L24" s="1704"/>
      <c r="M24" s="1708"/>
      <c r="N24" s="1704"/>
      <c r="O24" s="1708"/>
      <c r="P24" s="1704"/>
      <c r="Q24" s="1713"/>
      <c r="S24" s="154"/>
      <c r="T24" s="154"/>
      <c r="U24" s="904"/>
      <c r="V24" s="237"/>
      <c r="W24" s="274"/>
      <c r="X24" s="237"/>
      <c r="Y24" s="274"/>
      <c r="Z24" s="237"/>
      <c r="AA24" s="274"/>
      <c r="AB24" s="214"/>
      <c r="AC24" s="236"/>
      <c r="AD24" s="236"/>
      <c r="AE24" s="236"/>
      <c r="AF24" s="236"/>
      <c r="AG24" s="236"/>
      <c r="AH24" s="236"/>
      <c r="AI24" s="236"/>
    </row>
    <row r="25" spans="1:35" ht="15.75" customHeight="1" x14ac:dyDescent="0.25">
      <c r="A25" s="523">
        <v>106</v>
      </c>
      <c r="B25" s="523" t="s">
        <v>448</v>
      </c>
      <c r="C25" s="1434">
        <v>11129</v>
      </c>
      <c r="D25" s="1046">
        <v>4</v>
      </c>
      <c r="E25" s="2357">
        <v>2782.25</v>
      </c>
      <c r="F25" s="1434"/>
      <c r="G25" s="1424"/>
      <c r="H25" s="1434">
        <v>4</v>
      </c>
      <c r="I25" s="2353">
        <v>2782.25</v>
      </c>
      <c r="J25" s="2340"/>
      <c r="K25" s="1700"/>
      <c r="L25" s="1704"/>
      <c r="M25" s="1708"/>
      <c r="N25" s="1704"/>
      <c r="O25" s="1708"/>
      <c r="P25" s="1704"/>
      <c r="Q25" s="1713"/>
      <c r="S25" s="154"/>
      <c r="T25" s="154"/>
      <c r="U25" s="904"/>
      <c r="V25" s="237"/>
      <c r="W25" s="274"/>
      <c r="X25" s="237"/>
      <c r="Y25" s="274"/>
      <c r="Z25" s="237"/>
      <c r="AA25" s="274"/>
      <c r="AB25" s="214"/>
      <c r="AC25" s="236"/>
      <c r="AD25" s="236"/>
      <c r="AE25" s="236"/>
      <c r="AF25" s="236"/>
      <c r="AG25" s="236"/>
      <c r="AH25" s="236"/>
      <c r="AI25" s="236"/>
    </row>
    <row r="26" spans="1:35" ht="15.75" customHeight="1" x14ac:dyDescent="0.25">
      <c r="A26" s="523">
        <v>107</v>
      </c>
      <c r="B26" s="523" t="s">
        <v>449</v>
      </c>
      <c r="C26" s="1434">
        <v>3094</v>
      </c>
      <c r="D26" s="1046">
        <v>1</v>
      </c>
      <c r="E26" s="2357">
        <v>3094</v>
      </c>
      <c r="F26" s="1434"/>
      <c r="G26" s="1424"/>
      <c r="H26" s="1434">
        <v>1</v>
      </c>
      <c r="I26" s="2353">
        <v>3094</v>
      </c>
      <c r="J26" s="2340"/>
      <c r="K26" s="1700"/>
      <c r="L26" s="1704"/>
      <c r="M26" s="1708"/>
      <c r="N26" s="1704"/>
      <c r="O26" s="1708"/>
      <c r="P26" s="1704"/>
      <c r="Q26" s="1713"/>
      <c r="S26" s="154"/>
      <c r="T26" s="154"/>
      <c r="U26" s="904"/>
      <c r="V26" s="237"/>
      <c r="W26" s="274"/>
      <c r="X26" s="237"/>
      <c r="Y26" s="274"/>
      <c r="Z26" s="237"/>
      <c r="AA26" s="274"/>
      <c r="AB26" s="214"/>
      <c r="AC26" s="236"/>
      <c r="AD26" s="236"/>
      <c r="AE26" s="236"/>
      <c r="AF26" s="236"/>
      <c r="AG26" s="236"/>
      <c r="AH26" s="236"/>
      <c r="AI26" s="236"/>
    </row>
    <row r="27" spans="1:35" ht="15.75" customHeight="1" thickBot="1" x14ac:dyDescent="0.3">
      <c r="A27" s="526">
        <v>124</v>
      </c>
      <c r="B27" s="526" t="s">
        <v>450</v>
      </c>
      <c r="C27" s="1435">
        <v>10278</v>
      </c>
      <c r="D27" s="1233">
        <v>4</v>
      </c>
      <c r="E27" s="2358">
        <v>2569.5</v>
      </c>
      <c r="F27" s="1435">
        <v>1</v>
      </c>
      <c r="G27" s="1425">
        <v>10278</v>
      </c>
      <c r="H27" s="1435">
        <v>5</v>
      </c>
      <c r="I27" s="2354">
        <v>2055.6</v>
      </c>
      <c r="J27" s="2343"/>
      <c r="K27" s="1701"/>
      <c r="L27" s="1706"/>
      <c r="M27" s="1709"/>
      <c r="N27" s="1706"/>
      <c r="O27" s="1709"/>
      <c r="P27" s="1706"/>
      <c r="Q27" s="1715"/>
      <c r="S27" s="154"/>
      <c r="T27" s="154"/>
      <c r="U27" s="904"/>
      <c r="V27" s="237"/>
      <c r="W27" s="274"/>
      <c r="X27" s="237"/>
      <c r="Y27" s="274"/>
      <c r="Z27" s="237"/>
      <c r="AA27" s="274"/>
      <c r="AB27" s="214"/>
      <c r="AC27" s="170"/>
      <c r="AD27" s="170"/>
      <c r="AE27" s="863"/>
      <c r="AF27" s="170"/>
      <c r="AG27" s="863"/>
      <c r="AH27" s="170"/>
      <c r="AI27" s="863"/>
    </row>
    <row r="28" spans="1:35" ht="15.75" customHeight="1" x14ac:dyDescent="0.25">
      <c r="A28" s="525">
        <v>125</v>
      </c>
      <c r="B28" s="525" t="s">
        <v>451</v>
      </c>
      <c r="C28" s="1433">
        <v>3271</v>
      </c>
      <c r="D28" s="1230">
        <v>1</v>
      </c>
      <c r="E28" s="2356">
        <v>3271</v>
      </c>
      <c r="F28" s="1433">
        <v>1</v>
      </c>
      <c r="G28" s="1423">
        <v>3271</v>
      </c>
      <c r="H28" s="1433">
        <v>2</v>
      </c>
      <c r="I28" s="2355">
        <v>1635.5</v>
      </c>
      <c r="J28" s="2340" t="s">
        <v>452</v>
      </c>
      <c r="K28" s="1700">
        <v>45512</v>
      </c>
      <c r="L28" s="1704">
        <v>14</v>
      </c>
      <c r="M28" s="1708">
        <v>3250.8571428571427</v>
      </c>
      <c r="N28" s="1704">
        <v>9</v>
      </c>
      <c r="O28" s="1708">
        <v>5056.8888888888887</v>
      </c>
      <c r="P28" s="1704">
        <v>23</v>
      </c>
      <c r="Q28" s="1713">
        <v>1978.7826086956522</v>
      </c>
      <c r="S28" s="154"/>
      <c r="T28" s="154"/>
      <c r="U28" s="904"/>
      <c r="V28" s="150"/>
      <c r="W28" s="274"/>
      <c r="X28" s="150"/>
      <c r="Y28" s="274"/>
      <c r="Z28" s="237"/>
      <c r="AA28" s="274"/>
      <c r="AB28" s="214"/>
      <c r="AC28" s="236"/>
      <c r="AD28" s="236"/>
      <c r="AE28" s="236"/>
      <c r="AF28" s="236"/>
      <c r="AG28" s="236"/>
      <c r="AH28" s="236"/>
      <c r="AI28" s="236"/>
    </row>
    <row r="29" spans="1:35" ht="15.75" customHeight="1" x14ac:dyDescent="0.25">
      <c r="A29" s="523">
        <v>126</v>
      </c>
      <c r="B29" s="523" t="s">
        <v>454</v>
      </c>
      <c r="C29" s="1434">
        <v>8735</v>
      </c>
      <c r="D29" s="1046">
        <v>2</v>
      </c>
      <c r="E29" s="2357">
        <v>4367.5</v>
      </c>
      <c r="F29" s="1434"/>
      <c r="G29" s="1424"/>
      <c r="H29" s="1434">
        <v>2</v>
      </c>
      <c r="I29" s="2353">
        <v>4367.5</v>
      </c>
      <c r="J29" s="2340"/>
      <c r="K29" s="1700"/>
      <c r="L29" s="1704"/>
      <c r="M29" s="1708"/>
      <c r="N29" s="1704"/>
      <c r="O29" s="1708"/>
      <c r="P29" s="1704"/>
      <c r="Q29" s="1713"/>
      <c r="S29" s="154"/>
      <c r="T29" s="154"/>
      <c r="U29" s="904"/>
      <c r="V29" s="221"/>
      <c r="W29" s="274"/>
      <c r="X29" s="221"/>
      <c r="Y29" s="274"/>
      <c r="Z29" s="237"/>
      <c r="AA29" s="274"/>
      <c r="AB29" s="214"/>
      <c r="AC29" s="236"/>
      <c r="AD29" s="236"/>
      <c r="AE29" s="236"/>
      <c r="AF29" s="236"/>
      <c r="AG29" s="236"/>
      <c r="AH29" s="236"/>
      <c r="AI29" s="236"/>
    </row>
    <row r="30" spans="1:35" ht="15.75" customHeight="1" thickBot="1" x14ac:dyDescent="0.3">
      <c r="A30" s="526">
        <v>133</v>
      </c>
      <c r="B30" s="526" t="s">
        <v>455</v>
      </c>
      <c r="C30" s="1435">
        <v>33506</v>
      </c>
      <c r="D30" s="1233">
        <v>11</v>
      </c>
      <c r="E30" s="2358">
        <v>3046</v>
      </c>
      <c r="F30" s="1435">
        <v>8</v>
      </c>
      <c r="G30" s="2881">
        <v>4188.25</v>
      </c>
      <c r="H30" s="1435">
        <v>19</v>
      </c>
      <c r="I30" s="2354">
        <v>1763.4736842105262</v>
      </c>
      <c r="J30" s="2340"/>
      <c r="K30" s="1700"/>
      <c r="L30" s="1704"/>
      <c r="M30" s="1708"/>
      <c r="N30" s="1704"/>
      <c r="O30" s="1708"/>
      <c r="P30" s="1704"/>
      <c r="Q30" s="1713"/>
      <c r="S30" s="154"/>
      <c r="T30" s="154"/>
      <c r="U30" s="904"/>
      <c r="V30" s="237"/>
      <c r="W30" s="274"/>
      <c r="X30" s="237"/>
      <c r="Y30" s="274"/>
      <c r="Z30" s="237"/>
      <c r="AA30" s="274"/>
      <c r="AB30" s="214"/>
      <c r="AC30" s="900"/>
      <c r="AD30" s="900"/>
      <c r="AE30" s="909"/>
      <c r="AF30" s="900"/>
      <c r="AG30" s="900"/>
      <c r="AH30" s="900"/>
      <c r="AI30" s="909"/>
    </row>
    <row r="31" spans="1:35" ht="15.75" customHeight="1" x14ac:dyDescent="0.25">
      <c r="A31" s="523">
        <v>151</v>
      </c>
      <c r="B31" s="523" t="s">
        <v>456</v>
      </c>
      <c r="C31" s="1434">
        <v>5584</v>
      </c>
      <c r="D31" s="1046"/>
      <c r="E31" s="2357"/>
      <c r="F31" s="1434"/>
      <c r="G31" s="1424"/>
      <c r="H31" s="1433"/>
      <c r="I31" s="2353"/>
      <c r="J31" s="2344" t="s">
        <v>457</v>
      </c>
      <c r="K31" s="1698">
        <v>42637</v>
      </c>
      <c r="L31" s="1705">
        <v>16</v>
      </c>
      <c r="M31" s="893">
        <v>2664.8125</v>
      </c>
      <c r="N31" s="1705"/>
      <c r="O31" s="1699"/>
      <c r="P31" s="1705">
        <v>16</v>
      </c>
      <c r="Q31" s="1714">
        <v>2664.8125</v>
      </c>
      <c r="S31" s="154"/>
      <c r="T31" s="154"/>
      <c r="U31" s="904"/>
      <c r="V31" s="237"/>
      <c r="W31" s="274"/>
      <c r="X31" s="237"/>
      <c r="Y31" s="274"/>
      <c r="Z31" s="237"/>
      <c r="AA31" s="274"/>
      <c r="AB31" s="214"/>
      <c r="AC31" s="236"/>
      <c r="AD31" s="236"/>
      <c r="AE31" s="236"/>
      <c r="AF31" s="236"/>
      <c r="AG31" s="236"/>
      <c r="AH31" s="236"/>
      <c r="AI31" s="236"/>
    </row>
    <row r="32" spans="1:35" ht="15.75" customHeight="1" x14ac:dyDescent="0.25">
      <c r="A32" s="523">
        <v>173</v>
      </c>
      <c r="B32" s="523" t="s">
        <v>458</v>
      </c>
      <c r="C32" s="1434">
        <v>6224</v>
      </c>
      <c r="D32" s="1046"/>
      <c r="E32" s="2357"/>
      <c r="F32" s="1434"/>
      <c r="G32" s="1424"/>
      <c r="H32" s="1434"/>
      <c r="I32" s="2353"/>
      <c r="J32" s="2340"/>
      <c r="K32" s="1700"/>
      <c r="L32" s="1704"/>
      <c r="M32" s="1708"/>
      <c r="N32" s="1704"/>
      <c r="O32" s="952"/>
      <c r="P32" s="1704"/>
      <c r="Q32" s="1713"/>
      <c r="S32" s="154"/>
      <c r="T32" s="154"/>
      <c r="U32" s="904"/>
      <c r="V32" s="237"/>
      <c r="W32" s="274"/>
      <c r="X32" s="237"/>
      <c r="Y32" s="274"/>
      <c r="Z32" s="237"/>
      <c r="AA32" s="274"/>
      <c r="AB32" s="214"/>
      <c r="AC32" s="236"/>
      <c r="AD32" s="236"/>
      <c r="AE32" s="236"/>
      <c r="AF32" s="236"/>
      <c r="AG32" s="236"/>
      <c r="AH32" s="236"/>
      <c r="AI32" s="236"/>
    </row>
    <row r="33" spans="1:35" ht="15.75" customHeight="1" x14ac:dyDescent="0.25">
      <c r="A33" s="523">
        <v>174</v>
      </c>
      <c r="B33" s="523" t="s">
        <v>459</v>
      </c>
      <c r="C33" s="1434">
        <v>5125</v>
      </c>
      <c r="D33" s="1046">
        <v>3</v>
      </c>
      <c r="E33" s="2357">
        <v>1708.3333333333333</v>
      </c>
      <c r="F33" s="1434"/>
      <c r="G33" s="1424"/>
      <c r="H33" s="1434">
        <v>3</v>
      </c>
      <c r="I33" s="2353">
        <v>1708.3333333333333</v>
      </c>
      <c r="J33" s="2340"/>
      <c r="K33" s="1700"/>
      <c r="L33" s="1704"/>
      <c r="M33" s="1708"/>
      <c r="N33" s="1704"/>
      <c r="O33" s="952"/>
      <c r="P33" s="1704"/>
      <c r="Q33" s="1711"/>
      <c r="S33" s="154"/>
      <c r="T33" s="154"/>
      <c r="U33" s="904"/>
      <c r="V33" s="237"/>
      <c r="W33" s="274"/>
      <c r="X33" s="237"/>
      <c r="Y33" s="274"/>
      <c r="Z33" s="237"/>
      <c r="AA33" s="274"/>
      <c r="AB33" s="214"/>
      <c r="AC33" s="236"/>
      <c r="AD33" s="236"/>
      <c r="AE33" s="236"/>
      <c r="AF33" s="236"/>
      <c r="AG33" s="236"/>
      <c r="AH33" s="236"/>
      <c r="AI33" s="236"/>
    </row>
    <row r="34" spans="1:35" ht="15.75" customHeight="1" x14ac:dyDescent="0.25">
      <c r="A34" s="523">
        <v>184</v>
      </c>
      <c r="B34" s="523" t="s">
        <v>461</v>
      </c>
      <c r="C34" s="1434">
        <v>1659</v>
      </c>
      <c r="D34" s="1046"/>
      <c r="E34" s="2357"/>
      <c r="F34" s="1434"/>
      <c r="G34" s="1424"/>
      <c r="H34" s="1434"/>
      <c r="I34" s="2353"/>
      <c r="J34" s="2340"/>
      <c r="K34" s="1700"/>
      <c r="L34" s="1704"/>
      <c r="M34" s="1708"/>
      <c r="N34" s="1704"/>
      <c r="O34" s="952"/>
      <c r="P34" s="1704"/>
      <c r="Q34" s="1711"/>
      <c r="S34" s="154"/>
      <c r="T34" s="154"/>
      <c r="U34" s="904"/>
      <c r="V34" s="150"/>
      <c r="W34" s="274"/>
      <c r="X34" s="150"/>
      <c r="Y34" s="274"/>
      <c r="Z34" s="237"/>
      <c r="AA34" s="274"/>
      <c r="AB34" s="214"/>
      <c r="AC34" s="236"/>
      <c r="AD34" s="236"/>
      <c r="AE34" s="236"/>
      <c r="AF34" s="236"/>
      <c r="AG34" s="236"/>
      <c r="AH34" s="236"/>
      <c r="AI34" s="236"/>
    </row>
    <row r="35" spans="1:35" ht="15.75" customHeight="1" x14ac:dyDescent="0.25">
      <c r="A35" s="523">
        <v>189</v>
      </c>
      <c r="B35" s="523" t="s">
        <v>462</v>
      </c>
      <c r="C35" s="1434">
        <v>2620</v>
      </c>
      <c r="D35" s="1046">
        <v>2</v>
      </c>
      <c r="E35" s="2357">
        <v>1310</v>
      </c>
      <c r="F35" s="1434"/>
      <c r="G35" s="1424"/>
      <c r="H35" s="1434">
        <v>2</v>
      </c>
      <c r="I35" s="2353">
        <v>1310</v>
      </c>
      <c r="J35" s="2340"/>
      <c r="K35" s="1700"/>
      <c r="L35" s="1704"/>
      <c r="M35" s="1708"/>
      <c r="N35" s="1704"/>
      <c r="O35" s="952"/>
      <c r="P35" s="1704"/>
      <c r="Q35" s="1711"/>
      <c r="S35" s="154"/>
      <c r="T35" s="154"/>
      <c r="U35" s="904"/>
      <c r="V35" s="237"/>
      <c r="W35" s="274"/>
      <c r="X35" s="237"/>
      <c r="Y35" s="274"/>
      <c r="Z35" s="237"/>
      <c r="AA35" s="274"/>
      <c r="AB35" s="213"/>
      <c r="AC35" s="236"/>
      <c r="AD35" s="236"/>
      <c r="AE35" s="236"/>
      <c r="AF35" s="236"/>
      <c r="AG35" s="236"/>
      <c r="AH35" s="236"/>
      <c r="AI35" s="236"/>
    </row>
    <row r="36" spans="1:35" ht="15.75" customHeight="1" thickBot="1" x14ac:dyDescent="0.3">
      <c r="A36" s="526">
        <v>190</v>
      </c>
      <c r="B36" s="526" t="s">
        <v>463</v>
      </c>
      <c r="C36" s="1434">
        <v>21425</v>
      </c>
      <c r="D36" s="1046">
        <v>11</v>
      </c>
      <c r="E36" s="2357">
        <v>1947.7272727272727</v>
      </c>
      <c r="F36" s="1434"/>
      <c r="G36" s="1424"/>
      <c r="H36" s="1434">
        <v>11</v>
      </c>
      <c r="I36" s="2353">
        <v>1947.7272727272727</v>
      </c>
      <c r="J36" s="2340"/>
      <c r="K36" s="1700"/>
      <c r="L36" s="1704"/>
      <c r="M36" s="1708"/>
      <c r="N36" s="1704"/>
      <c r="O36" s="952"/>
      <c r="P36" s="1704"/>
      <c r="Q36" s="1711"/>
      <c r="S36" s="3484"/>
      <c r="T36" s="3484"/>
      <c r="U36" s="901"/>
      <c r="V36" s="902"/>
      <c r="W36" s="903"/>
      <c r="X36" s="902"/>
      <c r="Y36" s="903"/>
      <c r="Z36" s="902"/>
      <c r="AA36" s="903"/>
      <c r="AB36" s="902"/>
      <c r="AC36" s="901"/>
      <c r="AD36" s="901"/>
      <c r="AE36" s="910"/>
      <c r="AF36" s="901"/>
      <c r="AG36" s="910"/>
      <c r="AH36" s="901"/>
      <c r="AI36" s="910"/>
    </row>
    <row r="37" spans="1:35" ht="21" customHeight="1" thickBot="1" x14ac:dyDescent="0.3">
      <c r="A37" s="3477" t="s">
        <v>464</v>
      </c>
      <c r="B37" s="3478"/>
      <c r="C37" s="1042">
        <v>257425</v>
      </c>
      <c r="D37" s="308">
        <v>92</v>
      </c>
      <c r="E37" s="2883">
        <v>2798.0978260869565</v>
      </c>
      <c r="F37" s="308">
        <v>23</v>
      </c>
      <c r="G37" s="1716">
        <v>11192.391304347826</v>
      </c>
      <c r="H37" s="2407">
        <v>115</v>
      </c>
      <c r="I37" s="1716">
        <v>2238.478260869565</v>
      </c>
      <c r="J37" s="2351" t="s">
        <v>465</v>
      </c>
      <c r="K37" s="308">
        <v>257425</v>
      </c>
      <c r="L37" s="308">
        <v>92</v>
      </c>
      <c r="M37" s="2883">
        <v>2798.0978260869565</v>
      </c>
      <c r="N37" s="308">
        <v>23</v>
      </c>
      <c r="O37" s="1718">
        <v>11192.391304347826</v>
      </c>
      <c r="P37" s="2882">
        <v>115</v>
      </c>
      <c r="Q37" s="1719">
        <v>2238.478260869565</v>
      </c>
      <c r="S37" s="81"/>
      <c r="T37" s="252"/>
      <c r="U37" s="150"/>
      <c r="V37" s="150"/>
      <c r="W37" s="150"/>
      <c r="X37" s="150"/>
      <c r="Y37" s="150"/>
      <c r="Z37" s="150"/>
      <c r="AA37" s="496"/>
      <c r="AB37" s="356"/>
      <c r="AC37" s="84"/>
      <c r="AD37" s="236"/>
      <c r="AE37" s="236"/>
      <c r="AF37" s="236"/>
    </row>
    <row r="38" spans="1:35" ht="18.75" customHeight="1" x14ac:dyDescent="0.2">
      <c r="A38" s="81"/>
      <c r="B38" s="81"/>
      <c r="C38" s="236"/>
      <c r="D38" s="150"/>
      <c r="E38" s="150"/>
      <c r="F38" s="150"/>
      <c r="G38" s="150"/>
      <c r="H38" s="150"/>
      <c r="I38" s="150"/>
      <c r="J38" s="150"/>
      <c r="K38" s="236"/>
      <c r="S38" s="236"/>
      <c r="T38" s="236"/>
      <c r="U38" s="236"/>
      <c r="V38" s="236"/>
      <c r="W38" s="236"/>
      <c r="X38" s="236"/>
      <c r="Y38" s="236"/>
      <c r="Z38" s="236"/>
      <c r="AA38" s="496"/>
      <c r="AB38" s="356"/>
      <c r="AC38" s="84"/>
      <c r="AD38" s="236"/>
      <c r="AE38" s="236"/>
      <c r="AF38" s="236"/>
    </row>
    <row r="39" spans="1:35" x14ac:dyDescent="0.2">
      <c r="A39" s="15" t="s">
        <v>182</v>
      </c>
      <c r="B39" s="15" t="s">
        <v>934</v>
      </c>
      <c r="C39" s="15"/>
      <c r="D39" s="15"/>
      <c r="E39" s="15"/>
      <c r="F39" s="15"/>
      <c r="G39" s="15"/>
      <c r="H39" s="354"/>
      <c r="I39" s="354"/>
      <c r="J39" s="354"/>
      <c r="K39" s="17"/>
      <c r="S39" s="236"/>
      <c r="T39" s="236"/>
      <c r="U39" s="236"/>
      <c r="V39" s="236"/>
      <c r="W39" s="236"/>
      <c r="X39" s="236"/>
      <c r="Y39" s="236"/>
      <c r="Z39" s="236"/>
      <c r="AA39" s="496"/>
      <c r="AB39" s="356"/>
      <c r="AC39" s="84"/>
      <c r="AD39" s="236"/>
      <c r="AE39" s="236"/>
      <c r="AF39" s="236"/>
    </row>
    <row r="40" spans="1:35" x14ac:dyDescent="0.2">
      <c r="A40" s="15"/>
      <c r="B40" s="15" t="s">
        <v>1077</v>
      </c>
      <c r="C40" s="15"/>
      <c r="D40" s="15"/>
      <c r="E40" s="15"/>
      <c r="F40" s="15"/>
      <c r="G40" s="15"/>
      <c r="H40" s="17"/>
      <c r="I40" s="17"/>
      <c r="J40" s="17"/>
      <c r="K40" s="17"/>
      <c r="S40" s="236"/>
      <c r="T40" s="236"/>
      <c r="U40" s="236"/>
      <c r="V40" s="236"/>
      <c r="W40" s="236"/>
      <c r="X40" s="236"/>
      <c r="Y40" s="236"/>
      <c r="Z40" s="236"/>
      <c r="AA40" s="496"/>
      <c r="AB40" s="356"/>
      <c r="AC40" s="84"/>
      <c r="AD40" s="236"/>
      <c r="AE40" s="236"/>
      <c r="AF40" s="236"/>
    </row>
    <row r="41" spans="1:35" x14ac:dyDescent="0.2">
      <c r="A41" s="15"/>
      <c r="B41" s="15"/>
      <c r="C41" s="15"/>
      <c r="D41" s="15"/>
      <c r="E41" s="15"/>
      <c r="F41" s="15"/>
      <c r="G41" s="15"/>
      <c r="H41" s="550"/>
      <c r="I41" s="550"/>
      <c r="J41" s="17"/>
      <c r="K41" s="17"/>
      <c r="S41" s="236"/>
      <c r="T41" s="236"/>
      <c r="U41" s="236"/>
      <c r="V41" s="236"/>
      <c r="W41" s="236"/>
      <c r="X41" s="236"/>
      <c r="Y41" s="236"/>
      <c r="Z41" s="236"/>
      <c r="AA41" s="496"/>
      <c r="AB41" s="356"/>
      <c r="AC41" s="84"/>
      <c r="AD41" s="236"/>
      <c r="AE41" s="236"/>
      <c r="AF41" s="236"/>
    </row>
    <row r="42" spans="1:35" s="721" customFormat="1" x14ac:dyDescent="0.2">
      <c r="A42" s="4" t="s">
        <v>962</v>
      </c>
      <c r="B42" s="15"/>
      <c r="C42" s="15"/>
      <c r="D42" s="15"/>
      <c r="E42" s="15"/>
      <c r="F42" s="15"/>
      <c r="G42" s="733"/>
      <c r="H42" s="733"/>
      <c r="I42" s="733"/>
      <c r="J42" s="354"/>
      <c r="K42" s="17"/>
      <c r="L42" s="613"/>
      <c r="M42" s="613"/>
      <c r="N42" s="613"/>
      <c r="S42" s="581"/>
      <c r="T42" s="581"/>
      <c r="U42" s="581"/>
      <c r="V42" s="581"/>
      <c r="W42" s="581"/>
      <c r="X42" s="581"/>
      <c r="Y42" s="581"/>
      <c r="Z42" s="581"/>
      <c r="AA42" s="722"/>
      <c r="AB42" s="28"/>
      <c r="AC42" s="723"/>
      <c r="AD42" s="581"/>
      <c r="AE42" s="581"/>
      <c r="AF42" s="581"/>
    </row>
    <row r="43" spans="1:35" s="721" customFormat="1" x14ac:dyDescent="0.2">
      <c r="A43" s="4" t="s">
        <v>1023</v>
      </c>
      <c r="B43" s="15"/>
      <c r="C43" s="15"/>
      <c r="D43" s="15"/>
      <c r="E43" s="15"/>
      <c r="F43" s="15"/>
      <c r="G43" s="733"/>
      <c r="H43" s="733"/>
      <c r="I43" s="733"/>
      <c r="J43" s="354"/>
      <c r="K43" s="17"/>
      <c r="L43" s="613"/>
      <c r="M43" s="613"/>
      <c r="N43" s="613"/>
      <c r="S43" s="581"/>
      <c r="T43" s="581"/>
      <c r="U43" s="581"/>
      <c r="V43" s="581"/>
      <c r="W43" s="581"/>
      <c r="X43" s="581"/>
      <c r="Y43" s="581"/>
      <c r="Z43" s="581"/>
      <c r="AA43" s="722"/>
      <c r="AB43" s="28"/>
      <c r="AC43" s="723"/>
      <c r="AD43" s="581"/>
      <c r="AE43" s="581"/>
      <c r="AF43" s="581"/>
    </row>
    <row r="44" spans="1:35" s="721" customFormat="1" x14ac:dyDescent="0.2">
      <c r="A44" s="4" t="s">
        <v>1024</v>
      </c>
      <c r="B44" s="15"/>
      <c r="C44" s="15"/>
      <c r="D44" s="15"/>
      <c r="E44" s="15"/>
      <c r="F44" s="15"/>
      <c r="G44" s="733"/>
      <c r="H44" s="733"/>
      <c r="I44" s="733"/>
      <c r="J44" s="354"/>
      <c r="K44" s="17"/>
      <c r="L44" s="613"/>
      <c r="M44" s="613"/>
      <c r="N44" s="613"/>
      <c r="S44" s="581"/>
      <c r="T44" s="581"/>
      <c r="U44" s="581"/>
      <c r="V44" s="581"/>
      <c r="W44" s="581"/>
      <c r="X44" s="581"/>
      <c r="Y44" s="581"/>
      <c r="Z44" s="581"/>
      <c r="AA44" s="722"/>
      <c r="AB44" s="28"/>
      <c r="AC44" s="723"/>
      <c r="AD44" s="581"/>
      <c r="AE44" s="581"/>
      <c r="AF44" s="581"/>
    </row>
    <row r="45" spans="1:35" s="721" customFormat="1" x14ac:dyDescent="0.2">
      <c r="A45" s="4"/>
      <c r="B45" s="15"/>
      <c r="C45" s="15"/>
      <c r="D45" s="15"/>
      <c r="E45" s="15"/>
      <c r="F45" s="15"/>
      <c r="G45" s="733"/>
      <c r="H45" s="733"/>
      <c r="I45" s="733"/>
      <c r="J45" s="354"/>
      <c r="K45" s="17"/>
      <c r="L45" s="613"/>
      <c r="M45" s="613"/>
      <c r="N45" s="613"/>
      <c r="S45" s="581"/>
      <c r="T45" s="581"/>
      <c r="U45" s="581"/>
      <c r="V45" s="581"/>
      <c r="W45" s="581"/>
      <c r="X45" s="581"/>
      <c r="Y45" s="581"/>
      <c r="Z45" s="581"/>
      <c r="AA45" s="722"/>
      <c r="AB45" s="28"/>
      <c r="AC45" s="723"/>
      <c r="AD45" s="581"/>
      <c r="AE45" s="581"/>
      <c r="AF45" s="581"/>
    </row>
    <row r="46" spans="1:35" s="721" customFormat="1" x14ac:dyDescent="0.2">
      <c r="A46" s="15" t="s">
        <v>920</v>
      </c>
      <c r="B46" s="15" t="s">
        <v>899</v>
      </c>
      <c r="C46" s="15"/>
      <c r="D46" s="15"/>
      <c r="E46" s="15"/>
      <c r="F46" s="15"/>
      <c r="G46" s="237"/>
      <c r="H46" s="237"/>
      <c r="I46" s="237"/>
      <c r="J46" s="150"/>
      <c r="K46" s="236"/>
      <c r="L46" s="235"/>
      <c r="M46" s="235"/>
      <c r="N46" s="235"/>
      <c r="S46" s="581"/>
      <c r="T46" s="581"/>
      <c r="U46" s="581"/>
      <c r="V46" s="581"/>
      <c r="W46" s="581"/>
      <c r="X46" s="581"/>
      <c r="Y46" s="581"/>
      <c r="Z46" s="581"/>
      <c r="AA46" s="722"/>
      <c r="AB46" s="28"/>
      <c r="AC46" s="723"/>
      <c r="AD46" s="581"/>
      <c r="AE46" s="581"/>
      <c r="AF46" s="581"/>
    </row>
    <row r="47" spans="1:35" x14ac:dyDescent="0.2">
      <c r="A47" s="724"/>
      <c r="B47" s="725"/>
      <c r="C47" s="550"/>
      <c r="D47" s="550"/>
      <c r="E47" s="550"/>
      <c r="F47" s="550"/>
      <c r="G47" s="352"/>
      <c r="H47" s="550"/>
      <c r="I47" s="552"/>
      <c r="J47" s="17"/>
      <c r="K47" s="17"/>
      <c r="S47" s="236"/>
      <c r="T47" s="236"/>
      <c r="U47" s="236"/>
      <c r="V47" s="236"/>
      <c r="W47" s="236"/>
      <c r="X47" s="236"/>
      <c r="Y47" s="236"/>
      <c r="Z47" s="236"/>
      <c r="AA47" s="496"/>
      <c r="AB47" s="356"/>
      <c r="AC47" s="84"/>
      <c r="AD47" s="236"/>
      <c r="AE47" s="236"/>
      <c r="AF47" s="236"/>
    </row>
    <row r="48" spans="1:35" x14ac:dyDescent="0.2">
      <c r="A48" s="724"/>
      <c r="B48" s="725"/>
      <c r="C48" s="550"/>
      <c r="D48" s="550"/>
      <c r="E48" s="550"/>
      <c r="F48" s="550"/>
      <c r="G48" s="352"/>
      <c r="H48" s="550"/>
      <c r="I48" s="552"/>
      <c r="J48" s="17"/>
      <c r="K48" s="17"/>
      <c r="S48" s="236"/>
      <c r="T48" s="236"/>
      <c r="U48" s="236"/>
      <c r="V48" s="236"/>
      <c r="W48" s="236"/>
      <c r="X48" s="236"/>
      <c r="Y48" s="236"/>
      <c r="Z48" s="236"/>
      <c r="AA48" s="496"/>
      <c r="AB48" s="356"/>
      <c r="AC48" s="84"/>
      <c r="AD48" s="236"/>
      <c r="AE48" s="236"/>
      <c r="AF48" s="236"/>
    </row>
    <row r="49" spans="1:32" x14ac:dyDescent="0.2">
      <c r="A49" s="352"/>
      <c r="B49" s="726"/>
      <c r="C49" s="356"/>
      <c r="D49" s="356"/>
      <c r="E49" s="356"/>
      <c r="F49" s="356"/>
      <c r="G49" s="356"/>
      <c r="H49" s="356"/>
      <c r="I49" s="356"/>
      <c r="J49" s="17"/>
      <c r="K49" s="17"/>
      <c r="S49" s="236"/>
      <c r="T49" s="236"/>
      <c r="U49" s="236"/>
      <c r="V49" s="236"/>
      <c r="W49" s="236"/>
      <c r="X49" s="236"/>
      <c r="Y49" s="236"/>
      <c r="Z49" s="236"/>
      <c r="AA49" s="353"/>
      <c r="AB49" s="354"/>
      <c r="AC49" s="84"/>
      <c r="AD49" s="236"/>
      <c r="AE49" s="236"/>
      <c r="AF49" s="236"/>
    </row>
    <row r="50" spans="1:32" ht="15" x14ac:dyDescent="0.25">
      <c r="A50" s="34" t="s">
        <v>1110</v>
      </c>
      <c r="B50" s="15"/>
      <c r="C50" s="15"/>
      <c r="D50" s="15"/>
      <c r="E50" s="15"/>
      <c r="F50" s="15"/>
      <c r="G50" s="15"/>
      <c r="H50" s="15"/>
      <c r="I50" s="33"/>
      <c r="J50" s="15"/>
      <c r="K50" s="15"/>
      <c r="L50" s="15"/>
      <c r="M50" s="15"/>
      <c r="N50" s="15"/>
      <c r="S50" s="236"/>
      <c r="T50" s="236"/>
      <c r="U50" s="236"/>
      <c r="V50" s="236"/>
      <c r="W50" s="236"/>
      <c r="X50" s="236"/>
      <c r="Y50" s="236"/>
      <c r="Z50" s="236"/>
      <c r="AA50" s="236"/>
      <c r="AB50" s="85"/>
      <c r="AC50" s="84"/>
      <c r="AD50" s="236"/>
      <c r="AE50" s="236"/>
      <c r="AF50" s="236"/>
    </row>
    <row r="51" spans="1:32" x14ac:dyDescent="0.2">
      <c r="A51" s="15"/>
      <c r="B51" s="15"/>
      <c r="C51" s="15"/>
      <c r="D51" s="15"/>
      <c r="E51" s="15"/>
      <c r="F51" s="15"/>
      <c r="G51" s="15"/>
      <c r="H51" s="15"/>
      <c r="I51" s="33"/>
      <c r="J51" s="15"/>
      <c r="K51" s="15"/>
      <c r="L51" s="15"/>
      <c r="M51" s="15"/>
      <c r="N51" s="15"/>
      <c r="S51" s="236"/>
      <c r="T51" s="236"/>
      <c r="U51" s="236"/>
      <c r="V51" s="236"/>
      <c r="W51" s="236"/>
      <c r="X51" s="236"/>
      <c r="Y51" s="236"/>
      <c r="Z51" s="236"/>
      <c r="AA51" s="236"/>
      <c r="AB51" s="83"/>
      <c r="AC51" s="84"/>
      <c r="AD51" s="236"/>
      <c r="AE51" s="236"/>
      <c r="AF51" s="236"/>
    </row>
    <row r="52" spans="1:32" ht="13.5" thickBot="1" x14ac:dyDescent="0.25">
      <c r="A52" s="15"/>
      <c r="B52" s="15"/>
      <c r="C52" s="15"/>
      <c r="D52" s="15"/>
      <c r="E52" s="15"/>
      <c r="F52" s="15"/>
      <c r="G52" s="15"/>
      <c r="H52" s="15"/>
      <c r="I52" s="33"/>
      <c r="J52" s="15"/>
      <c r="K52" s="15"/>
      <c r="L52" s="15"/>
      <c r="M52" s="15"/>
      <c r="N52" s="15"/>
      <c r="S52" s="236"/>
      <c r="T52" s="236"/>
      <c r="U52" s="236"/>
      <c r="V52" s="236"/>
      <c r="W52" s="236"/>
      <c r="X52" s="236"/>
      <c r="Y52" s="236"/>
      <c r="Z52" s="236"/>
      <c r="AA52" s="236"/>
      <c r="AB52" s="85"/>
      <c r="AC52" s="84"/>
      <c r="AD52" s="236"/>
      <c r="AE52" s="236"/>
      <c r="AF52" s="236"/>
    </row>
    <row r="53" spans="1:32" ht="48" thickBot="1" x14ac:dyDescent="0.25">
      <c r="A53" s="15"/>
      <c r="B53" s="528" t="s">
        <v>128</v>
      </c>
      <c r="C53" s="669" t="s">
        <v>183</v>
      </c>
      <c r="D53" s="727" t="s">
        <v>184</v>
      </c>
      <c r="E53" s="671" t="s">
        <v>185</v>
      </c>
      <c r="F53" s="486" t="s">
        <v>957</v>
      </c>
      <c r="G53" s="672" t="s">
        <v>958</v>
      </c>
      <c r="H53" s="489" t="s">
        <v>940</v>
      </c>
      <c r="I53" s="490" t="s">
        <v>939</v>
      </c>
      <c r="J53" s="22" t="s">
        <v>955</v>
      </c>
      <c r="K53" s="488" t="s">
        <v>956</v>
      </c>
      <c r="L53" s="22" t="s">
        <v>186</v>
      </c>
      <c r="M53" s="486" t="s">
        <v>187</v>
      </c>
      <c r="N53" s="488" t="s">
        <v>188</v>
      </c>
      <c r="S53" s="236"/>
      <c r="T53" s="236"/>
      <c r="U53" s="236"/>
      <c r="V53" s="236"/>
      <c r="W53" s="236"/>
      <c r="X53" s="236"/>
      <c r="Y53" s="236"/>
      <c r="Z53" s="236"/>
      <c r="AA53" s="236"/>
      <c r="AB53" s="85"/>
      <c r="AC53" s="84"/>
      <c r="AD53" s="236"/>
      <c r="AE53" s="236"/>
      <c r="AF53" s="236"/>
    </row>
    <row r="54" spans="1:32" ht="17.25" customHeight="1" x14ac:dyDescent="0.2">
      <c r="A54" s="15"/>
      <c r="B54" s="101" t="s">
        <v>63</v>
      </c>
      <c r="C54" s="818">
        <v>65264</v>
      </c>
      <c r="D54" s="818">
        <v>20</v>
      </c>
      <c r="E54" s="1506">
        <v>3263.2</v>
      </c>
      <c r="F54" s="1183">
        <v>26.105599999999999</v>
      </c>
      <c r="G54" s="813">
        <v>-6.105599999999999</v>
      </c>
      <c r="H54" s="1725">
        <v>11</v>
      </c>
      <c r="I54" s="1721">
        <v>5933.090909090909</v>
      </c>
      <c r="J54" s="1721">
        <v>13.0528</v>
      </c>
      <c r="K54" s="1720">
        <v>-2.0527999999999995</v>
      </c>
      <c r="L54" s="1725">
        <v>31</v>
      </c>
      <c r="M54" s="1721">
        <v>2105.2903225806454</v>
      </c>
      <c r="N54" s="1720">
        <v>-8.1583999999999985</v>
      </c>
      <c r="O54" s="269"/>
      <c r="P54" s="53"/>
      <c r="Q54" s="16"/>
      <c r="R54" s="53"/>
      <c r="S54" s="53"/>
      <c r="T54" s="53"/>
      <c r="U54" s="16"/>
      <c r="V54" s="53"/>
      <c r="W54" s="53"/>
      <c r="X54" s="53"/>
      <c r="Y54" s="16"/>
      <c r="Z54" s="53"/>
      <c r="AA54" s="53"/>
      <c r="AB54" s="85"/>
      <c r="AC54" s="84"/>
      <c r="AD54" s="236"/>
      <c r="AE54" s="236"/>
      <c r="AF54" s="236"/>
    </row>
    <row r="55" spans="1:32" ht="17.25" customHeight="1" x14ac:dyDescent="0.2">
      <c r="A55" s="15"/>
      <c r="B55" s="729" t="s">
        <v>80</v>
      </c>
      <c r="C55" s="818">
        <v>13023</v>
      </c>
      <c r="D55" s="818">
        <v>4</v>
      </c>
      <c r="E55" s="1506">
        <v>3255.75</v>
      </c>
      <c r="F55" s="1183">
        <v>5.2092000000000001</v>
      </c>
      <c r="G55" s="817">
        <v>-1.2092000000000001</v>
      </c>
      <c r="H55" s="1725">
        <v>2</v>
      </c>
      <c r="I55" s="1721">
        <v>6511.5</v>
      </c>
      <c r="J55" s="1721">
        <v>2.6046</v>
      </c>
      <c r="K55" s="1720">
        <v>-0.60460000000000003</v>
      </c>
      <c r="L55" s="1725">
        <v>6</v>
      </c>
      <c r="M55" s="1721">
        <v>2170.5</v>
      </c>
      <c r="N55" s="1720">
        <v>-1.8138000000000001</v>
      </c>
      <c r="O55" s="269"/>
      <c r="P55" s="53"/>
      <c r="Q55" s="911"/>
      <c r="R55" s="53"/>
      <c r="S55" s="53"/>
      <c r="T55" s="53"/>
      <c r="U55" s="911"/>
      <c r="V55" s="53"/>
      <c r="W55" s="53"/>
      <c r="X55" s="53"/>
      <c r="Y55" s="911"/>
      <c r="Z55" s="53"/>
      <c r="AA55" s="53"/>
      <c r="AB55" s="85"/>
      <c r="AC55" s="84"/>
      <c r="AD55" s="236"/>
      <c r="AE55" s="236"/>
      <c r="AF55" s="236"/>
    </row>
    <row r="56" spans="1:32" ht="17.25" customHeight="1" x14ac:dyDescent="0.2">
      <c r="A56" s="15"/>
      <c r="B56" s="101" t="s">
        <v>75</v>
      </c>
      <c r="C56" s="818">
        <v>16096</v>
      </c>
      <c r="D56" s="818">
        <v>9</v>
      </c>
      <c r="E56" s="1506">
        <v>1788.4444444444443</v>
      </c>
      <c r="F56" s="1183">
        <v>6.4383999999999997</v>
      </c>
      <c r="G56" s="2885">
        <v>2.5616000000000003</v>
      </c>
      <c r="H56" s="1725"/>
      <c r="I56" s="1721"/>
      <c r="J56" s="1721">
        <v>3.2191999999999998</v>
      </c>
      <c r="K56" s="1720">
        <v>-3.2191999999999998</v>
      </c>
      <c r="L56" s="1725">
        <v>9</v>
      </c>
      <c r="M56" s="1721">
        <v>1788.4444444444443</v>
      </c>
      <c r="N56" s="1720">
        <v>-0.65759999999999952</v>
      </c>
      <c r="O56" s="269"/>
      <c r="P56" s="53"/>
      <c r="Q56" s="16"/>
      <c r="R56" s="53"/>
      <c r="S56" s="53"/>
      <c r="T56" s="53"/>
      <c r="U56" s="16"/>
      <c r="V56" s="53"/>
      <c r="W56" s="53"/>
      <c r="X56" s="53"/>
      <c r="Y56" s="16"/>
      <c r="Z56" s="53"/>
      <c r="AA56" s="53"/>
      <c r="AB56" s="85"/>
      <c r="AC56" s="84"/>
      <c r="AD56" s="236"/>
      <c r="AE56" s="236"/>
      <c r="AF56" s="236"/>
    </row>
    <row r="57" spans="1:32" ht="17.25" customHeight="1" x14ac:dyDescent="0.2">
      <c r="A57" s="15"/>
      <c r="B57" s="101" t="s">
        <v>466</v>
      </c>
      <c r="C57" s="818">
        <v>23754</v>
      </c>
      <c r="D57" s="818">
        <v>10</v>
      </c>
      <c r="E57" s="1506">
        <v>2375.4</v>
      </c>
      <c r="F57" s="1183">
        <v>9.5015999999999998</v>
      </c>
      <c r="G57" s="2885">
        <v>0.49840000000000018</v>
      </c>
      <c r="H57" s="1725"/>
      <c r="I57" s="1721"/>
      <c r="J57" s="1721">
        <v>4.7507999999999999</v>
      </c>
      <c r="K57" s="1720">
        <v>-4.7507999999999999</v>
      </c>
      <c r="L57" s="1725">
        <v>10</v>
      </c>
      <c r="M57" s="1721">
        <v>2375.4</v>
      </c>
      <c r="N57" s="1720">
        <v>-4.2523999999999997</v>
      </c>
      <c r="O57" s="269"/>
      <c r="P57" s="53"/>
      <c r="Q57" s="16"/>
      <c r="R57" s="53"/>
      <c r="S57" s="53"/>
      <c r="T57" s="53"/>
      <c r="U57" s="16"/>
      <c r="V57" s="53"/>
      <c r="W57" s="53"/>
      <c r="X57" s="53"/>
      <c r="Y57" s="16"/>
      <c r="Z57" s="53"/>
      <c r="AA57" s="53"/>
      <c r="AB57" s="85"/>
      <c r="AC57" s="84"/>
      <c r="AD57" s="236"/>
      <c r="AE57" s="236"/>
      <c r="AF57" s="236"/>
    </row>
    <row r="58" spans="1:32" ht="17.25" customHeight="1" x14ac:dyDescent="0.2">
      <c r="A58" s="15"/>
      <c r="B58" s="101" t="s">
        <v>441</v>
      </c>
      <c r="C58" s="818">
        <v>20151</v>
      </c>
      <c r="D58" s="818">
        <v>7</v>
      </c>
      <c r="E58" s="1506">
        <v>2878.7142857142858</v>
      </c>
      <c r="F58" s="1183">
        <v>8.0603999999999996</v>
      </c>
      <c r="G58" s="817">
        <v>-1.0603999999999996</v>
      </c>
      <c r="H58" s="1725"/>
      <c r="I58" s="1721"/>
      <c r="J58" s="1721">
        <v>4.0301999999999998</v>
      </c>
      <c r="K58" s="1720">
        <v>-4.0301999999999998</v>
      </c>
      <c r="L58" s="1725">
        <v>7</v>
      </c>
      <c r="M58" s="1721">
        <v>2878.7142857142858</v>
      </c>
      <c r="N58" s="1720">
        <v>-5.0905999999999993</v>
      </c>
      <c r="O58" s="269"/>
      <c r="P58" s="53"/>
      <c r="Q58" s="16"/>
      <c r="R58" s="53"/>
      <c r="S58" s="53"/>
      <c r="T58" s="53"/>
      <c r="U58" s="16"/>
      <c r="V58" s="53"/>
      <c r="W58" s="53"/>
      <c r="X58" s="53"/>
      <c r="Y58" s="16"/>
      <c r="Z58" s="53"/>
      <c r="AA58" s="53"/>
      <c r="AB58" s="83"/>
      <c r="AC58" s="84"/>
      <c r="AD58" s="236"/>
      <c r="AE58" s="236"/>
      <c r="AF58" s="236"/>
    </row>
    <row r="59" spans="1:32" ht="17.25" customHeight="1" x14ac:dyDescent="0.2">
      <c r="A59" s="15"/>
      <c r="B59" s="101" t="s">
        <v>79</v>
      </c>
      <c r="C59" s="818">
        <v>30988</v>
      </c>
      <c r="D59" s="818">
        <v>12</v>
      </c>
      <c r="E59" s="1506">
        <v>2582.3333333333335</v>
      </c>
      <c r="F59" s="1183">
        <v>12.395200000000001</v>
      </c>
      <c r="G59" s="817">
        <v>-0.39520000000000088</v>
      </c>
      <c r="H59" s="1725">
        <v>1</v>
      </c>
      <c r="I59" s="1721">
        <v>30988</v>
      </c>
      <c r="J59" s="1721">
        <v>6.1976000000000004</v>
      </c>
      <c r="K59" s="1720">
        <v>-5.1976000000000004</v>
      </c>
      <c r="L59" s="1725">
        <v>13</v>
      </c>
      <c r="M59" s="1721">
        <v>2383.6923076923076</v>
      </c>
      <c r="N59" s="1720">
        <v>-5.5928000000000013</v>
      </c>
      <c r="O59" s="269"/>
      <c r="P59" s="53"/>
      <c r="Q59" s="16"/>
      <c r="R59" s="53"/>
      <c r="S59" s="53"/>
      <c r="T59" s="53"/>
      <c r="U59" s="16"/>
      <c r="V59" s="53"/>
      <c r="W59" s="53"/>
      <c r="X59" s="53"/>
      <c r="Y59" s="16"/>
      <c r="Z59" s="53"/>
      <c r="AA59" s="53"/>
      <c r="AB59" s="236"/>
      <c r="AC59" s="236"/>
      <c r="AD59" s="236"/>
      <c r="AE59" s="236"/>
      <c r="AF59" s="236"/>
    </row>
    <row r="60" spans="1:32" ht="17.25" customHeight="1" x14ac:dyDescent="0.2">
      <c r="A60" s="15"/>
      <c r="B60" s="101" t="s">
        <v>58</v>
      </c>
      <c r="C60" s="818">
        <v>45512</v>
      </c>
      <c r="D60" s="818">
        <v>14</v>
      </c>
      <c r="E60" s="1506">
        <v>3250.8571428571427</v>
      </c>
      <c r="F60" s="1183">
        <v>18.204799999999999</v>
      </c>
      <c r="G60" s="817">
        <v>-4.2047999999999988</v>
      </c>
      <c r="H60" s="1725">
        <v>9</v>
      </c>
      <c r="I60" s="1721">
        <v>5056.8888888888887</v>
      </c>
      <c r="J60" s="1721">
        <v>9.1023999999999994</v>
      </c>
      <c r="K60" s="1720">
        <v>-0.10239999999999938</v>
      </c>
      <c r="L60" s="1725">
        <v>23</v>
      </c>
      <c r="M60" s="1721">
        <v>1978.7826086956522</v>
      </c>
      <c r="N60" s="1720">
        <v>-4.3071999999999981</v>
      </c>
      <c r="O60" s="269"/>
      <c r="P60" s="53"/>
      <c r="Q60" s="16"/>
      <c r="R60" s="53"/>
      <c r="S60" s="53"/>
      <c r="T60" s="53"/>
      <c r="U60" s="16"/>
      <c r="V60" s="53"/>
      <c r="W60" s="53"/>
      <c r="X60" s="53"/>
      <c r="Y60" s="16"/>
      <c r="Z60" s="53"/>
      <c r="AA60" s="53"/>
      <c r="AB60" s="236"/>
      <c r="AC60" s="236"/>
      <c r="AD60" s="236"/>
      <c r="AE60" s="236"/>
      <c r="AF60" s="236"/>
    </row>
    <row r="61" spans="1:32" ht="17.25" customHeight="1" thickBot="1" x14ac:dyDescent="0.25">
      <c r="A61" s="15"/>
      <c r="B61" s="101" t="s">
        <v>78</v>
      </c>
      <c r="C61" s="818">
        <v>42637</v>
      </c>
      <c r="D61" s="818">
        <v>16</v>
      </c>
      <c r="E61" s="1506">
        <v>2664.8125</v>
      </c>
      <c r="F61" s="1183">
        <v>17.0548</v>
      </c>
      <c r="G61" s="817">
        <v>-1.0548000000000002</v>
      </c>
      <c r="H61" s="1725"/>
      <c r="I61" s="1721"/>
      <c r="J61" s="1721">
        <v>8.5274000000000001</v>
      </c>
      <c r="K61" s="1720">
        <v>-8.5274000000000001</v>
      </c>
      <c r="L61" s="1725">
        <v>16</v>
      </c>
      <c r="M61" s="1721">
        <v>2664.8125</v>
      </c>
      <c r="N61" s="1720">
        <v>-9.5822000000000003</v>
      </c>
      <c r="O61" s="269"/>
      <c r="P61" s="53"/>
      <c r="Q61" s="16"/>
      <c r="R61" s="53"/>
      <c r="S61" s="53"/>
      <c r="T61" s="53"/>
      <c r="U61" s="16"/>
      <c r="V61" s="53"/>
      <c r="W61" s="53"/>
      <c r="X61" s="53"/>
      <c r="Y61" s="16"/>
      <c r="Z61" s="53"/>
      <c r="AA61" s="53"/>
      <c r="AB61" s="236"/>
      <c r="AC61" s="236"/>
      <c r="AD61" s="236"/>
      <c r="AE61" s="236"/>
      <c r="AF61" s="236"/>
    </row>
    <row r="62" spans="1:32" ht="17.25" customHeight="1" thickBot="1" x14ac:dyDescent="0.3">
      <c r="A62" s="15"/>
      <c r="B62" s="1723" t="s">
        <v>464</v>
      </c>
      <c r="C62" s="1722">
        <v>257425</v>
      </c>
      <c r="D62" s="728">
        <v>92</v>
      </c>
      <c r="E62" s="2884">
        <v>2798.0978260869565</v>
      </c>
      <c r="F62" s="2886">
        <v>102.97</v>
      </c>
      <c r="G62" s="2887">
        <v>-10.969999999999999</v>
      </c>
      <c r="H62" s="1726">
        <v>23</v>
      </c>
      <c r="I62" s="1665">
        <v>11192.391304347826</v>
      </c>
      <c r="J62" s="1665">
        <v>51.484999999999999</v>
      </c>
      <c r="K62" s="1635">
        <v>-28.484999999999999</v>
      </c>
      <c r="L62" s="1726">
        <v>115</v>
      </c>
      <c r="M62" s="1665">
        <v>2238.478260869565</v>
      </c>
      <c r="N62" s="1011">
        <v>-39.454999999999998</v>
      </c>
      <c r="O62" s="269"/>
      <c r="P62" s="53"/>
      <c r="Q62" s="16"/>
      <c r="R62" s="53"/>
      <c r="S62" s="53"/>
      <c r="T62" s="53"/>
      <c r="U62" s="16"/>
      <c r="V62" s="53"/>
      <c r="W62" s="53"/>
      <c r="X62" s="53"/>
      <c r="Y62" s="16"/>
      <c r="Z62" s="53"/>
      <c r="AA62" s="53"/>
      <c r="AB62" s="236"/>
      <c r="AC62" s="236"/>
      <c r="AD62" s="236"/>
      <c r="AE62" s="236"/>
      <c r="AF62" s="236"/>
    </row>
    <row r="63" spans="1:32" x14ac:dyDescent="0.2">
      <c r="A63" s="15"/>
      <c r="B63" s="15"/>
      <c r="C63" s="15"/>
      <c r="D63" s="15"/>
      <c r="E63" s="15"/>
      <c r="F63" s="15"/>
      <c r="G63" s="15"/>
      <c r="H63" s="15"/>
      <c r="I63" s="33"/>
      <c r="J63" s="15"/>
      <c r="K63" s="15"/>
      <c r="L63" s="15"/>
      <c r="M63" s="15"/>
      <c r="N63" s="15"/>
      <c r="P63" s="236"/>
      <c r="Q63" s="236"/>
      <c r="R63" s="236"/>
      <c r="S63" s="236"/>
      <c r="T63" s="236"/>
      <c r="U63" s="236"/>
      <c r="V63" s="236"/>
      <c r="W63" s="236"/>
      <c r="X63" s="236"/>
      <c r="Y63" s="236"/>
      <c r="Z63" s="236"/>
      <c r="AA63" s="236"/>
      <c r="AB63" s="236"/>
      <c r="AC63" s="236"/>
      <c r="AD63" s="236"/>
      <c r="AE63" s="236"/>
      <c r="AF63" s="236"/>
    </row>
    <row r="64" spans="1:32" ht="3.75" customHeight="1" x14ac:dyDescent="0.2">
      <c r="A64" s="15"/>
      <c r="B64" s="15"/>
      <c r="C64" s="15"/>
      <c r="D64" s="15"/>
      <c r="E64" s="15"/>
      <c r="F64" s="15"/>
      <c r="G64" s="15"/>
      <c r="H64" s="15"/>
      <c r="I64" s="33"/>
      <c r="J64" s="15"/>
      <c r="K64" s="15"/>
      <c r="L64" s="15"/>
      <c r="M64" s="15"/>
      <c r="N64" s="15"/>
      <c r="P64" s="236"/>
      <c r="Q64" s="236"/>
      <c r="R64" s="236"/>
      <c r="S64" s="236"/>
      <c r="T64" s="236"/>
      <c r="U64" s="236"/>
      <c r="V64" s="236"/>
      <c r="W64" s="236"/>
      <c r="X64" s="236"/>
      <c r="Y64" s="236"/>
      <c r="Z64" s="236"/>
      <c r="AA64" s="236"/>
      <c r="AB64" s="236"/>
      <c r="AC64" s="236"/>
      <c r="AD64" s="236"/>
      <c r="AE64" s="236"/>
      <c r="AF64" s="236"/>
    </row>
    <row r="65" spans="1:32" ht="14.25" customHeight="1" x14ac:dyDescent="0.2">
      <c r="A65" s="15" t="s">
        <v>182</v>
      </c>
      <c r="B65" s="15" t="s">
        <v>934</v>
      </c>
      <c r="C65" s="15"/>
      <c r="D65" s="15"/>
      <c r="E65" s="15"/>
      <c r="F65" s="15"/>
      <c r="G65" s="15"/>
      <c r="H65" s="15"/>
      <c r="I65" s="33"/>
      <c r="J65" s="15"/>
      <c r="K65" s="15"/>
      <c r="L65" s="15"/>
      <c r="M65" s="15"/>
      <c r="N65" s="15"/>
      <c r="S65" s="236"/>
      <c r="T65" s="236"/>
      <c r="U65" s="236"/>
      <c r="V65" s="236"/>
      <c r="W65" s="236"/>
      <c r="X65" s="236"/>
      <c r="Y65" s="236"/>
      <c r="Z65" s="236"/>
      <c r="AA65" s="236"/>
      <c r="AB65" s="236"/>
      <c r="AC65" s="236"/>
      <c r="AD65" s="236"/>
      <c r="AE65" s="236"/>
      <c r="AF65" s="236"/>
    </row>
    <row r="66" spans="1:32" ht="14.25" customHeight="1" x14ac:dyDescent="0.2">
      <c r="A66" s="15"/>
      <c r="B66" s="4" t="s">
        <v>1077</v>
      </c>
      <c r="C66" s="15"/>
      <c r="D66" s="15"/>
      <c r="E66" s="15"/>
      <c r="F66" s="15"/>
      <c r="G66" s="15"/>
      <c r="H66" s="15"/>
      <c r="I66" s="33"/>
      <c r="J66" s="15"/>
      <c r="K66" s="15"/>
      <c r="L66" s="15"/>
      <c r="M66" s="15"/>
      <c r="N66" s="15"/>
      <c r="S66" s="236"/>
      <c r="T66" s="236"/>
      <c r="U66" s="236"/>
      <c r="V66" s="236"/>
      <c r="W66" s="236"/>
      <c r="X66" s="236"/>
      <c r="Y66" s="236"/>
      <c r="Z66" s="236"/>
      <c r="AA66" s="236"/>
      <c r="AB66" s="236"/>
      <c r="AC66" s="236"/>
      <c r="AD66" s="236"/>
      <c r="AE66" s="236"/>
      <c r="AF66" s="236"/>
    </row>
    <row r="67" spans="1:32" x14ac:dyDescent="0.2">
      <c r="A67" s="15"/>
      <c r="C67" s="15"/>
      <c r="D67" s="15"/>
      <c r="E67" s="15"/>
      <c r="F67" s="15"/>
      <c r="G67" s="15"/>
      <c r="H67" s="15"/>
      <c r="I67" s="33"/>
      <c r="J67" s="15"/>
      <c r="K67" s="15"/>
      <c r="L67" s="15"/>
      <c r="M67" s="15"/>
      <c r="N67" s="15"/>
      <c r="S67" s="236"/>
      <c r="T67" s="236"/>
      <c r="U67" s="236"/>
      <c r="V67" s="236"/>
      <c r="W67" s="236"/>
      <c r="X67" s="236"/>
      <c r="Y67" s="236"/>
      <c r="Z67" s="236"/>
      <c r="AA67" s="236"/>
      <c r="AB67" s="236"/>
      <c r="AC67" s="236"/>
      <c r="AD67" s="236"/>
      <c r="AE67" s="236"/>
      <c r="AF67" s="236"/>
    </row>
    <row r="68" spans="1:32" x14ac:dyDescent="0.2">
      <c r="A68" s="15" t="s">
        <v>928</v>
      </c>
      <c r="C68" s="15"/>
      <c r="D68" s="15"/>
      <c r="E68" s="15"/>
      <c r="F68" s="15"/>
      <c r="G68" s="15"/>
      <c r="H68" s="15"/>
      <c r="I68" s="33"/>
      <c r="J68" s="15"/>
      <c r="K68" s="15"/>
      <c r="L68" s="15"/>
      <c r="M68" s="15"/>
      <c r="N68" s="15"/>
      <c r="S68" s="236"/>
      <c r="T68" s="236"/>
      <c r="U68" s="236"/>
      <c r="V68" s="236"/>
      <c r="W68" s="236"/>
      <c r="X68" s="236"/>
      <c r="Y68" s="236"/>
      <c r="Z68" s="236"/>
      <c r="AA68" s="236"/>
      <c r="AB68" s="236"/>
      <c r="AC68" s="236"/>
      <c r="AD68" s="236"/>
      <c r="AE68" s="236"/>
      <c r="AF68" s="236"/>
    </row>
    <row r="69" spans="1:32" ht="14.25" customHeight="1" x14ac:dyDescent="0.2">
      <c r="A69" s="81"/>
      <c r="B69" s="193"/>
      <c r="C69" s="148"/>
      <c r="D69" s="148"/>
      <c r="E69" s="148"/>
      <c r="F69" s="148"/>
      <c r="G69" s="148"/>
      <c r="H69" s="148"/>
      <c r="I69" s="148"/>
      <c r="J69" s="236"/>
      <c r="K69" s="236"/>
      <c r="S69" s="236"/>
      <c r="T69" s="236"/>
      <c r="U69" s="236"/>
      <c r="V69" s="236"/>
      <c r="W69" s="236"/>
      <c r="X69" s="236"/>
      <c r="Y69" s="236"/>
      <c r="Z69" s="236"/>
      <c r="AA69" s="236"/>
      <c r="AB69" s="236"/>
      <c r="AC69" s="236"/>
      <c r="AD69" s="236"/>
      <c r="AE69" s="236"/>
      <c r="AF69" s="236"/>
    </row>
    <row r="70" spans="1:32" ht="14.25" customHeight="1" x14ac:dyDescent="0.2">
      <c r="A70" s="81"/>
      <c r="B70" s="193"/>
      <c r="C70" s="148"/>
      <c r="D70" s="148"/>
      <c r="E70" s="148"/>
      <c r="F70" s="148"/>
      <c r="G70" s="148"/>
      <c r="H70" s="148"/>
      <c r="I70" s="148"/>
      <c r="J70" s="236"/>
      <c r="K70" s="236"/>
      <c r="S70" s="236"/>
      <c r="T70" s="236"/>
      <c r="U70" s="236"/>
      <c r="V70" s="236"/>
      <c r="W70" s="236"/>
      <c r="X70" s="236"/>
      <c r="Y70" s="236"/>
      <c r="Z70" s="236"/>
      <c r="AA70" s="236"/>
      <c r="AB70" s="236"/>
      <c r="AC70" s="236"/>
      <c r="AD70" s="236"/>
      <c r="AE70" s="236"/>
      <c r="AF70" s="236"/>
    </row>
    <row r="71" spans="1:32" ht="14.25" customHeight="1" x14ac:dyDescent="0.2">
      <c r="A71" s="81"/>
      <c r="B71" s="193"/>
      <c r="C71" s="148"/>
      <c r="D71" s="148"/>
      <c r="E71" s="148"/>
      <c r="F71" s="148"/>
      <c r="G71" s="148"/>
      <c r="H71" s="148"/>
      <c r="I71" s="148"/>
      <c r="J71" s="236"/>
      <c r="K71" s="236"/>
      <c r="S71" s="236"/>
      <c r="T71" s="236"/>
      <c r="U71" s="236"/>
      <c r="V71" s="236"/>
      <c r="W71" s="236"/>
      <c r="X71" s="236"/>
      <c r="Y71" s="236"/>
      <c r="Z71" s="236"/>
      <c r="AA71" s="236"/>
      <c r="AB71" s="236"/>
      <c r="AC71" s="236"/>
      <c r="AD71" s="236"/>
      <c r="AE71" s="236"/>
      <c r="AF71" s="236"/>
    </row>
    <row r="72" spans="1:32" ht="15" x14ac:dyDescent="0.25">
      <c r="A72" s="34" t="s">
        <v>1318</v>
      </c>
      <c r="B72" s="45"/>
      <c r="C72" s="45"/>
      <c r="D72" s="45"/>
      <c r="E72" s="45"/>
      <c r="F72" s="45"/>
      <c r="G72" s="45"/>
      <c r="H72" s="195"/>
      <c r="I72" s="26"/>
      <c r="J72" s="15"/>
      <c r="K72" s="45"/>
      <c r="L72" s="45"/>
      <c r="M72" s="45"/>
      <c r="N72" s="45"/>
      <c r="O72" s="45"/>
      <c r="P72" s="239"/>
      <c r="S72" s="236"/>
      <c r="T72" s="236"/>
      <c r="U72" s="236"/>
      <c r="V72" s="236"/>
      <c r="W72" s="236"/>
      <c r="X72" s="236"/>
      <c r="Y72" s="236"/>
      <c r="Z72" s="236"/>
      <c r="AA72" s="236"/>
      <c r="AB72" s="236"/>
      <c r="AC72" s="236"/>
      <c r="AD72" s="236"/>
      <c r="AE72" s="236"/>
      <c r="AF72" s="236"/>
    </row>
    <row r="73" spans="1:32" x14ac:dyDescent="0.2">
      <c r="A73" s="45"/>
      <c r="B73" s="45"/>
      <c r="C73" s="57"/>
      <c r="D73" s="57"/>
      <c r="E73" s="57"/>
      <c r="F73" s="57"/>
      <c r="G73" s="57"/>
      <c r="H73" s="57"/>
      <c r="I73" s="26"/>
      <c r="J73" s="15"/>
      <c r="K73" s="45"/>
      <c r="L73" s="57"/>
      <c r="M73" s="57"/>
      <c r="N73" s="57"/>
      <c r="O73" s="57"/>
      <c r="P73" s="412"/>
      <c r="Q73" s="236"/>
      <c r="R73" s="236"/>
      <c r="S73" s="236"/>
      <c r="T73" s="236"/>
      <c r="U73" s="236"/>
      <c r="V73" s="236"/>
      <c r="W73" s="236"/>
      <c r="X73" s="236"/>
      <c r="Y73" s="236"/>
      <c r="Z73" s="236"/>
      <c r="AA73" s="236"/>
      <c r="AB73" s="236"/>
      <c r="AC73" s="236"/>
      <c r="AD73" s="236"/>
      <c r="AE73" s="236"/>
      <c r="AF73" s="236"/>
    </row>
    <row r="74" spans="1:32" ht="13.5" thickBot="1" x14ac:dyDescent="0.25">
      <c r="A74" s="45"/>
      <c r="B74" s="45"/>
      <c r="C74" s="57"/>
      <c r="D74" s="57"/>
      <c r="E74" s="57"/>
      <c r="F74" s="57"/>
      <c r="G74" s="57"/>
      <c r="H74" s="57"/>
      <c r="I74" s="26"/>
      <c r="J74" s="15"/>
      <c r="K74" s="45"/>
      <c r="L74" s="57"/>
      <c r="M74" s="57"/>
      <c r="N74" s="57"/>
      <c r="O74" s="57"/>
      <c r="P74" s="412"/>
      <c r="Q74" s="236"/>
      <c r="R74" s="236"/>
      <c r="S74" s="236"/>
      <c r="T74" s="236"/>
      <c r="U74" s="236"/>
      <c r="V74" s="236"/>
      <c r="W74" s="236"/>
      <c r="X74" s="236"/>
      <c r="Y74" s="236"/>
      <c r="Z74" s="236"/>
      <c r="AA74" s="236"/>
      <c r="AB74" s="236"/>
      <c r="AC74" s="236"/>
      <c r="AD74" s="236"/>
      <c r="AE74" s="236"/>
      <c r="AF74" s="236"/>
    </row>
    <row r="75" spans="1:32" ht="26.25" customHeight="1" thickBot="1" x14ac:dyDescent="0.25">
      <c r="A75" s="45"/>
      <c r="B75" s="1730" t="s">
        <v>467</v>
      </c>
      <c r="C75" s="2408" t="s">
        <v>1111</v>
      </c>
      <c r="D75" s="2409" t="s">
        <v>194</v>
      </c>
      <c r="E75" s="2410" t="s">
        <v>1302</v>
      </c>
      <c r="F75" s="2411" t="s">
        <v>195</v>
      </c>
      <c r="G75" s="2411" t="s">
        <v>477</v>
      </c>
      <c r="H75" s="2411" t="s">
        <v>0</v>
      </c>
      <c r="I75" s="276"/>
      <c r="K75" s="40" t="s">
        <v>951</v>
      </c>
      <c r="L75" s="44"/>
      <c r="M75" s="44"/>
      <c r="N75" s="43"/>
      <c r="O75" s="43"/>
      <c r="P75" s="88"/>
      <c r="Q75" s="1731"/>
      <c r="R75" s="224"/>
      <c r="S75" s="1468"/>
      <c r="T75" s="224"/>
      <c r="U75" s="224"/>
      <c r="V75" s="224"/>
      <c r="W75" s="224"/>
      <c r="X75" s="228"/>
      <c r="Y75" s="236"/>
      <c r="Z75" s="236"/>
      <c r="AA75" s="236"/>
      <c r="AB75" s="236"/>
      <c r="AC75" s="236"/>
      <c r="AD75" s="236"/>
      <c r="AE75" s="236"/>
      <c r="AF75" s="236"/>
    </row>
    <row r="76" spans="1:32" ht="15" customHeight="1" x14ac:dyDescent="0.25">
      <c r="A76" s="45"/>
      <c r="B76" s="101" t="s">
        <v>63</v>
      </c>
      <c r="C76" s="439"/>
      <c r="D76" s="912">
        <v>13</v>
      </c>
      <c r="E76" s="6"/>
      <c r="F76" s="1727">
        <v>7</v>
      </c>
      <c r="G76" s="913">
        <v>11</v>
      </c>
      <c r="H76" s="2412">
        <v>31</v>
      </c>
      <c r="I76" s="918"/>
      <c r="K76" s="46" t="s">
        <v>122</v>
      </c>
      <c r="L76" s="1332">
        <v>92</v>
      </c>
      <c r="M76" s="3479" t="s">
        <v>959</v>
      </c>
      <c r="N76" s="3479"/>
      <c r="O76" s="3479"/>
      <c r="P76" s="95"/>
      <c r="Q76" s="140"/>
      <c r="R76" s="332"/>
      <c r="S76" s="236"/>
      <c r="T76" s="332"/>
      <c r="U76" s="332"/>
      <c r="V76" s="332"/>
      <c r="W76" s="332"/>
      <c r="X76" s="1732"/>
      <c r="Y76" s="236"/>
      <c r="Z76" s="236"/>
      <c r="AA76" s="236"/>
      <c r="AB76" s="236"/>
      <c r="AC76" s="236"/>
    </row>
    <row r="77" spans="1:32" ht="16.5" customHeight="1" x14ac:dyDescent="0.25">
      <c r="A77" s="196"/>
      <c r="B77" s="101" t="s">
        <v>80</v>
      </c>
      <c r="C77" s="439"/>
      <c r="D77" s="914">
        <v>4</v>
      </c>
      <c r="E77" s="6"/>
      <c r="F77" s="915"/>
      <c r="G77" s="916">
        <v>2</v>
      </c>
      <c r="H77" s="2412">
        <v>6</v>
      </c>
      <c r="I77" s="918"/>
      <c r="K77" s="50" t="s">
        <v>943</v>
      </c>
      <c r="L77" s="51">
        <v>23</v>
      </c>
      <c r="M77" s="1333" t="s">
        <v>943</v>
      </c>
      <c r="N77" s="1334"/>
      <c r="O77" s="1335"/>
      <c r="P77" s="95"/>
      <c r="Q77" s="140"/>
      <c r="R77" s="332"/>
      <c r="S77" s="236"/>
      <c r="T77" s="332"/>
      <c r="U77" s="332"/>
      <c r="V77" s="332"/>
      <c r="W77" s="332"/>
      <c r="X77" s="1732"/>
      <c r="Y77" s="236"/>
      <c r="Z77" s="236"/>
      <c r="AA77" s="236"/>
      <c r="AB77" s="236"/>
      <c r="AC77" s="236"/>
    </row>
    <row r="78" spans="1:32" ht="15.75" x14ac:dyDescent="0.25">
      <c r="A78" s="196"/>
      <c r="B78" s="101" t="s">
        <v>75</v>
      </c>
      <c r="C78" s="439"/>
      <c r="D78" s="914">
        <v>6</v>
      </c>
      <c r="E78" s="6"/>
      <c r="F78" s="915">
        <v>3</v>
      </c>
      <c r="G78" s="916"/>
      <c r="H78" s="2412">
        <v>9</v>
      </c>
      <c r="I78" s="918"/>
      <c r="K78" s="52" t="s">
        <v>823</v>
      </c>
      <c r="L78" s="52"/>
      <c r="M78" s="16"/>
      <c r="N78" s="16"/>
      <c r="O78" s="53"/>
      <c r="P78" s="95"/>
      <c r="Q78" s="140"/>
      <c r="R78" s="332"/>
      <c r="S78" s="236"/>
      <c r="T78" s="332"/>
      <c r="U78" s="332"/>
      <c r="V78" s="332"/>
      <c r="W78" s="332"/>
      <c r="X78" s="1732"/>
      <c r="Y78" s="236"/>
      <c r="Z78" s="236"/>
      <c r="AA78" s="236"/>
      <c r="AB78" s="236"/>
      <c r="AC78" s="236"/>
    </row>
    <row r="79" spans="1:32" ht="15.75" x14ac:dyDescent="0.25">
      <c r="A79" s="196"/>
      <c r="B79" s="101" t="s">
        <v>466</v>
      </c>
      <c r="C79" s="439">
        <v>3</v>
      </c>
      <c r="D79" s="914">
        <v>5</v>
      </c>
      <c r="E79" s="6"/>
      <c r="F79" s="915">
        <v>2</v>
      </c>
      <c r="G79" s="916"/>
      <c r="H79" s="2412">
        <v>10</v>
      </c>
      <c r="I79" s="918"/>
      <c r="K79" s="76" t="s">
        <v>193</v>
      </c>
      <c r="M79" s="55"/>
      <c r="N79" s="55"/>
      <c r="O79" s="56"/>
      <c r="P79" s="95"/>
      <c r="Q79" s="158"/>
      <c r="R79" s="332"/>
      <c r="S79" s="236"/>
      <c r="T79" s="332"/>
      <c r="U79" s="332"/>
      <c r="V79" s="332"/>
      <c r="W79" s="332"/>
      <c r="X79" s="1732"/>
      <c r="Y79" s="236"/>
      <c r="Z79" s="236"/>
      <c r="AA79" s="236"/>
      <c r="AB79" s="236"/>
      <c r="AC79" s="236"/>
    </row>
    <row r="80" spans="1:32" ht="15.75" x14ac:dyDescent="0.25">
      <c r="A80" s="26"/>
      <c r="B80" s="101" t="s">
        <v>441</v>
      </c>
      <c r="C80" s="332"/>
      <c r="D80" s="866">
        <v>5</v>
      </c>
      <c r="E80" s="4">
        <v>2</v>
      </c>
      <c r="F80" s="1728"/>
      <c r="G80" s="917"/>
      <c r="H80" s="2412">
        <v>7</v>
      </c>
      <c r="I80" s="918"/>
      <c r="K80" s="43"/>
      <c r="L80" s="43"/>
      <c r="M80" s="43"/>
      <c r="N80" s="102"/>
      <c r="O80" s="43"/>
      <c r="P80" s="95"/>
      <c r="Q80" s="332"/>
      <c r="R80" s="332"/>
      <c r="S80" s="533"/>
      <c r="T80" s="332"/>
      <c r="U80" s="332"/>
      <c r="V80" s="332"/>
      <c r="W80" s="332"/>
      <c r="X80" s="1732"/>
      <c r="Y80" s="236"/>
      <c r="Z80" s="236"/>
      <c r="AA80" s="236"/>
      <c r="AB80" s="236"/>
      <c r="AC80" s="236"/>
    </row>
    <row r="81" spans="1:34" ht="15.75" x14ac:dyDescent="0.25">
      <c r="A81" s="26"/>
      <c r="B81" s="101" t="s">
        <v>79</v>
      </c>
      <c r="C81" s="332"/>
      <c r="D81" s="866">
        <v>9</v>
      </c>
      <c r="E81" s="4">
        <v>2</v>
      </c>
      <c r="F81" s="1728">
        <v>1</v>
      </c>
      <c r="G81" s="916">
        <v>1</v>
      </c>
      <c r="H81" s="2412">
        <v>13</v>
      </c>
      <c r="I81" s="918"/>
      <c r="J81" s="43"/>
      <c r="K81" s="43"/>
      <c r="L81" s="43"/>
      <c r="M81" s="102"/>
      <c r="N81" s="43"/>
      <c r="O81" s="43"/>
      <c r="P81" s="95"/>
      <c r="Q81" s="332"/>
      <c r="R81" s="332"/>
      <c r="S81" s="533"/>
      <c r="T81" s="332"/>
      <c r="U81" s="332"/>
      <c r="V81" s="332"/>
      <c r="W81" s="332"/>
      <c r="X81" s="1732"/>
      <c r="Y81" s="236"/>
      <c r="Z81" s="236"/>
      <c r="AA81" s="236"/>
      <c r="AB81" s="236"/>
      <c r="AC81" s="236"/>
    </row>
    <row r="82" spans="1:34" ht="15.75" x14ac:dyDescent="0.25">
      <c r="A82" s="26"/>
      <c r="B82" s="101" t="s">
        <v>58</v>
      </c>
      <c r="C82" s="309"/>
      <c r="D82" s="360">
        <v>9</v>
      </c>
      <c r="E82" s="6"/>
      <c r="F82" s="1729">
        <v>5</v>
      </c>
      <c r="G82" s="916">
        <v>9</v>
      </c>
      <c r="H82" s="2412">
        <v>23</v>
      </c>
      <c r="I82" s="918"/>
      <c r="J82" s="43"/>
      <c r="K82" s="43"/>
      <c r="L82" s="43"/>
      <c r="M82" s="102"/>
      <c r="N82" s="43"/>
      <c r="O82" s="43"/>
      <c r="P82" s="95"/>
      <c r="Q82" s="332"/>
      <c r="R82" s="125"/>
      <c r="S82" s="533"/>
      <c r="T82" s="125"/>
      <c r="U82" s="332"/>
      <c r="V82" s="332"/>
      <c r="W82" s="332"/>
      <c r="X82" s="1732"/>
      <c r="Y82" s="236"/>
      <c r="Z82" s="236"/>
      <c r="AA82" s="236"/>
      <c r="AB82" s="236"/>
      <c r="AC82" s="236"/>
    </row>
    <row r="83" spans="1:34" ht="16.5" thickBot="1" x14ac:dyDescent="0.3">
      <c r="A83" s="15"/>
      <c r="B83" s="101" t="s">
        <v>78</v>
      </c>
      <c r="C83" s="282"/>
      <c r="D83" s="361">
        <v>15</v>
      </c>
      <c r="E83" s="6"/>
      <c r="F83" s="1729">
        <v>1</v>
      </c>
      <c r="G83" s="916"/>
      <c r="H83" s="2412">
        <v>16</v>
      </c>
      <c r="I83" s="918"/>
      <c r="J83" s="43"/>
      <c r="K83" s="43"/>
      <c r="L83" s="530"/>
      <c r="M83" s="531"/>
      <c r="N83" s="143"/>
      <c r="O83" s="43"/>
      <c r="P83" s="95"/>
      <c r="Q83" s="125"/>
      <c r="R83" s="125"/>
      <c r="S83" s="236"/>
      <c r="T83" s="125"/>
      <c r="U83" s="125"/>
      <c r="V83" s="125"/>
      <c r="W83" s="332"/>
      <c r="X83" s="1732"/>
      <c r="Y83" s="236"/>
      <c r="Z83" s="236"/>
      <c r="AA83" s="236"/>
      <c r="AB83" s="236"/>
      <c r="AC83" s="236"/>
    </row>
    <row r="84" spans="1:34" ht="21" customHeight="1" thickBot="1" x14ac:dyDescent="0.3">
      <c r="A84" s="26"/>
      <c r="B84" s="1746" t="s">
        <v>464</v>
      </c>
      <c r="C84" s="1144">
        <v>3</v>
      </c>
      <c r="D84" s="1144">
        <v>66</v>
      </c>
      <c r="E84" s="1144">
        <v>4</v>
      </c>
      <c r="F84" s="1144">
        <v>19</v>
      </c>
      <c r="G84" s="1144">
        <v>23</v>
      </c>
      <c r="H84" s="1144">
        <v>115</v>
      </c>
      <c r="I84" s="918"/>
      <c r="J84" s="43"/>
      <c r="K84" s="43"/>
      <c r="L84" s="43"/>
      <c r="M84" s="102"/>
      <c r="N84" s="103"/>
      <c r="O84" s="103"/>
      <c r="P84" s="1733"/>
      <c r="Q84" s="1732"/>
      <c r="R84" s="1734"/>
      <c r="S84" s="1735"/>
      <c r="T84" s="1734"/>
      <c r="U84" s="1732"/>
      <c r="V84" s="1732"/>
      <c r="W84" s="1732"/>
      <c r="X84" s="1732"/>
      <c r="Y84" s="236"/>
      <c r="Z84" s="236"/>
      <c r="AA84" s="236"/>
      <c r="AB84" s="236"/>
      <c r="AC84" s="236"/>
    </row>
    <row r="85" spans="1:34" ht="15.75" x14ac:dyDescent="0.25">
      <c r="A85" s="236"/>
      <c r="B85" s="236"/>
      <c r="C85" s="236"/>
      <c r="D85" s="236"/>
      <c r="E85" s="236"/>
      <c r="F85" s="236"/>
      <c r="G85" s="236"/>
      <c r="H85" s="236"/>
      <c r="I85" s="236"/>
      <c r="J85" s="236"/>
      <c r="K85" s="236"/>
      <c r="N85" s="254"/>
      <c r="O85" s="254"/>
      <c r="P85" s="255"/>
      <c r="Q85" s="254"/>
      <c r="R85" s="256"/>
      <c r="S85" s="236"/>
      <c r="T85" s="236"/>
      <c r="U85" s="236"/>
      <c r="V85" s="236"/>
      <c r="W85" s="236"/>
      <c r="X85" s="236"/>
      <c r="Y85" s="236"/>
      <c r="Z85" s="236"/>
      <c r="AA85" s="236"/>
      <c r="AB85" s="236"/>
      <c r="AC85" s="236"/>
    </row>
    <row r="86" spans="1:34" ht="15.75" x14ac:dyDescent="0.25">
      <c r="A86" s="15" t="s">
        <v>182</v>
      </c>
      <c r="B86" s="15" t="s">
        <v>934</v>
      </c>
      <c r="C86" s="15"/>
      <c r="D86" s="15"/>
      <c r="E86" s="15"/>
      <c r="F86" s="15"/>
      <c r="G86" s="236"/>
      <c r="H86" s="236"/>
      <c r="I86" s="236"/>
      <c r="J86" s="236"/>
      <c r="K86" s="236"/>
      <c r="N86" s="254"/>
      <c r="O86" s="254"/>
      <c r="P86" s="254"/>
      <c r="Q86" s="254"/>
      <c r="R86" s="256"/>
      <c r="S86" s="236"/>
      <c r="T86" s="236"/>
      <c r="U86" s="236"/>
      <c r="V86" s="236"/>
      <c r="W86" s="236"/>
      <c r="X86" s="236"/>
      <c r="Y86" s="236"/>
      <c r="Z86" s="236"/>
      <c r="AA86" s="236"/>
      <c r="AB86" s="236"/>
      <c r="AC86" s="236"/>
    </row>
    <row r="87" spans="1:34" ht="15.75" x14ac:dyDescent="0.25">
      <c r="A87" s="15"/>
      <c r="B87" s="15"/>
      <c r="C87" s="15"/>
      <c r="D87" s="15"/>
      <c r="E87" s="15"/>
      <c r="F87" s="15"/>
      <c r="G87" s="236"/>
      <c r="H87" s="236"/>
      <c r="I87" s="236"/>
      <c r="J87" s="236"/>
      <c r="K87" s="236"/>
      <c r="N87" s="254"/>
      <c r="O87" s="254"/>
      <c r="P87" s="254"/>
      <c r="Q87" s="254"/>
      <c r="R87" s="256"/>
      <c r="S87" s="236"/>
      <c r="T87" s="236"/>
      <c r="U87" s="236"/>
      <c r="V87" s="236"/>
      <c r="W87" s="236"/>
      <c r="X87" s="236"/>
      <c r="Y87" s="236"/>
      <c r="Z87" s="236"/>
      <c r="AA87" s="236"/>
      <c r="AB87" s="236"/>
      <c r="AC87" s="236"/>
    </row>
    <row r="88" spans="1:34" s="887" customFormat="1" ht="15.75" x14ac:dyDescent="0.25">
      <c r="A88" s="2277" t="s">
        <v>1114</v>
      </c>
      <c r="B88" s="2277" t="s">
        <v>1106</v>
      </c>
      <c r="C88" s="2277"/>
      <c r="D88" s="2277"/>
      <c r="E88" s="2277"/>
      <c r="F88" s="2277"/>
      <c r="G88" s="153"/>
      <c r="H88" s="153"/>
      <c r="I88" s="153"/>
      <c r="J88" s="153"/>
      <c r="K88" s="153"/>
      <c r="N88" s="2263"/>
      <c r="O88" s="2263"/>
      <c r="P88" s="2276"/>
      <c r="Q88" s="2276"/>
      <c r="R88" s="2276"/>
      <c r="S88" s="153"/>
      <c r="T88" s="153"/>
      <c r="U88" s="153"/>
      <c r="V88" s="153"/>
      <c r="W88" s="153"/>
      <c r="X88" s="153"/>
      <c r="Y88" s="153"/>
      <c r="Z88" s="153"/>
      <c r="AA88" s="153"/>
      <c r="AB88" s="153"/>
      <c r="AC88" s="153"/>
    </row>
    <row r="89" spans="1:34" s="887" customFormat="1" ht="15.75" x14ac:dyDescent="0.25">
      <c r="A89" s="153"/>
      <c r="B89" s="140" t="s">
        <v>1113</v>
      </c>
      <c r="C89" s="140"/>
      <c r="D89" s="140"/>
      <c r="E89" s="140"/>
      <c r="F89" s="153"/>
      <c r="G89" s="153"/>
      <c r="H89" s="153"/>
      <c r="I89" s="153"/>
      <c r="J89" s="153"/>
      <c r="K89" s="153"/>
      <c r="N89" s="2263"/>
      <c r="O89" s="2263"/>
      <c r="P89" s="2276"/>
      <c r="Q89" s="2276"/>
      <c r="R89" s="2276"/>
      <c r="S89" s="153"/>
      <c r="T89" s="153"/>
    </row>
    <row r="90" spans="1:34" s="887" customFormat="1" ht="15.75" x14ac:dyDescent="0.25">
      <c r="A90" s="153"/>
      <c r="B90" s="140"/>
      <c r="C90" s="140"/>
      <c r="D90" s="140"/>
      <c r="E90" s="140"/>
      <c r="F90" s="153"/>
      <c r="G90" s="153"/>
      <c r="H90" s="153"/>
      <c r="I90" s="153"/>
      <c r="J90" s="153"/>
      <c r="K90" s="153"/>
      <c r="N90" s="2263"/>
      <c r="O90" s="2263"/>
      <c r="P90" s="2276"/>
      <c r="Q90" s="2276"/>
      <c r="R90" s="2276"/>
      <c r="S90" s="153"/>
      <c r="T90" s="153"/>
    </row>
    <row r="91" spans="1:34" s="887" customFormat="1" ht="15.75" x14ac:dyDescent="0.25">
      <c r="A91" s="153"/>
      <c r="B91" s="140"/>
      <c r="C91" s="140"/>
      <c r="D91" s="140"/>
      <c r="E91" s="140"/>
      <c r="F91" s="153"/>
      <c r="G91" s="153"/>
      <c r="H91" s="153"/>
      <c r="I91" s="153"/>
      <c r="J91" s="153"/>
      <c r="K91" s="153"/>
      <c r="N91" s="2263"/>
      <c r="O91" s="2263"/>
      <c r="P91" s="2276"/>
      <c r="Q91" s="2276"/>
      <c r="R91" s="2276"/>
      <c r="S91" s="153"/>
      <c r="T91" s="153"/>
    </row>
    <row r="92" spans="1:34" ht="15.75" x14ac:dyDescent="0.25">
      <c r="A92" s="533"/>
      <c r="B92" s="158"/>
      <c r="C92" s="158"/>
      <c r="D92" s="158"/>
      <c r="E92" s="158"/>
      <c r="F92" s="533"/>
      <c r="G92" s="533"/>
      <c r="H92" s="533"/>
      <c r="I92" s="533"/>
      <c r="J92" s="236"/>
      <c r="K92" s="236"/>
      <c r="L92" s="79"/>
      <c r="M92" s="79"/>
      <c r="N92" s="254"/>
      <c r="O92" s="254"/>
      <c r="P92" s="259"/>
      <c r="Q92" s="259"/>
      <c r="R92" s="259"/>
      <c r="S92" s="79"/>
      <c r="T92" s="79"/>
    </row>
    <row r="93" spans="1:34" ht="15.75" x14ac:dyDescent="0.25">
      <c r="A93" s="58" t="s">
        <v>1319</v>
      </c>
      <c r="B93" s="15"/>
      <c r="C93" s="15"/>
      <c r="D93" s="15"/>
      <c r="E93" s="43"/>
      <c r="F93" s="43"/>
      <c r="G93" s="43"/>
      <c r="H93" s="43"/>
      <c r="I93" s="43"/>
      <c r="J93" s="43"/>
      <c r="K93" s="43"/>
      <c r="L93" s="43"/>
      <c r="M93" s="102"/>
      <c r="N93" s="254"/>
      <c r="O93" s="257"/>
      <c r="P93" s="258"/>
      <c r="Q93" s="258"/>
      <c r="R93" s="258"/>
      <c r="S93" s="79"/>
      <c r="T93" s="79"/>
    </row>
    <row r="94" spans="1:34" ht="16.5" thickBot="1" x14ac:dyDescent="0.3">
      <c r="A94" s="58"/>
      <c r="I94" s="236"/>
      <c r="J94" s="236"/>
      <c r="K94" s="236"/>
      <c r="L94" s="79"/>
      <c r="M94" s="81"/>
      <c r="N94" s="254"/>
      <c r="O94" s="257"/>
      <c r="P94" s="258"/>
      <c r="Q94" s="258"/>
      <c r="R94" s="258"/>
      <c r="S94" s="79"/>
      <c r="T94" s="79"/>
    </row>
    <row r="95" spans="1:34" ht="28.5" customHeight="1" thickBot="1" x14ac:dyDescent="0.3">
      <c r="A95" s="58"/>
      <c r="B95" s="312" t="s">
        <v>347</v>
      </c>
      <c r="C95" s="3414" t="s">
        <v>348</v>
      </c>
      <c r="D95" s="3413" t="s">
        <v>349</v>
      </c>
      <c r="E95" s="3413" t="s">
        <v>468</v>
      </c>
      <c r="F95" s="3414" t="s">
        <v>500</v>
      </c>
      <c r="G95" s="2701" t="s">
        <v>499</v>
      </c>
      <c r="H95" s="241"/>
      <c r="I95" s="919"/>
      <c r="J95" s="1736"/>
      <c r="K95" s="1535"/>
      <c r="L95" s="1535"/>
      <c r="M95" s="1535"/>
      <c r="N95" s="1535"/>
      <c r="O95" s="1737"/>
      <c r="P95" s="259"/>
      <c r="Q95" s="259"/>
      <c r="R95" s="259"/>
      <c r="S95" s="79"/>
      <c r="T95" s="79"/>
      <c r="V95" s="166"/>
      <c r="W95" s="166"/>
      <c r="X95" s="325"/>
      <c r="Y95" s="166"/>
      <c r="Z95" s="166"/>
      <c r="AA95" s="166"/>
      <c r="AB95" s="166"/>
      <c r="AC95" s="166"/>
      <c r="AD95" s="166"/>
      <c r="AE95" s="166"/>
      <c r="AF95" s="166"/>
      <c r="AG95" s="236"/>
      <c r="AH95" s="236"/>
    </row>
    <row r="96" spans="1:34" ht="20.25" customHeight="1" thickBot="1" x14ac:dyDescent="0.3">
      <c r="A96" s="58"/>
      <c r="B96" s="2419" t="s">
        <v>883</v>
      </c>
      <c r="C96" s="2420">
        <v>7</v>
      </c>
      <c r="D96" s="2421">
        <v>3</v>
      </c>
      <c r="E96" s="1098">
        <v>10</v>
      </c>
      <c r="F96" s="1121">
        <v>115</v>
      </c>
      <c r="G96" s="1979">
        <v>8.695652173913043</v>
      </c>
      <c r="H96" s="117"/>
      <c r="I96" s="651"/>
      <c r="J96" s="1738"/>
      <c r="K96" s="1739"/>
      <c r="L96" s="1739"/>
      <c r="M96" s="1739"/>
      <c r="N96" s="1739"/>
      <c r="O96" s="1740"/>
      <c r="P96" s="259"/>
      <c r="Q96" s="259"/>
      <c r="R96" s="259"/>
      <c r="S96" s="79"/>
      <c r="T96" s="79"/>
      <c r="V96" s="166"/>
      <c r="W96" s="325"/>
      <c r="X96" s="166"/>
      <c r="Y96" s="166"/>
      <c r="Z96" s="166"/>
      <c r="AA96" s="166"/>
      <c r="AB96" s="166"/>
      <c r="AC96" s="166"/>
      <c r="AD96" s="166"/>
      <c r="AE96" s="166"/>
      <c r="AF96" s="169"/>
      <c r="AG96" s="236"/>
      <c r="AH96" s="236"/>
    </row>
    <row r="97" spans="1:34" ht="15.75" x14ac:dyDescent="0.25">
      <c r="A97" s="58"/>
      <c r="B97" s="2422" t="s">
        <v>64</v>
      </c>
      <c r="C97" s="2413">
        <v>4</v>
      </c>
      <c r="D97" s="2414">
        <v>2</v>
      </c>
      <c r="E97" s="731">
        <v>6</v>
      </c>
      <c r="F97" s="2415">
        <v>10</v>
      </c>
      <c r="G97" s="2424">
        <v>60</v>
      </c>
      <c r="H97" s="235"/>
      <c r="I97" s="651"/>
      <c r="J97" s="651"/>
      <c r="K97" s="920"/>
      <c r="L97" s="920"/>
      <c r="M97" s="1739"/>
      <c r="N97" s="920"/>
      <c r="O97" s="1532"/>
      <c r="P97" s="148"/>
      <c r="Q97" s="79"/>
      <c r="R97" s="79"/>
      <c r="S97" s="79"/>
      <c r="T97" s="79"/>
      <c r="V97" s="166"/>
      <c r="W97" s="170"/>
      <c r="X97" s="326"/>
      <c r="Y97" s="326"/>
      <c r="Z97" s="326"/>
      <c r="AA97" s="326"/>
      <c r="AB97" s="326"/>
      <c r="AC97" s="326"/>
      <c r="AD97" s="326"/>
      <c r="AE97" s="326"/>
      <c r="AF97" s="326"/>
      <c r="AG97" s="236"/>
      <c r="AH97" s="236"/>
    </row>
    <row r="98" spans="1:34" ht="16.5" thickBot="1" x14ac:dyDescent="0.3">
      <c r="A98" s="58"/>
      <c r="B98" s="2423" t="s">
        <v>78</v>
      </c>
      <c r="C98" s="2416">
        <v>3</v>
      </c>
      <c r="D98" s="2417">
        <v>1</v>
      </c>
      <c r="E98" s="501">
        <v>4</v>
      </c>
      <c r="F98" s="2418">
        <v>16</v>
      </c>
      <c r="G98" s="2424">
        <v>25</v>
      </c>
      <c r="H98" s="235"/>
      <c r="I98" s="236"/>
      <c r="J98" s="651"/>
      <c r="K98" s="920"/>
      <c r="L98" s="920"/>
      <c r="M98" s="1739"/>
      <c r="N98" s="920"/>
      <c r="O98" s="1532"/>
      <c r="P98" s="150"/>
      <c r="Q98" s="79"/>
      <c r="R98" s="79"/>
      <c r="S98" s="79"/>
      <c r="T98" s="79"/>
      <c r="V98" s="166"/>
      <c r="W98" s="170"/>
      <c r="X98" s="326"/>
      <c r="Y98" s="326"/>
      <c r="Z98" s="326"/>
      <c r="AA98" s="326"/>
      <c r="AB98" s="326"/>
      <c r="AC98" s="326"/>
      <c r="AD98" s="326"/>
      <c r="AE98" s="326"/>
      <c r="AF98" s="326"/>
      <c r="AG98" s="236"/>
      <c r="AH98" s="236"/>
    </row>
    <row r="99" spans="1:34" ht="15" x14ac:dyDescent="0.25">
      <c r="A99" s="58"/>
      <c r="B99" s="71"/>
      <c r="C99" s="235"/>
      <c r="D99" s="235"/>
      <c r="E99" s="235"/>
      <c r="F99" s="235"/>
      <c r="G99" s="235"/>
      <c r="H99" s="235"/>
      <c r="I99" s="236"/>
      <c r="J99" s="236"/>
      <c r="K99" s="236"/>
      <c r="L99" s="79"/>
      <c r="M99" s="81"/>
      <c r="N99" s="193"/>
      <c r="O99" s="148"/>
      <c r="P99" s="148"/>
      <c r="Q99" s="79"/>
      <c r="R99" s="79"/>
      <c r="S99" s="79"/>
      <c r="T99" s="79"/>
      <c r="V99" s="166"/>
      <c r="W99" s="170"/>
      <c r="X99" s="326"/>
      <c r="Y99" s="326"/>
      <c r="Z99" s="326"/>
      <c r="AA99" s="326"/>
      <c r="AB99" s="326"/>
      <c r="AC99" s="326"/>
      <c r="AD99" s="326"/>
      <c r="AE99" s="326"/>
      <c r="AF99" s="326"/>
      <c r="AG99" s="236"/>
      <c r="AH99" s="236"/>
    </row>
    <row r="100" spans="1:34" x14ac:dyDescent="0.2">
      <c r="A100" s="15" t="s">
        <v>182</v>
      </c>
      <c r="B100" s="15" t="s">
        <v>934</v>
      </c>
      <c r="C100" s="15"/>
      <c r="D100" s="15"/>
      <c r="E100" s="15"/>
      <c r="F100" s="15"/>
      <c r="I100" s="236"/>
      <c r="J100" s="236"/>
      <c r="K100" s="236"/>
      <c r="L100" s="79"/>
      <c r="M100" s="81"/>
      <c r="N100" s="193"/>
      <c r="O100" s="148"/>
      <c r="P100" s="148"/>
      <c r="Q100" s="79"/>
      <c r="R100" s="79"/>
      <c r="S100" s="79"/>
      <c r="T100" s="79"/>
      <c r="V100" s="166"/>
      <c r="W100" s="166"/>
      <c r="X100" s="172"/>
      <c r="Y100" s="172"/>
      <c r="Z100" s="172"/>
      <c r="AA100" s="172"/>
      <c r="AB100" s="172"/>
      <c r="AC100" s="172"/>
      <c r="AD100" s="172"/>
      <c r="AE100" s="172"/>
      <c r="AF100" s="172"/>
      <c r="AG100" s="236"/>
      <c r="AH100" s="236"/>
    </row>
    <row r="101" spans="1:34" ht="15" x14ac:dyDescent="0.25">
      <c r="A101" s="58"/>
      <c r="I101" s="236"/>
      <c r="J101" s="236"/>
      <c r="K101" s="236"/>
      <c r="L101" s="79"/>
      <c r="M101" s="81"/>
      <c r="N101" s="81"/>
      <c r="O101" s="150"/>
      <c r="P101" s="150"/>
      <c r="Q101" s="79"/>
      <c r="R101" s="79"/>
      <c r="S101" s="79"/>
      <c r="T101" s="79"/>
      <c r="V101" s="166"/>
      <c r="W101" s="170"/>
      <c r="X101" s="326"/>
      <c r="Y101" s="326"/>
      <c r="Z101" s="326"/>
      <c r="AA101" s="326"/>
      <c r="AB101" s="326"/>
      <c r="AC101" s="326"/>
      <c r="AD101" s="326"/>
      <c r="AE101" s="326"/>
      <c r="AF101" s="326"/>
      <c r="AG101" s="236"/>
      <c r="AH101" s="236"/>
    </row>
    <row r="102" spans="1:34" ht="15" x14ac:dyDescent="0.25">
      <c r="A102" s="58"/>
      <c r="J102" s="236"/>
      <c r="K102" s="236"/>
      <c r="L102" s="79"/>
      <c r="M102" s="81"/>
      <c r="N102" s="81"/>
      <c r="O102" s="150"/>
      <c r="P102" s="150"/>
      <c r="Q102" s="79"/>
      <c r="R102" s="79"/>
      <c r="S102" s="79"/>
      <c r="T102" s="79"/>
      <c r="V102" s="166"/>
      <c r="W102" s="170"/>
      <c r="X102" s="326"/>
      <c r="Y102" s="326"/>
      <c r="Z102" s="326"/>
      <c r="AA102" s="326"/>
      <c r="AB102" s="326"/>
      <c r="AC102" s="326"/>
      <c r="AD102" s="326"/>
      <c r="AE102" s="326"/>
      <c r="AF102" s="326"/>
      <c r="AG102" s="236"/>
      <c r="AH102" s="236"/>
    </row>
    <row r="103" spans="1:34" ht="15" x14ac:dyDescent="0.25">
      <c r="A103" s="58"/>
      <c r="J103" s="236"/>
      <c r="K103" s="236"/>
      <c r="L103" s="79"/>
      <c r="M103" s="79"/>
      <c r="N103" s="15"/>
      <c r="O103" s="141"/>
      <c r="P103" s="142"/>
      <c r="Q103" s="142"/>
      <c r="R103" s="142"/>
      <c r="S103" s="142"/>
      <c r="T103" s="142"/>
      <c r="U103" s="142"/>
      <c r="V103" s="166"/>
      <c r="W103" s="166"/>
      <c r="X103" s="172"/>
      <c r="Y103" s="172"/>
      <c r="Z103" s="172"/>
      <c r="AA103" s="172"/>
      <c r="AB103" s="172"/>
      <c r="AC103" s="172"/>
      <c r="AD103" s="172"/>
      <c r="AE103" s="172"/>
      <c r="AF103" s="172"/>
      <c r="AG103" s="236"/>
      <c r="AH103" s="236"/>
    </row>
    <row r="104" spans="1:34" ht="15" x14ac:dyDescent="0.25">
      <c r="A104" s="32" t="s">
        <v>1112</v>
      </c>
      <c r="B104" s="15"/>
      <c r="C104" s="15"/>
      <c r="D104" s="15"/>
      <c r="E104" s="43"/>
      <c r="F104" s="43"/>
      <c r="G104" s="43"/>
      <c r="H104" s="43"/>
      <c r="I104" s="43"/>
      <c r="J104" s="43"/>
      <c r="K104" s="4"/>
      <c r="L104" s="17"/>
      <c r="M104" s="17"/>
      <c r="N104" s="81"/>
      <c r="O104" s="81"/>
      <c r="P104" s="81"/>
      <c r="Q104" s="81"/>
      <c r="R104" s="81"/>
      <c r="S104" s="81"/>
      <c r="T104" s="81"/>
      <c r="U104" s="81"/>
      <c r="V104" s="166"/>
      <c r="W104" s="170"/>
      <c r="X104" s="326"/>
      <c r="Y104" s="326"/>
      <c r="Z104" s="326"/>
      <c r="AA104" s="326"/>
      <c r="AB104" s="326"/>
      <c r="AC104" s="326"/>
      <c r="AD104" s="326"/>
      <c r="AE104" s="326"/>
      <c r="AF104" s="326"/>
      <c r="AG104" s="236"/>
      <c r="AH104" s="236"/>
    </row>
    <row r="105" spans="1:34" ht="17.25" customHeight="1" thickBot="1" x14ac:dyDescent="0.25">
      <c r="A105" s="41"/>
      <c r="B105" s="42"/>
      <c r="C105" s="43"/>
      <c r="D105" s="43"/>
      <c r="E105" s="43"/>
      <c r="F105" s="43"/>
      <c r="G105" s="43"/>
      <c r="H105" s="43"/>
      <c r="I105" s="43"/>
      <c r="J105" s="43"/>
      <c r="K105" s="43"/>
      <c r="L105" s="103"/>
      <c r="M105" s="104"/>
      <c r="N105" s="81"/>
      <c r="O105" s="81"/>
      <c r="P105" s="81"/>
      <c r="Q105" s="81"/>
      <c r="R105" s="81"/>
      <c r="S105" s="81"/>
      <c r="T105" s="81"/>
      <c r="U105" s="81"/>
      <c r="V105" s="166"/>
      <c r="W105" s="170"/>
      <c r="X105" s="326"/>
      <c r="Y105" s="326"/>
      <c r="Z105" s="326"/>
      <c r="AA105" s="326"/>
      <c r="AB105" s="326"/>
      <c r="AC105" s="326"/>
      <c r="AD105" s="326"/>
      <c r="AE105" s="326"/>
      <c r="AF105" s="326"/>
      <c r="AG105" s="236"/>
      <c r="AH105" s="236"/>
    </row>
    <row r="106" spans="1:34" ht="15.75" thickBot="1" x14ac:dyDescent="0.25">
      <c r="A106" s="125"/>
      <c r="B106" s="928" t="s">
        <v>128</v>
      </c>
      <c r="C106" s="127"/>
      <c r="D106" s="128" t="s">
        <v>5</v>
      </c>
      <c r="E106" s="128" t="s">
        <v>202</v>
      </c>
      <c r="F106" s="128" t="s">
        <v>203</v>
      </c>
      <c r="G106" s="128" t="s">
        <v>204</v>
      </c>
      <c r="H106" s="128" t="s">
        <v>205</v>
      </c>
      <c r="I106" s="128" t="s">
        <v>206</v>
      </c>
      <c r="J106" s="128" t="s">
        <v>207</v>
      </c>
      <c r="K106" s="130" t="s">
        <v>208</v>
      </c>
      <c r="L106" s="69" t="s">
        <v>209</v>
      </c>
      <c r="M106" s="130" t="s">
        <v>210</v>
      </c>
      <c r="N106" s="458"/>
      <c r="O106" s="458"/>
      <c r="P106" s="235"/>
      <c r="V106" s="166"/>
      <c r="W106" s="166"/>
      <c r="X106" s="172"/>
      <c r="Y106" s="172"/>
      <c r="Z106" s="172"/>
      <c r="AA106" s="172"/>
      <c r="AB106" s="172"/>
      <c r="AC106" s="172"/>
      <c r="AD106" s="172"/>
      <c r="AE106" s="172"/>
      <c r="AF106" s="172"/>
      <c r="AG106" s="236"/>
      <c r="AH106" s="236"/>
    </row>
    <row r="107" spans="1:34" ht="18" customHeight="1" x14ac:dyDescent="0.2">
      <c r="A107" s="125"/>
      <c r="B107" s="245" t="s">
        <v>63</v>
      </c>
      <c r="C107" s="132" t="s">
        <v>122</v>
      </c>
      <c r="D107" s="929"/>
      <c r="E107" s="929">
        <v>1</v>
      </c>
      <c r="F107" s="929">
        <v>4</v>
      </c>
      <c r="G107" s="930">
        <v>2</v>
      </c>
      <c r="H107" s="929">
        <v>6</v>
      </c>
      <c r="I107" s="931">
        <v>1</v>
      </c>
      <c r="J107" s="931">
        <v>2</v>
      </c>
      <c r="K107" s="929">
        <v>4</v>
      </c>
      <c r="L107" s="929"/>
      <c r="M107" s="835">
        <v>20</v>
      </c>
      <c r="O107" s="269"/>
      <c r="Q107" s="269"/>
      <c r="V107" s="166"/>
      <c r="W107" s="170"/>
      <c r="X107" s="326"/>
      <c r="Y107" s="326"/>
      <c r="Z107" s="326"/>
      <c r="AA107" s="326"/>
      <c r="AB107" s="326"/>
      <c r="AC107" s="326"/>
      <c r="AD107" s="326"/>
      <c r="AE107" s="326"/>
      <c r="AF107" s="326"/>
      <c r="AG107" s="236"/>
      <c r="AH107" s="236"/>
    </row>
    <row r="108" spans="1:34" ht="18" customHeight="1" thickBot="1" x14ac:dyDescent="0.25">
      <c r="A108" s="125"/>
      <c r="B108" s="133"/>
      <c r="C108" s="336" t="s">
        <v>943</v>
      </c>
      <c r="D108" s="932">
        <v>2</v>
      </c>
      <c r="E108" s="932">
        <v>4</v>
      </c>
      <c r="F108" s="932"/>
      <c r="G108" s="932"/>
      <c r="H108" s="932">
        <v>2</v>
      </c>
      <c r="I108" s="933">
        <v>1</v>
      </c>
      <c r="J108" s="932">
        <v>2</v>
      </c>
      <c r="K108" s="932"/>
      <c r="L108" s="932"/>
      <c r="M108" s="937">
        <v>11</v>
      </c>
      <c r="Q108" s="272"/>
      <c r="V108" s="166"/>
      <c r="W108" s="170"/>
      <c r="X108" s="326"/>
      <c r="Y108" s="326"/>
      <c r="Z108" s="326"/>
      <c r="AA108" s="326"/>
      <c r="AB108" s="326"/>
      <c r="AC108" s="326"/>
      <c r="AD108" s="326"/>
      <c r="AE108" s="326"/>
      <c r="AF108" s="326"/>
      <c r="AG108" s="236"/>
      <c r="AH108" s="236"/>
    </row>
    <row r="109" spans="1:34" ht="18" customHeight="1" x14ac:dyDescent="0.2">
      <c r="A109" s="125"/>
      <c r="B109" s="131" t="s">
        <v>80</v>
      </c>
      <c r="C109" s="134" t="s">
        <v>122</v>
      </c>
      <c r="D109" s="927"/>
      <c r="E109" s="926"/>
      <c r="F109" s="926"/>
      <c r="G109" s="926">
        <v>2</v>
      </c>
      <c r="H109" s="926"/>
      <c r="I109" s="926"/>
      <c r="J109" s="927">
        <v>2</v>
      </c>
      <c r="K109" s="927"/>
      <c r="L109" s="927"/>
      <c r="M109" s="836">
        <v>4</v>
      </c>
      <c r="Q109" s="269"/>
      <c r="V109" s="166"/>
      <c r="W109" s="170"/>
      <c r="X109" s="171"/>
      <c r="Y109" s="171"/>
      <c r="Z109" s="171"/>
      <c r="AA109" s="171"/>
      <c r="AB109" s="171"/>
      <c r="AC109" s="171"/>
      <c r="AD109" s="171"/>
      <c r="AE109" s="171"/>
      <c r="AF109" s="171"/>
      <c r="AG109" s="236"/>
      <c r="AH109" s="236"/>
    </row>
    <row r="110" spans="1:34" ht="18" customHeight="1" thickBot="1" x14ac:dyDescent="0.25">
      <c r="A110" s="125"/>
      <c r="B110" s="133"/>
      <c r="C110" s="336" t="s">
        <v>943</v>
      </c>
      <c r="D110" s="926"/>
      <c r="E110" s="926"/>
      <c r="F110" s="926"/>
      <c r="G110" s="926"/>
      <c r="H110" s="926"/>
      <c r="I110" s="926"/>
      <c r="J110" s="926">
        <v>1</v>
      </c>
      <c r="K110" s="927">
        <v>1</v>
      </c>
      <c r="L110" s="927"/>
      <c r="M110" s="836">
        <v>2</v>
      </c>
      <c r="Q110" s="272"/>
      <c r="V110" s="166"/>
      <c r="W110" s="166"/>
      <c r="X110" s="172"/>
      <c r="Y110" s="172"/>
      <c r="Z110" s="172"/>
      <c r="AA110" s="172"/>
      <c r="AB110" s="172"/>
      <c r="AC110" s="172"/>
      <c r="AD110" s="172"/>
      <c r="AE110" s="172"/>
      <c r="AF110" s="172"/>
      <c r="AG110" s="236"/>
      <c r="AH110" s="236"/>
    </row>
    <row r="111" spans="1:34" ht="18" customHeight="1" x14ac:dyDescent="0.2">
      <c r="A111" s="125"/>
      <c r="B111" s="131" t="s">
        <v>75</v>
      </c>
      <c r="C111" s="132" t="s">
        <v>122</v>
      </c>
      <c r="D111" s="929">
        <v>1</v>
      </c>
      <c r="E111" s="931">
        <v>1</v>
      </c>
      <c r="F111" s="931">
        <v>1</v>
      </c>
      <c r="G111" s="931">
        <v>2</v>
      </c>
      <c r="H111" s="929">
        <v>1</v>
      </c>
      <c r="I111" s="931"/>
      <c r="J111" s="931">
        <v>2</v>
      </c>
      <c r="K111" s="929">
        <v>1</v>
      </c>
      <c r="L111" s="929"/>
      <c r="M111" s="835">
        <v>9</v>
      </c>
      <c r="O111" s="270"/>
      <c r="Q111" s="269"/>
      <c r="V111" s="166"/>
      <c r="W111" s="170"/>
      <c r="X111" s="326"/>
      <c r="Y111" s="326"/>
      <c r="Z111" s="326"/>
      <c r="AA111" s="326"/>
      <c r="AB111" s="326"/>
      <c r="AC111" s="326"/>
      <c r="AD111" s="326"/>
      <c r="AE111" s="326"/>
      <c r="AF111" s="326"/>
      <c r="AG111" s="236"/>
      <c r="AH111" s="236"/>
    </row>
    <row r="112" spans="1:34" ht="18" customHeight="1" thickBot="1" x14ac:dyDescent="0.25">
      <c r="A112" s="125"/>
      <c r="B112" s="133"/>
      <c r="C112" s="336" t="s">
        <v>943</v>
      </c>
      <c r="D112" s="932"/>
      <c r="E112" s="933"/>
      <c r="F112" s="933"/>
      <c r="G112" s="932"/>
      <c r="H112" s="933"/>
      <c r="I112" s="932"/>
      <c r="J112" s="933"/>
      <c r="K112" s="932"/>
      <c r="L112" s="932"/>
      <c r="M112" s="937">
        <v>0</v>
      </c>
      <c r="O112" s="270"/>
      <c r="Q112" s="272"/>
      <c r="V112" s="166"/>
      <c r="W112" s="170"/>
      <c r="X112" s="326"/>
      <c r="Y112" s="326"/>
      <c r="Z112" s="326"/>
      <c r="AA112" s="326"/>
      <c r="AB112" s="326"/>
      <c r="AC112" s="326"/>
      <c r="AD112" s="326"/>
      <c r="AE112" s="326"/>
      <c r="AF112" s="326"/>
      <c r="AG112" s="236"/>
      <c r="AH112" s="236"/>
    </row>
    <row r="113" spans="1:34" ht="18" customHeight="1" x14ac:dyDescent="0.2">
      <c r="A113" s="125"/>
      <c r="B113" s="131" t="s">
        <v>466</v>
      </c>
      <c r="C113" s="132" t="s">
        <v>122</v>
      </c>
      <c r="D113" s="926">
        <v>1</v>
      </c>
      <c r="E113" s="927"/>
      <c r="F113" s="927"/>
      <c r="G113" s="927">
        <v>1</v>
      </c>
      <c r="H113" s="927">
        <v>5</v>
      </c>
      <c r="I113" s="927">
        <v>1</v>
      </c>
      <c r="J113" s="927">
        <v>1</v>
      </c>
      <c r="K113" s="926"/>
      <c r="L113" s="926">
        <v>1</v>
      </c>
      <c r="M113" s="836">
        <v>10</v>
      </c>
      <c r="O113" s="270"/>
      <c r="Q113" s="269"/>
      <c r="V113" s="166"/>
      <c r="W113" s="166"/>
      <c r="X113" s="172"/>
      <c r="Y113" s="172"/>
      <c r="Z113" s="172"/>
      <c r="AA113" s="172"/>
      <c r="AB113" s="172"/>
      <c r="AC113" s="172"/>
      <c r="AD113" s="172"/>
      <c r="AE113" s="172"/>
      <c r="AF113" s="172"/>
      <c r="AG113" s="236"/>
      <c r="AH113" s="236"/>
    </row>
    <row r="114" spans="1:34" ht="18" customHeight="1" thickBot="1" x14ac:dyDescent="0.25">
      <c r="A114" s="125"/>
      <c r="B114" s="133"/>
      <c r="C114" s="336" t="s">
        <v>943</v>
      </c>
      <c r="D114" s="926"/>
      <c r="E114" s="927"/>
      <c r="F114" s="927"/>
      <c r="G114" s="927"/>
      <c r="H114" s="927"/>
      <c r="I114" s="926"/>
      <c r="J114" s="927"/>
      <c r="K114" s="926"/>
      <c r="L114" s="926"/>
      <c r="M114" s="836">
        <v>0</v>
      </c>
      <c r="Q114" s="272"/>
      <c r="V114" s="166"/>
      <c r="W114" s="170"/>
      <c r="X114" s="326"/>
      <c r="Y114" s="326"/>
      <c r="Z114" s="326"/>
      <c r="AA114" s="326"/>
      <c r="AB114" s="326"/>
      <c r="AC114" s="326"/>
      <c r="AD114" s="326"/>
      <c r="AE114" s="326"/>
      <c r="AF114" s="326"/>
      <c r="AG114" s="236"/>
      <c r="AH114" s="236"/>
    </row>
    <row r="115" spans="1:34" ht="18" customHeight="1" x14ac:dyDescent="0.2">
      <c r="A115" s="125"/>
      <c r="B115" s="243" t="s">
        <v>441</v>
      </c>
      <c r="C115" s="132" t="s">
        <v>122</v>
      </c>
      <c r="D115" s="929"/>
      <c r="E115" s="931">
        <v>1</v>
      </c>
      <c r="F115" s="931">
        <v>1</v>
      </c>
      <c r="G115" s="931">
        <v>2</v>
      </c>
      <c r="H115" s="931">
        <v>1</v>
      </c>
      <c r="I115" s="929"/>
      <c r="J115" s="931">
        <v>1</v>
      </c>
      <c r="K115" s="929">
        <v>1</v>
      </c>
      <c r="L115" s="929"/>
      <c r="M115" s="835">
        <v>7</v>
      </c>
      <c r="O115" s="269"/>
      <c r="Q115" s="269"/>
      <c r="V115" s="166"/>
      <c r="W115" s="170"/>
      <c r="X115" s="326"/>
      <c r="Y115" s="326"/>
      <c r="Z115" s="326"/>
      <c r="AA115" s="326"/>
      <c r="AB115" s="326"/>
      <c r="AC115" s="326"/>
      <c r="AD115" s="326"/>
      <c r="AE115" s="326"/>
      <c r="AF115" s="326"/>
      <c r="AG115" s="236"/>
      <c r="AH115" s="236"/>
    </row>
    <row r="116" spans="1:34" ht="18" customHeight="1" thickBot="1" x14ac:dyDescent="0.25">
      <c r="A116" s="125"/>
      <c r="B116" s="244"/>
      <c r="C116" s="336" t="s">
        <v>943</v>
      </c>
      <c r="D116" s="932"/>
      <c r="E116" s="933"/>
      <c r="F116" s="933"/>
      <c r="G116" s="933"/>
      <c r="H116" s="933"/>
      <c r="I116" s="932"/>
      <c r="J116" s="933"/>
      <c r="K116" s="932"/>
      <c r="L116" s="932"/>
      <c r="M116" s="937">
        <v>0</v>
      </c>
      <c r="Q116" s="272"/>
      <c r="V116" s="166"/>
      <c r="W116" s="170"/>
      <c r="X116" s="326"/>
      <c r="Y116" s="326"/>
      <c r="Z116" s="326"/>
      <c r="AA116" s="326"/>
      <c r="AB116" s="326"/>
      <c r="AC116" s="326"/>
      <c r="AD116" s="326"/>
      <c r="AE116" s="326"/>
      <c r="AF116" s="326"/>
      <c r="AG116" s="236"/>
      <c r="AH116" s="236"/>
    </row>
    <row r="117" spans="1:34" ht="18" customHeight="1" x14ac:dyDescent="0.2">
      <c r="A117" s="125"/>
      <c r="B117" s="245" t="s">
        <v>79</v>
      </c>
      <c r="C117" s="132" t="s">
        <v>122</v>
      </c>
      <c r="D117" s="926">
        <v>1</v>
      </c>
      <c r="E117" s="927"/>
      <c r="F117" s="927">
        <v>2</v>
      </c>
      <c r="G117" s="927">
        <v>4</v>
      </c>
      <c r="H117" s="927">
        <v>1</v>
      </c>
      <c r="I117" s="926">
        <v>1</v>
      </c>
      <c r="J117" s="927"/>
      <c r="K117" s="926">
        <v>3</v>
      </c>
      <c r="L117" s="926"/>
      <c r="M117" s="836">
        <v>12</v>
      </c>
      <c r="O117" s="269"/>
      <c r="Q117" s="269"/>
      <c r="V117" s="166"/>
      <c r="W117" s="166"/>
      <c r="X117" s="172"/>
      <c r="Y117" s="172"/>
      <c r="Z117" s="172"/>
      <c r="AA117" s="172"/>
      <c r="AB117" s="172"/>
      <c r="AC117" s="172"/>
      <c r="AD117" s="172"/>
      <c r="AE117" s="172"/>
      <c r="AF117" s="172"/>
      <c r="AG117" s="236"/>
      <c r="AH117" s="236"/>
    </row>
    <row r="118" spans="1:34" ht="18" customHeight="1" thickBot="1" x14ac:dyDescent="0.25">
      <c r="A118" s="125"/>
      <c r="B118" s="133"/>
      <c r="C118" s="336" t="s">
        <v>943</v>
      </c>
      <c r="D118" s="926"/>
      <c r="E118" s="927"/>
      <c r="F118" s="927"/>
      <c r="G118" s="927"/>
      <c r="H118" s="927"/>
      <c r="I118" s="926"/>
      <c r="J118" s="927">
        <v>1</v>
      </c>
      <c r="K118" s="926"/>
      <c r="L118" s="926"/>
      <c r="M118" s="836">
        <v>1</v>
      </c>
      <c r="Q118" s="272"/>
      <c r="V118" s="166"/>
      <c r="W118" s="170"/>
      <c r="X118" s="326"/>
      <c r="Y118" s="326"/>
      <c r="Z118" s="326"/>
      <c r="AA118" s="326"/>
      <c r="AB118" s="326"/>
      <c r="AC118" s="326"/>
      <c r="AD118" s="326"/>
      <c r="AE118" s="326"/>
      <c r="AF118" s="326"/>
      <c r="AG118" s="236"/>
      <c r="AH118" s="236"/>
    </row>
    <row r="119" spans="1:34" ht="18" customHeight="1" x14ac:dyDescent="0.2">
      <c r="A119" s="125"/>
      <c r="B119" s="245" t="s">
        <v>452</v>
      </c>
      <c r="C119" s="132" t="s">
        <v>122</v>
      </c>
      <c r="D119" s="929">
        <v>1</v>
      </c>
      <c r="E119" s="931">
        <v>3</v>
      </c>
      <c r="F119" s="931">
        <v>1</v>
      </c>
      <c r="G119" s="931"/>
      <c r="H119" s="931">
        <v>3</v>
      </c>
      <c r="I119" s="929"/>
      <c r="J119" s="931">
        <v>1</v>
      </c>
      <c r="K119" s="929">
        <v>5</v>
      </c>
      <c r="L119" s="929"/>
      <c r="M119" s="835">
        <v>14</v>
      </c>
      <c r="O119" s="269"/>
      <c r="Q119" s="269"/>
      <c r="V119" s="166"/>
      <c r="W119" s="170"/>
      <c r="X119" s="326"/>
      <c r="Y119" s="326"/>
      <c r="Z119" s="326"/>
      <c r="AA119" s="326"/>
      <c r="AB119" s="326"/>
      <c r="AC119" s="326"/>
      <c r="AD119" s="326"/>
      <c r="AE119" s="326"/>
      <c r="AF119" s="326"/>
      <c r="AG119" s="236"/>
      <c r="AH119" s="236"/>
    </row>
    <row r="120" spans="1:34" ht="18" customHeight="1" thickBot="1" x14ac:dyDescent="0.25">
      <c r="A120" s="125"/>
      <c r="B120" s="133"/>
      <c r="C120" s="336" t="s">
        <v>943</v>
      </c>
      <c r="D120" s="932">
        <v>2</v>
      </c>
      <c r="E120" s="933">
        <v>1</v>
      </c>
      <c r="F120" s="933">
        <v>1</v>
      </c>
      <c r="G120" s="933">
        <v>2</v>
      </c>
      <c r="H120" s="933">
        <v>2</v>
      </c>
      <c r="I120" s="932">
        <v>1</v>
      </c>
      <c r="J120" s="933"/>
      <c r="K120" s="932"/>
      <c r="L120" s="932"/>
      <c r="M120" s="937">
        <v>9</v>
      </c>
      <c r="Q120" s="272"/>
      <c r="V120" s="151"/>
      <c r="W120" s="153"/>
      <c r="X120" s="534"/>
      <c r="Y120" s="534"/>
      <c r="Z120" s="534"/>
      <c r="AA120" s="534"/>
      <c r="AB120" s="534"/>
      <c r="AC120" s="534"/>
      <c r="AD120" s="534"/>
      <c r="AE120" s="534"/>
      <c r="AF120" s="534"/>
      <c r="AG120" s="236"/>
      <c r="AH120" s="236"/>
    </row>
    <row r="121" spans="1:34" ht="18" customHeight="1" x14ac:dyDescent="0.2">
      <c r="A121" s="189"/>
      <c r="B121" s="246" t="s">
        <v>78</v>
      </c>
      <c r="C121" s="132" t="s">
        <v>122</v>
      </c>
      <c r="D121" s="927">
        <v>1</v>
      </c>
      <c r="E121" s="927">
        <v>1</v>
      </c>
      <c r="F121" s="927">
        <v>1</v>
      </c>
      <c r="G121" s="927"/>
      <c r="H121" s="927">
        <v>4</v>
      </c>
      <c r="I121" s="927">
        <v>2</v>
      </c>
      <c r="J121" s="927">
        <v>4</v>
      </c>
      <c r="K121" s="927">
        <v>3</v>
      </c>
      <c r="L121" s="927"/>
      <c r="M121" s="836">
        <v>16</v>
      </c>
      <c r="O121" s="270"/>
      <c r="Q121" s="269"/>
      <c r="V121" s="166"/>
      <c r="W121" s="170"/>
      <c r="X121" s="326"/>
      <c r="Y121" s="326"/>
      <c r="Z121" s="326"/>
      <c r="AA121" s="326"/>
      <c r="AB121" s="326"/>
      <c r="AC121" s="326"/>
      <c r="AD121" s="326"/>
      <c r="AE121" s="326"/>
      <c r="AF121" s="326"/>
      <c r="AG121" s="236"/>
      <c r="AH121" s="236"/>
    </row>
    <row r="122" spans="1:34" ht="18" customHeight="1" thickBot="1" x14ac:dyDescent="0.25">
      <c r="A122" s="189"/>
      <c r="B122" s="247"/>
      <c r="C122" s="336" t="s">
        <v>943</v>
      </c>
      <c r="D122" s="162"/>
      <c r="E122" s="162"/>
      <c r="F122" s="162"/>
      <c r="G122" s="162"/>
      <c r="H122" s="162"/>
      <c r="I122" s="162"/>
      <c r="J122" s="162"/>
      <c r="K122" s="309"/>
      <c r="L122" s="332"/>
      <c r="M122" s="836">
        <v>0</v>
      </c>
      <c r="Q122" s="272"/>
      <c r="V122" s="166"/>
      <c r="W122" s="166"/>
      <c r="X122" s="172"/>
      <c r="Y122" s="172"/>
      <c r="Z122" s="172"/>
      <c r="AA122" s="172"/>
      <c r="AB122" s="172"/>
      <c r="AC122" s="172"/>
      <c r="AD122" s="172"/>
      <c r="AE122" s="172"/>
      <c r="AF122" s="172"/>
      <c r="AG122" s="236"/>
      <c r="AH122" s="236"/>
    </row>
    <row r="123" spans="1:34" ht="18" customHeight="1" x14ac:dyDescent="0.25">
      <c r="A123" s="140"/>
      <c r="B123" s="248" t="s">
        <v>464</v>
      </c>
      <c r="C123" s="935" t="s">
        <v>122</v>
      </c>
      <c r="D123" s="1343">
        <v>5</v>
      </c>
      <c r="E123" s="1343">
        <v>7</v>
      </c>
      <c r="F123" s="1343">
        <v>10</v>
      </c>
      <c r="G123" s="1343">
        <v>13</v>
      </c>
      <c r="H123" s="1343">
        <v>21</v>
      </c>
      <c r="I123" s="1343">
        <v>5</v>
      </c>
      <c r="J123" s="1343">
        <v>13</v>
      </c>
      <c r="K123" s="1343">
        <v>17</v>
      </c>
      <c r="L123" s="1343">
        <v>1</v>
      </c>
      <c r="M123" s="304">
        <v>92</v>
      </c>
      <c r="O123" s="269"/>
      <c r="Q123" s="269"/>
      <c r="V123" s="166"/>
      <c r="W123" s="170"/>
      <c r="X123" s="326"/>
      <c r="Y123" s="326"/>
      <c r="Z123" s="326"/>
      <c r="AA123" s="326"/>
      <c r="AB123" s="326"/>
      <c r="AC123" s="326"/>
      <c r="AD123" s="326"/>
      <c r="AE123" s="326"/>
      <c r="AF123" s="326"/>
      <c r="AG123" s="236"/>
      <c r="AH123" s="236"/>
    </row>
    <row r="124" spans="1:34" ht="18" customHeight="1" thickBot="1" x14ac:dyDescent="0.3">
      <c r="A124" s="140"/>
      <c r="B124" s="249"/>
      <c r="C124" s="1126" t="s">
        <v>943</v>
      </c>
      <c r="D124" s="385">
        <v>4</v>
      </c>
      <c r="E124" s="385">
        <v>5</v>
      </c>
      <c r="F124" s="385">
        <v>1</v>
      </c>
      <c r="G124" s="385">
        <v>2</v>
      </c>
      <c r="H124" s="385">
        <v>4</v>
      </c>
      <c r="I124" s="385">
        <v>2</v>
      </c>
      <c r="J124" s="385">
        <v>4</v>
      </c>
      <c r="K124" s="385">
        <v>1</v>
      </c>
      <c r="L124" s="385">
        <v>0</v>
      </c>
      <c r="M124" s="305">
        <v>23</v>
      </c>
      <c r="Q124" s="272"/>
      <c r="V124" s="166"/>
      <c r="W124" s="170"/>
      <c r="X124" s="326"/>
      <c r="Y124" s="326"/>
      <c r="Z124" s="326"/>
      <c r="AA124" s="326"/>
      <c r="AB124" s="326"/>
      <c r="AC124" s="326"/>
      <c r="AD124" s="326"/>
      <c r="AE124" s="326"/>
      <c r="AF124" s="326"/>
      <c r="AG124" s="236"/>
      <c r="AH124" s="236"/>
    </row>
    <row r="125" spans="1:34" ht="18" customHeight="1" thickBot="1" x14ac:dyDescent="0.3">
      <c r="A125" s="140"/>
      <c r="B125" s="3480" t="s">
        <v>210</v>
      </c>
      <c r="C125" s="3481"/>
      <c r="D125" s="922">
        <v>9</v>
      </c>
      <c r="E125" s="923">
        <v>12</v>
      </c>
      <c r="F125" s="923">
        <v>11</v>
      </c>
      <c r="G125" s="923">
        <v>15</v>
      </c>
      <c r="H125" s="923">
        <v>25</v>
      </c>
      <c r="I125" s="923">
        <v>7</v>
      </c>
      <c r="J125" s="923">
        <v>17</v>
      </c>
      <c r="K125" s="923">
        <v>18</v>
      </c>
      <c r="L125" s="1356">
        <v>1</v>
      </c>
      <c r="M125" s="1344">
        <v>115</v>
      </c>
      <c r="O125" s="164"/>
      <c r="Q125" s="269"/>
      <c r="V125" s="166"/>
      <c r="W125" s="166"/>
      <c r="X125" s="172"/>
      <c r="Y125" s="172"/>
      <c r="Z125" s="172"/>
      <c r="AA125" s="172"/>
      <c r="AB125" s="172"/>
      <c r="AC125" s="172"/>
      <c r="AD125" s="172"/>
      <c r="AE125" s="172"/>
      <c r="AF125" s="172"/>
      <c r="AG125" s="236"/>
      <c r="AH125" s="236"/>
    </row>
    <row r="126" spans="1:34" ht="15" customHeight="1" x14ac:dyDescent="0.2">
      <c r="A126" s="140"/>
      <c r="B126" s="65"/>
      <c r="C126" s="141"/>
      <c r="D126" s="921"/>
      <c r="E126" s="921"/>
      <c r="F126" s="921"/>
      <c r="G126" s="921"/>
      <c r="H126" s="921"/>
      <c r="I126" s="921"/>
      <c r="J126" s="921"/>
      <c r="K126" s="921"/>
      <c r="L126" s="921"/>
      <c r="M126" s="921"/>
      <c r="N126" s="271"/>
      <c r="O126" s="164"/>
      <c r="Q126" s="269"/>
      <c r="V126" s="166"/>
      <c r="W126" s="166"/>
      <c r="X126" s="172"/>
      <c r="Y126" s="172"/>
      <c r="Z126" s="172"/>
      <c r="AA126" s="172"/>
      <c r="AB126" s="172"/>
      <c r="AC126" s="172"/>
      <c r="AD126" s="172"/>
      <c r="AE126" s="172"/>
      <c r="AF126" s="172"/>
      <c r="AG126" s="236"/>
      <c r="AH126" s="236"/>
    </row>
    <row r="127" spans="1:34" ht="15.75" customHeight="1" x14ac:dyDescent="0.2">
      <c r="A127" s="15" t="s">
        <v>182</v>
      </c>
      <c r="B127" s="15" t="s">
        <v>934</v>
      </c>
      <c r="C127" s="15"/>
      <c r="D127" s="15"/>
      <c r="E127" s="15"/>
      <c r="F127" s="15"/>
      <c r="G127" s="236"/>
      <c r="K127" s="236"/>
      <c r="L127" s="236"/>
      <c r="M127" s="104"/>
      <c r="N127" s="236"/>
      <c r="O127" s="268"/>
      <c r="P127" s="236"/>
      <c r="Q127" s="236"/>
      <c r="R127" s="236"/>
      <c r="S127" s="236"/>
      <c r="T127" s="236"/>
      <c r="V127" s="236"/>
      <c r="W127" s="236"/>
      <c r="X127" s="236"/>
      <c r="Y127" s="236"/>
      <c r="Z127" s="236"/>
      <c r="AA127" s="236"/>
      <c r="AB127" s="236"/>
      <c r="AC127" s="236"/>
      <c r="AD127" s="236"/>
      <c r="AE127" s="236"/>
      <c r="AF127" s="236"/>
      <c r="AG127" s="236"/>
      <c r="AH127" s="236"/>
    </row>
    <row r="128" spans="1:34" ht="22.5" customHeight="1" x14ac:dyDescent="0.2">
      <c r="A128" s="15"/>
      <c r="B128" s="15"/>
      <c r="C128" s="15"/>
      <c r="D128" s="15"/>
      <c r="E128" s="15"/>
      <c r="F128" s="15"/>
      <c r="G128" s="236"/>
      <c r="K128" s="236"/>
      <c r="L128" s="236"/>
      <c r="M128" s="104"/>
      <c r="N128" s="236"/>
      <c r="O128" s="268"/>
      <c r="P128" s="236"/>
      <c r="Q128" s="236"/>
      <c r="R128" s="236"/>
      <c r="S128" s="236"/>
      <c r="T128" s="236"/>
      <c r="V128" s="236"/>
      <c r="W128" s="236"/>
      <c r="X128" s="236"/>
      <c r="Y128" s="236"/>
      <c r="Z128" s="236"/>
      <c r="AA128" s="236"/>
      <c r="AB128" s="236"/>
      <c r="AC128" s="236"/>
      <c r="AD128" s="236"/>
      <c r="AE128" s="236"/>
      <c r="AF128" s="236"/>
      <c r="AG128" s="236"/>
      <c r="AH128" s="236"/>
    </row>
    <row r="129" spans="1:34" ht="22.5" customHeight="1" x14ac:dyDescent="0.2">
      <c r="A129" s="15"/>
      <c r="B129" s="15"/>
      <c r="C129" s="15"/>
      <c r="D129" s="15"/>
      <c r="E129" s="15"/>
      <c r="F129" s="15"/>
      <c r="G129" s="236"/>
      <c r="K129" s="236"/>
      <c r="L129" s="236"/>
      <c r="M129" s="104"/>
      <c r="N129" s="236"/>
      <c r="O129" s="268"/>
      <c r="P129" s="236"/>
      <c r="Q129" s="236"/>
      <c r="R129" s="236"/>
      <c r="S129" s="236"/>
      <c r="T129" s="236"/>
      <c r="V129" s="236"/>
      <c r="W129" s="236"/>
      <c r="X129" s="236"/>
      <c r="Y129" s="236"/>
      <c r="Z129" s="236"/>
      <c r="AA129" s="236"/>
      <c r="AB129" s="236"/>
      <c r="AC129" s="236"/>
      <c r="AD129" s="236"/>
      <c r="AE129" s="236"/>
      <c r="AF129" s="236"/>
      <c r="AG129" s="236"/>
      <c r="AH129" s="236"/>
    </row>
    <row r="130" spans="1:34" ht="22.5" customHeight="1" x14ac:dyDescent="0.2">
      <c r="K130" s="260"/>
      <c r="L130" s="260"/>
      <c r="M130" s="260"/>
      <c r="N130" s="260"/>
      <c r="O130" s="261"/>
      <c r="P130" s="261"/>
      <c r="Q130" s="260"/>
      <c r="R130" s="260"/>
      <c r="S130" s="261"/>
      <c r="T130" s="262"/>
    </row>
    <row r="131" spans="1:34" ht="12.75" customHeight="1" x14ac:dyDescent="0.25">
      <c r="A131" s="32" t="s">
        <v>1358</v>
      </c>
      <c r="K131" s="260"/>
      <c r="L131" s="260"/>
      <c r="M131" s="260"/>
      <c r="N131" s="166"/>
      <c r="O131" s="166"/>
      <c r="P131" s="166"/>
      <c r="Q131" s="166"/>
      <c r="R131" s="167"/>
      <c r="S131" s="167"/>
      <c r="T131" s="166"/>
      <c r="U131" s="166"/>
      <c r="V131" s="167"/>
      <c r="W131" s="168"/>
      <c r="X131" s="236"/>
      <c r="Y131" s="236"/>
      <c r="Z131" s="236"/>
      <c r="AA131" s="236"/>
      <c r="AB131" s="236"/>
      <c r="AC131" s="236"/>
      <c r="AD131" s="236"/>
      <c r="AE131" s="236"/>
      <c r="AF131" s="236"/>
    </row>
    <row r="132" spans="1:34" ht="12.75" customHeight="1" x14ac:dyDescent="0.2">
      <c r="A132" s="236"/>
      <c r="B132" s="235"/>
      <c r="C132" s="235"/>
      <c r="D132" s="235"/>
      <c r="E132" s="235"/>
      <c r="F132" s="235"/>
      <c r="G132" s="235"/>
      <c r="H132" s="235"/>
      <c r="I132" s="235"/>
      <c r="J132" s="235"/>
      <c r="K132" s="263"/>
      <c r="L132" s="260"/>
      <c r="M132" s="264"/>
      <c r="N132" s="169"/>
      <c r="O132" s="166"/>
      <c r="P132" s="170"/>
      <c r="Q132" s="170"/>
      <c r="R132" s="171"/>
      <c r="S132" s="171"/>
      <c r="T132" s="171"/>
      <c r="U132" s="171"/>
      <c r="V132" s="171"/>
      <c r="W132" s="171"/>
      <c r="X132" s="236"/>
      <c r="Y132" s="236"/>
      <c r="Z132" s="236"/>
      <c r="AA132" s="236"/>
      <c r="AB132" s="236"/>
      <c r="AC132" s="236"/>
      <c r="AD132" s="236"/>
      <c r="AE132" s="236"/>
      <c r="AF132" s="236"/>
    </row>
    <row r="133" spans="1:34" ht="12.75" customHeight="1" thickBot="1" x14ac:dyDescent="0.25">
      <c r="A133" s="81"/>
      <c r="B133" s="77"/>
      <c r="C133" s="77"/>
      <c r="D133" s="78"/>
      <c r="E133" s="77"/>
      <c r="F133" s="77"/>
      <c r="G133" s="77"/>
      <c r="H133" s="77"/>
      <c r="I133" s="77"/>
      <c r="J133" s="77"/>
      <c r="K133" s="263"/>
      <c r="L133" s="260"/>
      <c r="M133" s="264"/>
      <c r="N133" s="169"/>
      <c r="O133" s="166"/>
      <c r="P133" s="170"/>
      <c r="Q133" s="170"/>
      <c r="R133" s="171"/>
      <c r="S133" s="171"/>
      <c r="T133" s="171"/>
      <c r="U133" s="171"/>
      <c r="V133" s="171"/>
      <c r="W133" s="171"/>
      <c r="X133" s="236"/>
      <c r="Y133" s="236"/>
      <c r="Z133" s="236"/>
      <c r="AA133" s="236"/>
      <c r="AB133" s="236"/>
      <c r="AC133" s="236"/>
      <c r="AD133" s="236"/>
      <c r="AE133" s="236"/>
      <c r="AF133" s="236"/>
    </row>
    <row r="134" spans="1:34" ht="32.25" customHeight="1" thickBot="1" x14ac:dyDescent="0.25">
      <c r="A134" s="81"/>
      <c r="B134" s="2406" t="s">
        <v>475</v>
      </c>
      <c r="C134" s="2388" t="s">
        <v>212</v>
      </c>
      <c r="D134" s="2390" t="s">
        <v>476</v>
      </c>
      <c r="E134" s="2391" t="s">
        <v>917</v>
      </c>
      <c r="F134" s="2392" t="s">
        <v>1079</v>
      </c>
      <c r="G134" s="2390" t="s">
        <v>195</v>
      </c>
      <c r="H134" s="2391" t="s">
        <v>477</v>
      </c>
      <c r="I134" s="2400" t="s">
        <v>0</v>
      </c>
      <c r="J134" s="939"/>
      <c r="K134" s="173"/>
      <c r="L134" s="173"/>
      <c r="M134" s="173"/>
      <c r="N134" s="173"/>
      <c r="O134" s="173"/>
      <c r="P134" s="173"/>
      <c r="Q134" s="173"/>
      <c r="R134" s="291"/>
      <c r="S134" s="173"/>
      <c r="T134" s="291"/>
      <c r="U134" s="171"/>
      <c r="V134" s="171"/>
      <c r="W134" s="171"/>
      <c r="X134" s="236"/>
      <c r="Y134" s="236"/>
      <c r="Z134" s="236"/>
      <c r="AA134" s="236"/>
      <c r="AB134" s="236"/>
      <c r="AC134" s="236"/>
      <c r="AD134" s="236"/>
      <c r="AE134" s="236"/>
      <c r="AF134" s="236"/>
    </row>
    <row r="135" spans="1:34" ht="21.75" customHeight="1" x14ac:dyDescent="0.25">
      <c r="A135" s="81"/>
      <c r="B135" s="2401" t="s">
        <v>419</v>
      </c>
      <c r="C135" s="2889" t="s">
        <v>487</v>
      </c>
      <c r="D135" s="2393"/>
      <c r="E135" s="2394">
        <v>9</v>
      </c>
      <c r="F135" s="1395"/>
      <c r="G135" s="2394">
        <v>6</v>
      </c>
      <c r="H135" s="2394">
        <v>7</v>
      </c>
      <c r="I135" s="2902">
        <v>22</v>
      </c>
      <c r="J135" s="81"/>
      <c r="K135" s="411"/>
      <c r="L135" s="938"/>
      <c r="M135" s="938"/>
      <c r="N135" s="938"/>
      <c r="O135" s="938"/>
      <c r="P135" s="938"/>
      <c r="Q135" s="938"/>
      <c r="R135" s="940"/>
      <c r="S135" s="938"/>
      <c r="T135" s="940"/>
      <c r="U135" s="171"/>
      <c r="V135" s="171"/>
      <c r="W135" s="171"/>
      <c r="X135" s="236"/>
      <c r="Y135" s="236"/>
      <c r="Z135" s="236"/>
      <c r="AA135" s="236"/>
      <c r="AB135" s="236"/>
      <c r="AC135" s="236"/>
      <c r="AD135" s="236"/>
      <c r="AE135" s="236"/>
      <c r="AF135" s="236"/>
    </row>
    <row r="136" spans="1:34" ht="21.75" customHeight="1" x14ac:dyDescent="0.25">
      <c r="A136" s="81"/>
      <c r="B136" s="2402"/>
      <c r="C136" s="2890" t="s">
        <v>485</v>
      </c>
      <c r="D136" s="2395"/>
      <c r="E136" s="924">
        <v>2</v>
      </c>
      <c r="F136" s="71"/>
      <c r="G136" s="924"/>
      <c r="H136" s="924">
        <v>2</v>
      </c>
      <c r="I136" s="2903">
        <v>4</v>
      </c>
      <c r="J136" s="939"/>
      <c r="K136" s="941"/>
      <c r="L136" s="938"/>
      <c r="M136" s="938"/>
      <c r="N136" s="938"/>
      <c r="O136" s="938"/>
      <c r="P136" s="938"/>
      <c r="Q136" s="938"/>
      <c r="R136" s="940"/>
      <c r="S136" s="938"/>
      <c r="T136" s="940"/>
      <c r="U136" s="172"/>
      <c r="V136" s="172"/>
      <c r="W136" s="172"/>
      <c r="X136" s="236"/>
      <c r="Y136" s="236"/>
      <c r="Z136" s="236"/>
      <c r="AA136" s="236"/>
      <c r="AB136" s="236"/>
      <c r="AC136" s="236"/>
      <c r="AD136" s="236"/>
      <c r="AE136" s="236"/>
      <c r="AF136" s="236"/>
    </row>
    <row r="137" spans="1:34" ht="21.75" customHeight="1" x14ac:dyDescent="0.25">
      <c r="A137" s="145"/>
      <c r="B137" s="2403" t="s">
        <v>121</v>
      </c>
      <c r="C137" s="2891" t="s">
        <v>486</v>
      </c>
      <c r="D137" s="1226"/>
      <c r="E137" s="811">
        <v>2</v>
      </c>
      <c r="F137" s="71"/>
      <c r="G137" s="811">
        <v>1</v>
      </c>
      <c r="H137" s="811">
        <v>2</v>
      </c>
      <c r="I137" s="2903">
        <v>5</v>
      </c>
      <c r="J137" s="81"/>
      <c r="K137" s="411"/>
      <c r="L137" s="534"/>
      <c r="M137" s="534"/>
      <c r="N137" s="534"/>
      <c r="O137" s="534"/>
      <c r="P137" s="534"/>
      <c r="Q137" s="534"/>
      <c r="R137" s="940"/>
      <c r="S137" s="534"/>
      <c r="T137" s="940"/>
      <c r="U137" s="171"/>
      <c r="V137" s="171"/>
      <c r="W137" s="171"/>
      <c r="X137" s="236"/>
      <c r="Y137" s="236"/>
      <c r="Z137" s="236"/>
      <c r="AA137" s="236"/>
      <c r="AB137" s="236"/>
      <c r="AC137" s="236"/>
      <c r="AD137" s="236"/>
      <c r="AE137" s="236"/>
      <c r="AF137" s="236"/>
    </row>
    <row r="138" spans="1:34" ht="21.75" customHeight="1" x14ac:dyDescent="0.25">
      <c r="A138" s="145"/>
      <c r="B138" s="2404" t="s">
        <v>469</v>
      </c>
      <c r="C138" s="2892"/>
      <c r="D138" s="2396">
        <v>0</v>
      </c>
      <c r="E138" s="2378">
        <v>13</v>
      </c>
      <c r="F138" s="2378">
        <v>0</v>
      </c>
      <c r="G138" s="2378">
        <v>7</v>
      </c>
      <c r="H138" s="2378">
        <v>11</v>
      </c>
      <c r="I138" s="2901">
        <v>31</v>
      </c>
      <c r="J138" s="174"/>
      <c r="K138" s="942"/>
      <c r="L138" s="316"/>
      <c r="M138" s="316"/>
      <c r="N138" s="316"/>
      <c r="O138" s="316"/>
      <c r="P138" s="316"/>
      <c r="Q138" s="316"/>
      <c r="R138" s="943"/>
      <c r="S138" s="316"/>
      <c r="T138" s="943"/>
      <c r="U138" s="171"/>
      <c r="V138" s="171"/>
      <c r="W138" s="171"/>
      <c r="X138" s="236"/>
      <c r="Y138" s="236"/>
      <c r="Z138" s="236"/>
      <c r="AA138" s="236"/>
      <c r="AB138" s="236"/>
      <c r="AC138" s="236"/>
      <c r="AD138" s="236"/>
      <c r="AE138" s="236"/>
      <c r="AF138" s="236"/>
    </row>
    <row r="139" spans="1:34" ht="21.75" customHeight="1" x14ac:dyDescent="0.25">
      <c r="A139" s="145"/>
      <c r="B139" s="2403" t="s">
        <v>425</v>
      </c>
      <c r="C139" s="2891" t="s">
        <v>11</v>
      </c>
      <c r="D139" s="1226"/>
      <c r="E139" s="811">
        <v>3</v>
      </c>
      <c r="F139" s="71"/>
      <c r="G139" s="811"/>
      <c r="H139" s="811">
        <v>1</v>
      </c>
      <c r="I139" s="2903">
        <v>4</v>
      </c>
      <c r="J139" s="81"/>
      <c r="K139" s="411"/>
      <c r="L139" s="534"/>
      <c r="M139" s="534"/>
      <c r="N139" s="534"/>
      <c r="O139" s="534"/>
      <c r="P139" s="534"/>
      <c r="Q139" s="534"/>
      <c r="R139" s="940"/>
      <c r="S139" s="534"/>
      <c r="T139" s="940"/>
      <c r="U139" s="171"/>
      <c r="V139" s="171"/>
      <c r="W139" s="171"/>
      <c r="X139" s="236"/>
      <c r="Y139" s="236"/>
      <c r="Z139" s="236"/>
      <c r="AA139" s="236"/>
      <c r="AB139" s="236"/>
      <c r="AC139" s="236"/>
      <c r="AD139" s="236"/>
      <c r="AE139" s="236"/>
      <c r="AF139" s="236"/>
    </row>
    <row r="140" spans="1:34" ht="21.75" customHeight="1" x14ac:dyDescent="0.25">
      <c r="A140" s="145"/>
      <c r="B140" s="2403"/>
      <c r="C140" s="2891" t="s">
        <v>479</v>
      </c>
      <c r="D140" s="1226"/>
      <c r="E140" s="811">
        <v>1</v>
      </c>
      <c r="F140" s="71"/>
      <c r="G140" s="811"/>
      <c r="H140" s="811">
        <v>1</v>
      </c>
      <c r="I140" s="2903">
        <v>2</v>
      </c>
      <c r="J140" s="81"/>
      <c r="K140" s="411"/>
      <c r="L140" s="534"/>
      <c r="M140" s="534"/>
      <c r="N140" s="534"/>
      <c r="O140" s="534"/>
      <c r="P140" s="534"/>
      <c r="Q140" s="534"/>
      <c r="R140" s="940"/>
      <c r="S140" s="534"/>
      <c r="T140" s="940"/>
      <c r="U140" s="171"/>
      <c r="V140" s="171"/>
      <c r="W140" s="171"/>
      <c r="X140" s="236"/>
      <c r="Y140" s="236"/>
      <c r="Z140" s="236"/>
      <c r="AA140" s="236"/>
      <c r="AB140" s="236"/>
      <c r="AC140" s="236"/>
      <c r="AD140" s="236"/>
      <c r="AE140" s="236"/>
      <c r="AF140" s="236"/>
    </row>
    <row r="141" spans="1:34" ht="21.75" customHeight="1" x14ac:dyDescent="0.25">
      <c r="A141" s="145"/>
      <c r="B141" s="2404" t="s">
        <v>470</v>
      </c>
      <c r="C141" s="2892"/>
      <c r="D141" s="2396">
        <v>0</v>
      </c>
      <c r="E141" s="2378">
        <v>4</v>
      </c>
      <c r="F141" s="2378">
        <v>0</v>
      </c>
      <c r="G141" s="2378">
        <v>0</v>
      </c>
      <c r="H141" s="2378">
        <v>2</v>
      </c>
      <c r="I141" s="2904">
        <v>6</v>
      </c>
      <c r="J141" s="174"/>
      <c r="K141" s="942"/>
      <c r="L141" s="316"/>
      <c r="M141" s="316"/>
      <c r="N141" s="316"/>
      <c r="O141" s="316"/>
      <c r="P141" s="316"/>
      <c r="Q141" s="316"/>
      <c r="R141" s="943"/>
      <c r="S141" s="316"/>
      <c r="T141" s="943"/>
      <c r="U141" s="172"/>
      <c r="V141" s="172"/>
      <c r="W141" s="172"/>
      <c r="X141" s="148"/>
      <c r="Y141" s="236"/>
      <c r="Z141" s="236"/>
      <c r="AA141" s="236"/>
      <c r="AB141" s="236"/>
      <c r="AC141" s="236"/>
      <c r="AD141" s="236"/>
      <c r="AE141" s="236"/>
      <c r="AF141" s="236"/>
    </row>
    <row r="142" spans="1:34" ht="21.75" customHeight="1" x14ac:dyDescent="0.25">
      <c r="A142" s="145"/>
      <c r="B142" s="2403" t="s">
        <v>429</v>
      </c>
      <c r="C142" s="2893" t="s">
        <v>480</v>
      </c>
      <c r="D142" s="1196"/>
      <c r="E142" s="162">
        <v>3</v>
      </c>
      <c r="F142" s="439"/>
      <c r="G142" s="162">
        <v>1</v>
      </c>
      <c r="H142" s="554"/>
      <c r="I142" s="2903">
        <v>4</v>
      </c>
      <c r="J142" s="81"/>
      <c r="K142" s="944"/>
      <c r="L142" s="316"/>
      <c r="M142" s="316"/>
      <c r="N142" s="316"/>
      <c r="O142" s="316"/>
      <c r="P142" s="316"/>
      <c r="Q142" s="316"/>
      <c r="R142" s="940"/>
      <c r="S142" s="316"/>
      <c r="T142" s="940"/>
      <c r="U142" s="171"/>
      <c r="V142" s="171"/>
      <c r="W142" s="171"/>
      <c r="X142" s="148"/>
      <c r="Y142" s="236"/>
      <c r="Z142" s="236"/>
      <c r="AA142" s="236"/>
      <c r="AB142" s="236"/>
      <c r="AC142" s="236"/>
      <c r="AD142" s="236"/>
      <c r="AE142" s="236"/>
      <c r="AF142" s="236"/>
    </row>
    <row r="143" spans="1:34" ht="21.75" customHeight="1" x14ac:dyDescent="0.25">
      <c r="A143" s="145"/>
      <c r="B143" s="2405"/>
      <c r="C143" s="2894" t="s">
        <v>488</v>
      </c>
      <c r="D143" s="1196"/>
      <c r="E143" s="162">
        <v>1</v>
      </c>
      <c r="F143" s="439"/>
      <c r="G143" s="162"/>
      <c r="H143" s="554"/>
      <c r="I143" s="2903">
        <v>1</v>
      </c>
      <c r="J143" s="174"/>
      <c r="K143" s="942"/>
      <c r="L143" s="316"/>
      <c r="M143" s="534"/>
      <c r="N143" s="534"/>
      <c r="O143" s="534"/>
      <c r="P143" s="316"/>
      <c r="Q143" s="316"/>
      <c r="R143" s="940"/>
      <c r="S143" s="316"/>
      <c r="T143" s="940"/>
      <c r="U143" s="171"/>
      <c r="V143" s="171"/>
      <c r="W143" s="171"/>
      <c r="X143" s="148"/>
      <c r="Y143" s="236"/>
      <c r="Z143" s="236"/>
      <c r="AA143" s="236"/>
      <c r="AB143" s="236"/>
      <c r="AC143" s="236"/>
      <c r="AD143" s="236"/>
      <c r="AE143" s="236"/>
      <c r="AF143" s="236"/>
    </row>
    <row r="144" spans="1:34" ht="21.75" customHeight="1" x14ac:dyDescent="0.25">
      <c r="A144" s="145"/>
      <c r="B144" s="2405"/>
      <c r="C144" s="2894" t="s">
        <v>490</v>
      </c>
      <c r="D144" s="2398"/>
      <c r="E144" s="162">
        <v>1</v>
      </c>
      <c r="F144" s="71"/>
      <c r="G144" s="162">
        <v>1</v>
      </c>
      <c r="H144" s="554"/>
      <c r="I144" s="2903">
        <v>2</v>
      </c>
      <c r="J144" s="174"/>
      <c r="K144" s="942"/>
      <c r="L144" s="316"/>
      <c r="M144" s="534"/>
      <c r="N144" s="534"/>
      <c r="O144" s="534"/>
      <c r="P144" s="316"/>
      <c r="Q144" s="316"/>
      <c r="R144" s="940"/>
      <c r="S144" s="316"/>
      <c r="T144" s="940"/>
      <c r="U144" s="171"/>
      <c r="V144" s="171"/>
      <c r="W144" s="171"/>
      <c r="X144" s="148"/>
      <c r="Y144" s="236"/>
      <c r="Z144" s="236"/>
      <c r="AA144" s="236"/>
      <c r="AB144" s="236"/>
      <c r="AC144" s="236"/>
      <c r="AD144" s="236"/>
      <c r="AE144" s="236"/>
      <c r="AF144" s="236"/>
    </row>
    <row r="145" spans="1:32" ht="21.75" customHeight="1" x14ac:dyDescent="0.25">
      <c r="A145" s="145"/>
      <c r="B145" s="2405"/>
      <c r="C145" s="2895" t="s">
        <v>489</v>
      </c>
      <c r="D145" s="1197"/>
      <c r="E145" s="71">
        <v>1</v>
      </c>
      <c r="F145" s="71"/>
      <c r="G145" s="162">
        <v>1</v>
      </c>
      <c r="H145" s="554"/>
      <c r="I145" s="2903">
        <v>2</v>
      </c>
      <c r="J145" s="174"/>
      <c r="K145" s="945"/>
      <c r="L145" s="236"/>
      <c r="M145" s="236"/>
      <c r="N145" s="534"/>
      <c r="O145" s="534"/>
      <c r="P145" s="316"/>
      <c r="Q145" s="316"/>
      <c r="R145" s="940"/>
      <c r="S145" s="316"/>
      <c r="T145" s="940"/>
      <c r="U145" s="171"/>
      <c r="V145" s="171"/>
      <c r="W145" s="171"/>
      <c r="X145" s="148"/>
      <c r="Y145" s="236"/>
      <c r="Z145" s="236"/>
      <c r="AA145" s="236"/>
      <c r="AB145" s="236"/>
      <c r="AC145" s="236"/>
      <c r="AD145" s="236"/>
      <c r="AE145" s="236"/>
      <c r="AF145" s="236"/>
    </row>
    <row r="146" spans="1:32" ht="21.75" customHeight="1" x14ac:dyDescent="0.25">
      <c r="A146" s="145"/>
      <c r="B146" s="2404" t="s">
        <v>471</v>
      </c>
      <c r="C146" s="2896"/>
      <c r="D146" s="2396"/>
      <c r="E146" s="2378">
        <v>6</v>
      </c>
      <c r="F146" s="2378">
        <v>0</v>
      </c>
      <c r="G146" s="2378">
        <v>3</v>
      </c>
      <c r="H146" s="2378">
        <v>0</v>
      </c>
      <c r="I146" s="2904">
        <v>9</v>
      </c>
      <c r="J146" s="174"/>
      <c r="K146" s="946"/>
      <c r="L146" s="316"/>
      <c r="M146" s="316"/>
      <c r="N146" s="316"/>
      <c r="O146" s="316"/>
      <c r="P146" s="316"/>
      <c r="Q146" s="316"/>
      <c r="R146" s="943"/>
      <c r="S146" s="316"/>
      <c r="T146" s="943"/>
      <c r="U146" s="172"/>
      <c r="V146" s="172"/>
      <c r="W146" s="172"/>
      <c r="X146" s="150"/>
      <c r="Y146" s="236"/>
      <c r="Z146" s="236"/>
      <c r="AA146" s="236"/>
      <c r="AB146" s="236"/>
      <c r="AC146" s="236"/>
      <c r="AD146" s="236"/>
      <c r="AE146" s="236"/>
      <c r="AF146" s="236"/>
    </row>
    <row r="147" spans="1:32" ht="21.75" customHeight="1" x14ac:dyDescent="0.25">
      <c r="A147" s="145"/>
      <c r="B147" s="2403" t="s">
        <v>437</v>
      </c>
      <c r="C147" s="2893" t="s">
        <v>482</v>
      </c>
      <c r="D147" s="1226"/>
      <c r="E147" s="811">
        <v>4</v>
      </c>
      <c r="F147" s="71"/>
      <c r="G147" s="811">
        <v>2</v>
      </c>
      <c r="H147" s="811"/>
      <c r="I147" s="2903">
        <v>6</v>
      </c>
      <c r="J147" s="81"/>
      <c r="K147" s="947"/>
      <c r="L147" s="534"/>
      <c r="M147" s="534"/>
      <c r="N147" s="534"/>
      <c r="O147" s="534"/>
      <c r="P147" s="534"/>
      <c r="Q147" s="534"/>
      <c r="R147" s="940"/>
      <c r="S147" s="534"/>
      <c r="T147" s="940"/>
      <c r="U147" s="171"/>
      <c r="V147" s="171"/>
      <c r="W147" s="171"/>
      <c r="X147" s="150"/>
      <c r="Y147" s="236"/>
      <c r="Z147" s="236"/>
      <c r="AA147" s="236"/>
      <c r="AB147" s="236"/>
      <c r="AC147" s="236"/>
      <c r="AD147" s="236"/>
      <c r="AE147" s="236"/>
      <c r="AF147" s="236"/>
    </row>
    <row r="148" spans="1:32" ht="21.75" customHeight="1" x14ac:dyDescent="0.25">
      <c r="A148" s="145"/>
      <c r="B148" s="2403"/>
      <c r="C148" s="2891" t="s">
        <v>35</v>
      </c>
      <c r="D148" s="1196">
        <v>3</v>
      </c>
      <c r="E148" s="162">
        <v>1</v>
      </c>
      <c r="F148" s="71"/>
      <c r="G148" s="811"/>
      <c r="H148" s="811"/>
      <c r="I148" s="2903">
        <v>4</v>
      </c>
      <c r="J148" s="81"/>
      <c r="K148" s="411"/>
      <c r="L148" s="316"/>
      <c r="M148" s="534"/>
      <c r="N148" s="534"/>
      <c r="O148" s="534"/>
      <c r="P148" s="534"/>
      <c r="Q148" s="534"/>
      <c r="R148" s="940"/>
      <c r="S148" s="534"/>
      <c r="T148" s="940"/>
      <c r="U148" s="171"/>
      <c r="V148" s="171"/>
      <c r="W148" s="171"/>
      <c r="X148" s="236"/>
      <c r="Y148" s="236"/>
      <c r="Z148" s="236"/>
      <c r="AA148" s="236"/>
      <c r="AB148" s="236"/>
      <c r="AC148" s="236"/>
      <c r="AD148" s="236"/>
      <c r="AE148" s="236"/>
      <c r="AF148" s="236"/>
    </row>
    <row r="149" spans="1:32" ht="21.75" customHeight="1" x14ac:dyDescent="0.25">
      <c r="A149" s="145"/>
      <c r="B149" s="2404" t="s">
        <v>472</v>
      </c>
      <c r="C149" s="2897"/>
      <c r="D149" s="2396">
        <v>3</v>
      </c>
      <c r="E149" s="2378">
        <v>5</v>
      </c>
      <c r="F149" s="2378">
        <v>0</v>
      </c>
      <c r="G149" s="2378">
        <v>2</v>
      </c>
      <c r="H149" s="2378">
        <v>0</v>
      </c>
      <c r="I149" s="2904">
        <v>10</v>
      </c>
      <c r="J149" s="174"/>
      <c r="K149" s="948"/>
      <c r="L149" s="316"/>
      <c r="M149" s="316"/>
      <c r="N149" s="316"/>
      <c r="O149" s="316"/>
      <c r="P149" s="316"/>
      <c r="Q149" s="316"/>
      <c r="R149" s="943"/>
      <c r="S149" s="316"/>
      <c r="T149" s="943"/>
      <c r="U149" s="172"/>
      <c r="V149" s="172"/>
      <c r="W149" s="172"/>
      <c r="X149" s="236"/>
      <c r="Y149" s="236"/>
      <c r="Z149" s="236"/>
      <c r="AA149" s="236"/>
      <c r="AB149" s="236"/>
      <c r="AC149" s="236"/>
      <c r="AD149" s="236"/>
      <c r="AE149" s="236"/>
      <c r="AF149" s="236"/>
    </row>
    <row r="150" spans="1:32" ht="21.75" customHeight="1" x14ac:dyDescent="0.25">
      <c r="A150" s="145"/>
      <c r="B150" s="2403" t="s">
        <v>443</v>
      </c>
      <c r="C150" s="2891" t="s">
        <v>8</v>
      </c>
      <c r="D150" s="1196"/>
      <c r="E150" s="162">
        <v>5</v>
      </c>
      <c r="F150" s="71">
        <v>1</v>
      </c>
      <c r="G150" s="162"/>
      <c r="H150" s="162"/>
      <c r="I150" s="2903">
        <v>6</v>
      </c>
      <c r="J150" s="81"/>
      <c r="K150" s="411"/>
      <c r="L150" s="534"/>
      <c r="M150" s="534"/>
      <c r="N150" s="534"/>
      <c r="O150" s="534"/>
      <c r="P150" s="534"/>
      <c r="Q150" s="534"/>
      <c r="R150" s="940"/>
      <c r="S150" s="534"/>
      <c r="T150" s="940"/>
      <c r="U150" s="171"/>
      <c r="V150" s="171"/>
      <c r="W150" s="171"/>
      <c r="X150" s="236"/>
      <c r="Y150" s="236"/>
      <c r="Z150" s="236"/>
      <c r="AA150" s="236"/>
      <c r="AB150" s="236"/>
      <c r="AC150" s="236"/>
      <c r="AD150" s="236"/>
      <c r="AE150" s="236"/>
      <c r="AF150" s="236"/>
    </row>
    <row r="151" spans="1:32" ht="21.75" customHeight="1" x14ac:dyDescent="0.25">
      <c r="A151" s="145"/>
      <c r="B151" s="1197"/>
      <c r="C151" s="2895" t="s">
        <v>491</v>
      </c>
      <c r="D151" s="1226"/>
      <c r="E151" s="811"/>
      <c r="F151" s="71">
        <v>1</v>
      </c>
      <c r="G151" s="811"/>
      <c r="H151" s="811"/>
      <c r="I151" s="2903">
        <v>1</v>
      </c>
      <c r="J151" s="236"/>
      <c r="K151" s="949"/>
      <c r="L151" s="534"/>
      <c r="M151" s="534"/>
      <c r="N151" s="534"/>
      <c r="O151" s="534"/>
      <c r="P151" s="534"/>
      <c r="Q151" s="534"/>
      <c r="R151" s="940"/>
      <c r="S151" s="534"/>
      <c r="T151" s="940"/>
      <c r="U151" s="171"/>
      <c r="V151" s="171"/>
      <c r="W151" s="171"/>
      <c r="X151" s="236"/>
      <c r="Y151" s="236"/>
      <c r="Z151" s="236"/>
      <c r="AA151" s="236"/>
      <c r="AB151" s="236"/>
      <c r="AC151" s="236"/>
      <c r="AD151" s="236"/>
      <c r="AE151" s="236"/>
      <c r="AF151" s="236"/>
    </row>
    <row r="152" spans="1:32" ht="21.75" customHeight="1" x14ac:dyDescent="0.25">
      <c r="A152" s="145"/>
      <c r="B152" s="2404" t="s">
        <v>473</v>
      </c>
      <c r="C152" s="2898"/>
      <c r="D152" s="2396">
        <v>0</v>
      </c>
      <c r="E152" s="2378">
        <v>5</v>
      </c>
      <c r="F152" s="2378">
        <v>2</v>
      </c>
      <c r="G152" s="2378">
        <v>0</v>
      </c>
      <c r="H152" s="2378">
        <v>0</v>
      </c>
      <c r="I152" s="2618">
        <v>7</v>
      </c>
      <c r="J152" s="174"/>
      <c r="K152" s="950"/>
      <c r="L152" s="316"/>
      <c r="M152" s="316"/>
      <c r="N152" s="316"/>
      <c r="O152" s="316"/>
      <c r="P152" s="316"/>
      <c r="Q152" s="316"/>
      <c r="R152" s="943"/>
      <c r="S152" s="316"/>
      <c r="T152" s="943"/>
      <c r="U152" s="171"/>
      <c r="V152" s="171"/>
      <c r="W152" s="171"/>
      <c r="X152" s="236"/>
      <c r="Y152" s="236"/>
      <c r="Z152" s="236"/>
      <c r="AA152" s="236"/>
      <c r="AB152" s="236"/>
      <c r="AC152" s="236"/>
      <c r="AD152" s="236"/>
      <c r="AE152" s="236"/>
      <c r="AF152" s="236"/>
    </row>
    <row r="153" spans="1:32" ht="21.75" customHeight="1" x14ac:dyDescent="0.25">
      <c r="A153" s="145"/>
      <c r="B153" s="1993" t="s">
        <v>446</v>
      </c>
      <c r="C153" s="2899" t="s">
        <v>10</v>
      </c>
      <c r="D153" s="1196"/>
      <c r="E153" s="162">
        <v>4</v>
      </c>
      <c r="F153" s="71"/>
      <c r="G153" s="162"/>
      <c r="H153" s="162">
        <v>1</v>
      </c>
      <c r="I153" s="2903">
        <v>5</v>
      </c>
      <c r="J153" s="81"/>
      <c r="K153" s="947"/>
      <c r="L153" s="534"/>
      <c r="M153" s="534"/>
      <c r="N153" s="534"/>
      <c r="O153" s="534"/>
      <c r="P153" s="534"/>
      <c r="Q153" s="534"/>
      <c r="R153" s="940"/>
      <c r="S153" s="534"/>
      <c r="T153" s="940"/>
      <c r="U153" s="172"/>
      <c r="V153" s="172"/>
      <c r="W153" s="172"/>
      <c r="X153" s="236"/>
      <c r="Y153" s="236"/>
      <c r="Z153" s="236"/>
      <c r="AA153" s="236"/>
      <c r="AB153" s="236"/>
      <c r="AC153" s="236"/>
      <c r="AD153" s="236"/>
      <c r="AE153" s="236"/>
      <c r="AF153" s="236"/>
    </row>
    <row r="154" spans="1:32" ht="21.75" customHeight="1" x14ac:dyDescent="0.25">
      <c r="A154" s="145"/>
      <c r="B154" s="2405"/>
      <c r="C154" s="2894" t="s">
        <v>492</v>
      </c>
      <c r="D154" s="1196"/>
      <c r="E154" s="162">
        <v>1</v>
      </c>
      <c r="F154" s="71">
        <v>1</v>
      </c>
      <c r="G154" s="162"/>
      <c r="H154" s="162"/>
      <c r="I154" s="2903">
        <v>2</v>
      </c>
      <c r="J154" s="174"/>
      <c r="K154" s="411"/>
      <c r="L154" s="534"/>
      <c r="M154" s="534"/>
      <c r="N154" s="534"/>
      <c r="O154" s="534"/>
      <c r="P154" s="534"/>
      <c r="Q154" s="534"/>
      <c r="R154" s="940"/>
      <c r="S154" s="534"/>
      <c r="T154" s="940"/>
      <c r="U154" s="171"/>
      <c r="V154" s="171"/>
      <c r="W154" s="171"/>
      <c r="X154" s="236"/>
      <c r="Y154" s="236"/>
      <c r="Z154" s="236"/>
      <c r="AA154" s="236"/>
      <c r="AB154" s="236"/>
      <c r="AC154" s="236"/>
      <c r="AD154" s="236"/>
      <c r="AE154" s="236"/>
      <c r="AF154" s="236"/>
    </row>
    <row r="155" spans="1:32" ht="21.75" customHeight="1" x14ac:dyDescent="0.25">
      <c r="A155" s="145"/>
      <c r="B155" s="2405"/>
      <c r="C155" s="2894" t="s">
        <v>493</v>
      </c>
      <c r="D155" s="1196"/>
      <c r="E155" s="162">
        <v>1</v>
      </c>
      <c r="F155" s="71"/>
      <c r="G155" s="162"/>
      <c r="H155" s="162"/>
      <c r="I155" s="2903">
        <v>1</v>
      </c>
      <c r="J155" s="174"/>
      <c r="K155" s="411"/>
      <c r="L155" s="534"/>
      <c r="M155" s="534"/>
      <c r="N155" s="534"/>
      <c r="O155" s="534"/>
      <c r="P155" s="534"/>
      <c r="Q155" s="534"/>
      <c r="R155" s="940"/>
      <c r="S155" s="534"/>
      <c r="T155" s="940"/>
      <c r="U155" s="171"/>
      <c r="V155" s="171"/>
      <c r="W155" s="171"/>
      <c r="X155" s="236"/>
      <c r="Y155" s="236"/>
      <c r="Z155" s="236"/>
      <c r="AA155" s="236"/>
      <c r="AB155" s="236"/>
      <c r="AC155" s="236"/>
      <c r="AD155" s="236"/>
      <c r="AE155" s="236"/>
      <c r="AF155" s="236"/>
    </row>
    <row r="156" spans="1:32" ht="21.75" customHeight="1" x14ac:dyDescent="0.25">
      <c r="A156" s="145"/>
      <c r="B156" s="2405"/>
      <c r="C156" s="2894" t="s">
        <v>494</v>
      </c>
      <c r="D156" s="1196"/>
      <c r="E156" s="162">
        <v>3</v>
      </c>
      <c r="F156" s="71"/>
      <c r="G156" s="162">
        <v>1</v>
      </c>
      <c r="H156" s="162"/>
      <c r="I156" s="2903">
        <v>4</v>
      </c>
      <c r="J156" s="174"/>
      <c r="K156" s="411"/>
      <c r="L156" s="534"/>
      <c r="M156" s="534"/>
      <c r="N156" s="534"/>
      <c r="O156" s="534"/>
      <c r="P156" s="534"/>
      <c r="Q156" s="534"/>
      <c r="R156" s="940"/>
      <c r="S156" s="534"/>
      <c r="T156" s="940"/>
      <c r="U156" s="171"/>
      <c r="V156" s="171"/>
      <c r="W156" s="171"/>
      <c r="X156" s="236"/>
      <c r="Y156" s="236"/>
      <c r="Z156" s="236"/>
      <c r="AA156" s="236"/>
      <c r="AB156" s="236"/>
      <c r="AC156" s="236"/>
      <c r="AD156" s="236"/>
      <c r="AE156" s="236"/>
      <c r="AF156" s="236"/>
    </row>
    <row r="157" spans="1:32" ht="21.75" customHeight="1" x14ac:dyDescent="0.25">
      <c r="A157" s="145"/>
      <c r="B157" s="1197"/>
      <c r="C157" s="2894" t="s">
        <v>495</v>
      </c>
      <c r="D157" s="1196"/>
      <c r="E157" s="162"/>
      <c r="F157" s="71">
        <v>1</v>
      </c>
      <c r="G157" s="162"/>
      <c r="H157" s="162"/>
      <c r="I157" s="2903">
        <v>1</v>
      </c>
      <c r="J157" s="236"/>
      <c r="K157" s="411"/>
      <c r="L157" s="534"/>
      <c r="M157" s="534"/>
      <c r="N157" s="534"/>
      <c r="O157" s="534"/>
      <c r="P157" s="534"/>
      <c r="Q157" s="534"/>
      <c r="R157" s="940"/>
      <c r="S157" s="534"/>
      <c r="T157" s="940"/>
      <c r="U157" s="171"/>
      <c r="V157" s="171"/>
      <c r="W157" s="171"/>
      <c r="X157" s="236"/>
      <c r="Y157" s="236"/>
      <c r="Z157" s="236"/>
      <c r="AA157" s="236"/>
      <c r="AB157" s="236"/>
      <c r="AC157" s="236"/>
      <c r="AD157" s="236"/>
      <c r="AE157" s="236"/>
      <c r="AF157" s="236"/>
    </row>
    <row r="158" spans="1:32" ht="21.75" customHeight="1" x14ac:dyDescent="0.25">
      <c r="A158" s="145"/>
      <c r="B158" s="2404" t="s">
        <v>474</v>
      </c>
      <c r="C158" s="2898"/>
      <c r="D158" s="2396">
        <v>0</v>
      </c>
      <c r="E158" s="2378">
        <v>9</v>
      </c>
      <c r="F158" s="2378">
        <v>2</v>
      </c>
      <c r="G158" s="2378">
        <v>1</v>
      </c>
      <c r="H158" s="2378">
        <v>1</v>
      </c>
      <c r="I158" s="2904">
        <v>13</v>
      </c>
      <c r="J158" s="174"/>
      <c r="K158" s="950"/>
      <c r="L158" s="316"/>
      <c r="M158" s="316"/>
      <c r="N158" s="316"/>
      <c r="O158" s="316"/>
      <c r="P158" s="316"/>
      <c r="Q158" s="316"/>
      <c r="R158" s="943"/>
      <c r="S158" s="316"/>
      <c r="T158" s="943"/>
      <c r="U158" s="171"/>
      <c r="V158" s="171"/>
      <c r="W158" s="171"/>
      <c r="X158" s="236"/>
      <c r="Y158" s="236"/>
      <c r="Z158" s="236"/>
      <c r="AA158" s="236"/>
      <c r="AB158" s="236"/>
      <c r="AC158" s="236"/>
      <c r="AD158" s="236"/>
      <c r="AE158" s="236"/>
      <c r="AF158" s="236"/>
    </row>
    <row r="159" spans="1:32" ht="21.75" customHeight="1" x14ac:dyDescent="0.25">
      <c r="A159" s="145"/>
      <c r="B159" s="1993" t="s">
        <v>453</v>
      </c>
      <c r="C159" s="2894" t="s">
        <v>483</v>
      </c>
      <c r="D159" s="1196"/>
      <c r="E159" s="162">
        <v>9</v>
      </c>
      <c r="F159" s="71"/>
      <c r="G159" s="162">
        <v>2</v>
      </c>
      <c r="H159" s="162">
        <v>8</v>
      </c>
      <c r="I159" s="2903">
        <v>19</v>
      </c>
      <c r="J159" s="81"/>
      <c r="K159" s="411"/>
      <c r="L159" s="534"/>
      <c r="M159" s="534"/>
      <c r="N159" s="534"/>
      <c r="O159" s="534"/>
      <c r="P159" s="534"/>
      <c r="Q159" s="534"/>
      <c r="R159" s="940"/>
      <c r="S159" s="534"/>
      <c r="T159" s="940"/>
      <c r="U159" s="171"/>
      <c r="V159" s="171"/>
      <c r="W159" s="171"/>
      <c r="X159" s="236"/>
      <c r="Y159" s="236"/>
      <c r="Z159" s="236"/>
      <c r="AA159" s="236"/>
      <c r="AB159" s="236"/>
      <c r="AC159" s="236"/>
      <c r="AD159" s="236"/>
      <c r="AE159" s="236"/>
      <c r="AF159" s="236"/>
    </row>
    <row r="160" spans="1:32" ht="21.75" customHeight="1" x14ac:dyDescent="0.25">
      <c r="A160" s="145"/>
      <c r="B160" s="2405"/>
      <c r="C160" s="2894" t="s">
        <v>496</v>
      </c>
      <c r="D160" s="1196"/>
      <c r="E160" s="162"/>
      <c r="F160" s="71"/>
      <c r="G160" s="162">
        <v>1</v>
      </c>
      <c r="H160" s="162">
        <v>1</v>
      </c>
      <c r="I160" s="2903">
        <v>2</v>
      </c>
      <c r="J160" s="174"/>
      <c r="K160" s="411"/>
      <c r="L160" s="534"/>
      <c r="M160" s="534"/>
      <c r="N160" s="534"/>
      <c r="O160" s="534"/>
      <c r="P160" s="534"/>
      <c r="Q160" s="534"/>
      <c r="R160" s="940"/>
      <c r="S160" s="534"/>
      <c r="T160" s="940"/>
      <c r="U160" s="172"/>
      <c r="V160" s="172"/>
      <c r="W160" s="172"/>
      <c r="X160" s="236"/>
      <c r="Y160" s="236"/>
      <c r="Z160" s="236"/>
      <c r="AA160" s="236"/>
      <c r="AB160" s="236"/>
      <c r="AC160" s="236"/>
      <c r="AD160" s="236"/>
      <c r="AE160" s="236"/>
      <c r="AF160" s="236"/>
    </row>
    <row r="161" spans="1:32" ht="21.75" customHeight="1" x14ac:dyDescent="0.25">
      <c r="A161" s="145"/>
      <c r="B161" s="1197"/>
      <c r="C161" s="2891" t="s">
        <v>497</v>
      </c>
      <c r="D161" s="1226"/>
      <c r="E161" s="811"/>
      <c r="F161" s="71"/>
      <c r="G161" s="811">
        <v>2</v>
      </c>
      <c r="H161" s="811"/>
      <c r="I161" s="2903">
        <v>2</v>
      </c>
      <c r="J161" s="236"/>
      <c r="K161" s="411"/>
      <c r="L161" s="534"/>
      <c r="M161" s="534"/>
      <c r="N161" s="534"/>
      <c r="O161" s="534"/>
      <c r="P161" s="534"/>
      <c r="Q161" s="534"/>
      <c r="R161" s="940"/>
      <c r="S161" s="534"/>
      <c r="T161" s="940"/>
      <c r="U161" s="171"/>
      <c r="V161" s="171"/>
      <c r="W161" s="171"/>
      <c r="X161" s="236"/>
      <c r="Y161" s="236"/>
      <c r="Z161" s="236"/>
      <c r="AA161" s="236"/>
      <c r="AB161" s="236"/>
      <c r="AC161" s="236"/>
      <c r="AD161" s="236"/>
      <c r="AE161" s="236"/>
      <c r="AF161" s="236"/>
    </row>
    <row r="162" spans="1:32" ht="21.75" customHeight="1" x14ac:dyDescent="0.25">
      <c r="A162" s="145"/>
      <c r="B162" s="2404" t="s">
        <v>478</v>
      </c>
      <c r="C162" s="2898"/>
      <c r="D162" s="2396">
        <v>0</v>
      </c>
      <c r="E162" s="2378">
        <v>9</v>
      </c>
      <c r="F162" s="2378">
        <v>0</v>
      </c>
      <c r="G162" s="2378">
        <v>5</v>
      </c>
      <c r="H162" s="2378">
        <v>9</v>
      </c>
      <c r="I162" s="2904">
        <v>23</v>
      </c>
      <c r="J162" s="174"/>
      <c r="K162" s="950"/>
      <c r="L162" s="316"/>
      <c r="M162" s="316"/>
      <c r="N162" s="316"/>
      <c r="O162" s="316"/>
      <c r="P162" s="316"/>
      <c r="Q162" s="316"/>
      <c r="R162" s="943"/>
      <c r="S162" s="316"/>
      <c r="T162" s="943"/>
      <c r="U162" s="171"/>
      <c r="V162" s="171"/>
      <c r="W162" s="171"/>
      <c r="X162" s="236"/>
      <c r="Y162" s="236"/>
      <c r="Z162" s="236"/>
      <c r="AA162" s="236"/>
      <c r="AB162" s="236"/>
      <c r="AC162" s="236"/>
      <c r="AD162" s="236"/>
      <c r="AE162" s="236"/>
      <c r="AF162" s="236"/>
    </row>
    <row r="163" spans="1:32" ht="21.75" customHeight="1" x14ac:dyDescent="0.25">
      <c r="A163" s="145"/>
      <c r="B163" s="2403" t="s">
        <v>460</v>
      </c>
      <c r="C163" s="2893" t="s">
        <v>482</v>
      </c>
      <c r="D163" s="1226"/>
      <c r="E163" s="811">
        <v>3</v>
      </c>
      <c r="F163" s="71"/>
      <c r="G163" s="811">
        <v>1</v>
      </c>
      <c r="H163" s="811"/>
      <c r="I163" s="2903">
        <v>4</v>
      </c>
      <c r="J163" s="81"/>
      <c r="K163" s="947"/>
      <c r="L163" s="534"/>
      <c r="M163" s="534"/>
      <c r="N163" s="534"/>
      <c r="O163" s="534"/>
      <c r="P163" s="534"/>
      <c r="Q163" s="534"/>
      <c r="R163" s="940"/>
      <c r="S163" s="534"/>
      <c r="T163" s="940"/>
      <c r="U163" s="171"/>
      <c r="V163" s="171"/>
      <c r="W163" s="171"/>
      <c r="X163" s="236"/>
      <c r="Y163" s="236"/>
      <c r="Z163" s="236"/>
      <c r="AA163" s="236"/>
      <c r="AB163" s="236"/>
      <c r="AC163" s="236"/>
      <c r="AD163" s="236"/>
      <c r="AE163" s="236"/>
      <c r="AF163" s="236"/>
    </row>
    <row r="164" spans="1:32" ht="21.75" customHeight="1" x14ac:dyDescent="0.25">
      <c r="A164" s="145"/>
      <c r="B164" s="2403"/>
      <c r="C164" s="2893" t="s">
        <v>484</v>
      </c>
      <c r="D164" s="1226"/>
      <c r="E164" s="811">
        <v>10</v>
      </c>
      <c r="F164" s="71"/>
      <c r="G164" s="811"/>
      <c r="H164" s="811"/>
      <c r="I164" s="2903">
        <v>10</v>
      </c>
      <c r="J164" s="81"/>
      <c r="K164" s="946"/>
      <c r="L164" s="534"/>
      <c r="M164" s="534"/>
      <c r="N164" s="534"/>
      <c r="O164" s="534"/>
      <c r="P164" s="534"/>
      <c r="Q164" s="534"/>
      <c r="R164" s="940"/>
      <c r="S164" s="534"/>
      <c r="T164" s="940"/>
      <c r="U164" s="171"/>
      <c r="V164" s="171"/>
      <c r="W164" s="171"/>
      <c r="X164" s="236"/>
      <c r="Y164" s="236"/>
      <c r="Z164" s="236"/>
      <c r="AA164" s="236"/>
      <c r="AB164" s="236"/>
      <c r="AC164" s="236"/>
      <c r="AD164" s="236"/>
      <c r="AE164" s="236"/>
      <c r="AF164" s="236"/>
    </row>
    <row r="165" spans="1:32" ht="21.75" customHeight="1" x14ac:dyDescent="0.25">
      <c r="A165" s="145"/>
      <c r="B165" s="2403"/>
      <c r="C165" s="2893" t="s">
        <v>498</v>
      </c>
      <c r="D165" s="1226"/>
      <c r="E165" s="811">
        <v>2</v>
      </c>
      <c r="F165" s="71"/>
      <c r="G165" s="811"/>
      <c r="H165" s="811"/>
      <c r="I165" s="2903">
        <v>2</v>
      </c>
      <c r="J165" s="81"/>
      <c r="K165" s="946"/>
      <c r="L165" s="534"/>
      <c r="M165" s="534"/>
      <c r="N165" s="534"/>
      <c r="O165" s="534"/>
      <c r="P165" s="534"/>
      <c r="Q165" s="534"/>
      <c r="R165" s="940"/>
      <c r="S165" s="534"/>
      <c r="T165" s="940"/>
      <c r="U165" s="172"/>
      <c r="V165" s="172"/>
      <c r="W165" s="172"/>
      <c r="X165" s="236"/>
      <c r="Y165" s="236"/>
      <c r="Z165" s="236"/>
      <c r="AA165" s="236"/>
      <c r="AB165" s="236"/>
      <c r="AC165" s="236"/>
      <c r="AD165" s="236"/>
      <c r="AE165" s="236"/>
      <c r="AF165" s="236"/>
    </row>
    <row r="166" spans="1:32" ht="21.75" customHeight="1" thickBot="1" x14ac:dyDescent="0.3">
      <c r="A166" s="145"/>
      <c r="B166" s="2404" t="s">
        <v>481</v>
      </c>
      <c r="C166" s="2900"/>
      <c r="D166" s="2396">
        <v>0</v>
      </c>
      <c r="E166" s="2378">
        <v>15</v>
      </c>
      <c r="F166" s="2378">
        <v>0</v>
      </c>
      <c r="G166" s="2378">
        <v>1</v>
      </c>
      <c r="H166" s="2378">
        <v>0</v>
      </c>
      <c r="I166" s="2904">
        <v>16</v>
      </c>
      <c r="J166" s="174"/>
      <c r="K166" s="658"/>
      <c r="L166" s="316"/>
      <c r="M166" s="316"/>
      <c r="N166" s="316"/>
      <c r="O166" s="316"/>
      <c r="P166" s="316"/>
      <c r="Q166" s="316"/>
      <c r="R166" s="943"/>
      <c r="S166" s="316"/>
      <c r="T166" s="943"/>
      <c r="U166" s="171"/>
      <c r="V166" s="171"/>
      <c r="W166" s="171"/>
      <c r="X166" s="236"/>
      <c r="Y166" s="236"/>
      <c r="Z166" s="236"/>
      <c r="AA166" s="236"/>
      <c r="AB166" s="236"/>
      <c r="AC166" s="236"/>
      <c r="AD166" s="236"/>
      <c r="AE166" s="236"/>
      <c r="AF166" s="236"/>
    </row>
    <row r="167" spans="1:32" ht="21.75" customHeight="1" thickBot="1" x14ac:dyDescent="0.3">
      <c r="A167" s="81"/>
      <c r="B167" s="3482" t="s">
        <v>0</v>
      </c>
      <c r="C167" s="3483"/>
      <c r="D167" s="2536">
        <v>3</v>
      </c>
      <c r="E167" s="2888">
        <v>66</v>
      </c>
      <c r="F167" s="2888">
        <v>4</v>
      </c>
      <c r="G167" s="2888">
        <v>19</v>
      </c>
      <c r="H167" s="2888">
        <v>23</v>
      </c>
      <c r="I167" s="2442">
        <v>115</v>
      </c>
      <c r="J167" s="3485"/>
      <c r="K167" s="3485"/>
      <c r="L167" s="259"/>
      <c r="M167" s="259"/>
      <c r="N167" s="259"/>
      <c r="O167" s="259"/>
      <c r="P167" s="259"/>
      <c r="Q167" s="259"/>
      <c r="R167" s="951"/>
      <c r="S167" s="259"/>
      <c r="T167" s="951"/>
      <c r="U167" s="171"/>
      <c r="V167" s="171"/>
      <c r="W167" s="171"/>
      <c r="X167" s="236"/>
      <c r="Y167" s="236"/>
      <c r="Z167" s="236"/>
      <c r="AA167" s="236"/>
      <c r="AB167" s="236"/>
      <c r="AC167" s="236"/>
      <c r="AD167" s="236"/>
      <c r="AE167" s="236"/>
      <c r="AF167" s="236"/>
    </row>
    <row r="168" spans="1:32" x14ac:dyDescent="0.2">
      <c r="A168" s="16"/>
      <c r="B168" s="15"/>
      <c r="C168" s="141"/>
      <c r="D168" s="142"/>
      <c r="E168" s="142"/>
      <c r="F168" s="142"/>
      <c r="G168" s="142"/>
      <c r="H168" s="142"/>
      <c r="I168" s="142"/>
      <c r="J168" s="142"/>
      <c r="K168" s="263"/>
      <c r="L168" s="260"/>
      <c r="M168" s="264"/>
      <c r="N168" s="169"/>
      <c r="O168" s="166"/>
      <c r="P168" s="170"/>
      <c r="Q168" s="170"/>
      <c r="R168" s="171"/>
      <c r="S168" s="171"/>
      <c r="T168" s="171"/>
      <c r="U168" s="171"/>
      <c r="V168" s="171"/>
      <c r="W168" s="171"/>
      <c r="X168" s="236"/>
      <c r="Y168" s="236"/>
      <c r="Z168" s="236"/>
      <c r="AA168" s="236"/>
      <c r="AB168" s="236"/>
      <c r="AC168" s="236"/>
      <c r="AD168" s="236"/>
      <c r="AE168" s="236"/>
      <c r="AF168" s="236"/>
    </row>
    <row r="169" spans="1:32" x14ac:dyDescent="0.2">
      <c r="A169" s="15" t="s">
        <v>182</v>
      </c>
      <c r="B169" s="15" t="s">
        <v>934</v>
      </c>
      <c r="C169" s="15"/>
      <c r="D169" s="15"/>
      <c r="E169" s="15"/>
      <c r="F169" s="15"/>
      <c r="G169" s="236"/>
      <c r="H169" s="142"/>
      <c r="I169" s="142"/>
      <c r="J169" s="142"/>
      <c r="K169" s="263"/>
      <c r="L169" s="260"/>
      <c r="M169" s="264"/>
      <c r="N169" s="169"/>
      <c r="O169" s="166"/>
      <c r="P169" s="166"/>
      <c r="Q169" s="166"/>
      <c r="R169" s="172"/>
      <c r="S169" s="172"/>
      <c r="T169" s="172"/>
      <c r="U169" s="172"/>
      <c r="V169" s="172"/>
      <c r="W169" s="172"/>
      <c r="X169" s="236"/>
      <c r="Y169" s="236"/>
      <c r="Z169" s="236"/>
      <c r="AA169" s="236"/>
      <c r="AB169" s="236"/>
      <c r="AC169" s="236"/>
      <c r="AD169" s="236"/>
      <c r="AE169" s="236"/>
      <c r="AF169" s="236"/>
    </row>
    <row r="170" spans="1:32" x14ac:dyDescent="0.2">
      <c r="A170" s="16"/>
      <c r="B170" s="15"/>
      <c r="C170" s="141"/>
      <c r="D170" s="142"/>
      <c r="E170" s="142"/>
      <c r="F170" s="142"/>
      <c r="G170" s="142"/>
      <c r="H170" s="142"/>
      <c r="I170" s="142"/>
      <c r="J170" s="142"/>
      <c r="K170" s="263"/>
      <c r="L170" s="260"/>
      <c r="M170" s="264"/>
      <c r="N170" s="166"/>
      <c r="O170" s="166"/>
      <c r="P170" s="166"/>
      <c r="Q170" s="166"/>
      <c r="R170" s="172"/>
      <c r="S170" s="172"/>
      <c r="T170" s="172"/>
      <c r="U170" s="172"/>
      <c r="V170" s="172"/>
      <c r="W170" s="172"/>
      <c r="X170" s="236"/>
      <c r="Y170" s="236"/>
      <c r="Z170" s="236"/>
      <c r="AA170" s="236"/>
      <c r="AB170" s="236"/>
      <c r="AC170" s="236"/>
      <c r="AD170" s="236"/>
      <c r="AE170" s="236"/>
      <c r="AF170" s="236"/>
    </row>
    <row r="171" spans="1:32" x14ac:dyDescent="0.2">
      <c r="A171" s="151"/>
      <c r="B171" s="151"/>
      <c r="C171" s="151"/>
      <c r="D171" s="151"/>
      <c r="E171" s="151"/>
      <c r="F171" s="151"/>
      <c r="G171" s="151"/>
      <c r="H171" s="151"/>
      <c r="I171" s="151"/>
      <c r="J171" s="151"/>
      <c r="K171" s="263"/>
      <c r="L171" s="260"/>
      <c r="M171" s="264"/>
      <c r="N171" s="169"/>
      <c r="O171" s="166"/>
      <c r="P171" s="170"/>
      <c r="Q171" s="170"/>
      <c r="R171" s="171"/>
      <c r="S171" s="171"/>
      <c r="T171" s="171"/>
      <c r="U171" s="171"/>
      <c r="V171" s="171"/>
      <c r="W171" s="171"/>
      <c r="X171" s="236"/>
      <c r="Y171" s="236"/>
      <c r="Z171" s="236"/>
      <c r="AA171" s="236"/>
      <c r="AB171" s="236"/>
      <c r="AC171" s="236"/>
      <c r="AD171" s="236"/>
      <c r="AE171" s="236"/>
      <c r="AF171" s="236"/>
    </row>
    <row r="172" spans="1:32" x14ac:dyDescent="0.2">
      <c r="A172" s="151"/>
      <c r="B172" s="151"/>
      <c r="C172" s="151"/>
      <c r="D172" s="151"/>
      <c r="E172" s="151"/>
      <c r="F172" s="151"/>
      <c r="G172" s="151"/>
      <c r="H172" s="151"/>
      <c r="I172" s="151"/>
      <c r="J172" s="151"/>
      <c r="K172" s="263"/>
      <c r="L172" s="260"/>
      <c r="M172" s="260"/>
      <c r="N172" s="169"/>
      <c r="O172" s="166"/>
      <c r="P172" s="170"/>
      <c r="Q172" s="170"/>
      <c r="R172" s="171"/>
      <c r="S172" s="171"/>
      <c r="T172" s="171"/>
      <c r="U172" s="171"/>
      <c r="V172" s="171"/>
      <c r="W172" s="171"/>
      <c r="X172" s="236"/>
      <c r="Y172" s="236"/>
      <c r="Z172" s="236"/>
      <c r="AA172" s="236"/>
      <c r="AB172" s="236"/>
      <c r="AC172" s="236"/>
      <c r="AD172" s="236"/>
      <c r="AE172" s="236"/>
      <c r="AF172" s="236"/>
    </row>
    <row r="173" spans="1:32" x14ac:dyDescent="0.2">
      <c r="A173" s="151"/>
      <c r="B173" s="151"/>
      <c r="C173" s="151"/>
      <c r="D173" s="151"/>
      <c r="E173" s="151"/>
      <c r="F173" s="151"/>
      <c r="G173" s="151"/>
      <c r="H173" s="151"/>
      <c r="I173" s="151"/>
      <c r="J173" s="151"/>
      <c r="K173" s="263"/>
      <c r="L173" s="260"/>
      <c r="M173" s="264"/>
      <c r="N173" s="169"/>
      <c r="O173" s="166"/>
      <c r="P173" s="166"/>
      <c r="Q173" s="166"/>
      <c r="R173" s="172"/>
      <c r="S173" s="172"/>
      <c r="T173" s="172"/>
      <c r="U173" s="172"/>
      <c r="V173" s="172"/>
      <c r="W173" s="172"/>
      <c r="X173" s="236"/>
      <c r="Y173" s="236"/>
      <c r="Z173" s="236"/>
      <c r="AA173" s="236"/>
      <c r="AB173" s="236"/>
      <c r="AC173" s="236"/>
      <c r="AD173" s="236"/>
      <c r="AE173" s="236"/>
      <c r="AF173" s="236"/>
    </row>
    <row r="174" spans="1:32" ht="15" x14ac:dyDescent="0.25">
      <c r="A174" s="267"/>
      <c r="B174" s="236"/>
      <c r="C174" s="236"/>
      <c r="D174" s="236"/>
      <c r="E174" s="236"/>
      <c r="F174" s="236"/>
      <c r="G174" s="236"/>
      <c r="H174" s="236"/>
      <c r="I174" s="236"/>
      <c r="J174" s="236"/>
      <c r="K174" s="263"/>
      <c r="L174" s="260"/>
      <c r="M174" s="264"/>
      <c r="N174" s="166"/>
      <c r="O174" s="166"/>
      <c r="P174" s="166"/>
      <c r="Q174" s="166"/>
      <c r="R174" s="172"/>
      <c r="S174" s="172"/>
      <c r="T174" s="172"/>
      <c r="U174" s="172"/>
      <c r="V174" s="172"/>
      <c r="W174" s="172"/>
      <c r="X174" s="236"/>
      <c r="Y174" s="236"/>
      <c r="Z174" s="236"/>
      <c r="AA174" s="236"/>
      <c r="AB174" s="236"/>
      <c r="AC174" s="236"/>
      <c r="AD174" s="236"/>
      <c r="AE174" s="236"/>
      <c r="AF174" s="236"/>
    </row>
    <row r="175" spans="1:32" x14ac:dyDescent="0.2">
      <c r="A175" s="151"/>
      <c r="B175" s="151"/>
      <c r="C175" s="151"/>
      <c r="D175" s="151"/>
      <c r="E175" s="151"/>
      <c r="F175" s="151"/>
      <c r="G175" s="151"/>
      <c r="H175" s="151"/>
      <c r="I175" s="151"/>
      <c r="J175" s="151"/>
      <c r="K175" s="263"/>
      <c r="L175" s="260"/>
      <c r="M175" s="264"/>
      <c r="N175" s="169"/>
      <c r="O175" s="166"/>
      <c r="P175" s="170"/>
      <c r="Q175" s="170"/>
      <c r="R175" s="171"/>
      <c r="S175" s="171"/>
      <c r="T175" s="171"/>
      <c r="U175" s="171"/>
      <c r="V175" s="171"/>
      <c r="W175" s="171"/>
      <c r="X175" s="236"/>
      <c r="Y175" s="236"/>
      <c r="Z175" s="236"/>
      <c r="AA175" s="236"/>
      <c r="AB175" s="236"/>
      <c r="AC175" s="236"/>
      <c r="AD175" s="236"/>
      <c r="AE175" s="236"/>
      <c r="AF175" s="236"/>
    </row>
    <row r="176" spans="1:32" x14ac:dyDescent="0.2">
      <c r="A176" s="151"/>
      <c r="B176" s="151"/>
      <c r="C176" s="151"/>
      <c r="D176" s="151"/>
      <c r="E176" s="151"/>
      <c r="F176" s="151"/>
      <c r="G176" s="151"/>
      <c r="H176" s="151"/>
      <c r="I176" s="151"/>
      <c r="J176" s="151"/>
      <c r="K176" s="263"/>
      <c r="L176" s="260"/>
      <c r="M176" s="264"/>
      <c r="N176" s="169"/>
      <c r="O176" s="166"/>
      <c r="P176" s="170"/>
      <c r="Q176" s="170"/>
      <c r="R176" s="171"/>
      <c r="S176" s="171"/>
      <c r="T176" s="171"/>
      <c r="U176" s="171"/>
      <c r="V176" s="171"/>
      <c r="W176" s="171"/>
      <c r="X176" s="236"/>
      <c r="Y176" s="236"/>
      <c r="Z176" s="236"/>
      <c r="AA176" s="236"/>
      <c r="AB176" s="236"/>
      <c r="AC176" s="236"/>
      <c r="AD176" s="236"/>
      <c r="AE176" s="236"/>
      <c r="AF176" s="236"/>
    </row>
    <row r="177" spans="1:32" x14ac:dyDescent="0.2">
      <c r="A177" s="151"/>
      <c r="B177" s="151"/>
      <c r="C177" s="151"/>
      <c r="D177" s="151"/>
      <c r="E177" s="151"/>
      <c r="F177" s="151"/>
      <c r="G177" s="151"/>
      <c r="H177" s="151"/>
      <c r="I177" s="151"/>
      <c r="J177" s="151"/>
      <c r="K177" s="263"/>
      <c r="L177" s="260"/>
      <c r="M177" s="260"/>
      <c r="N177" s="169"/>
      <c r="O177" s="166"/>
      <c r="P177" s="170"/>
      <c r="Q177" s="170"/>
      <c r="R177" s="171"/>
      <c r="S177" s="171"/>
      <c r="T177" s="171"/>
      <c r="U177" s="171"/>
      <c r="V177" s="171"/>
      <c r="W177" s="171"/>
      <c r="X177" s="236"/>
      <c r="Y177" s="236"/>
      <c r="Z177" s="236"/>
      <c r="AA177" s="236"/>
      <c r="AB177" s="236"/>
      <c r="AC177" s="236"/>
      <c r="AD177" s="236"/>
      <c r="AE177" s="236"/>
      <c r="AF177" s="236"/>
    </row>
    <row r="178" spans="1:32" x14ac:dyDescent="0.2">
      <c r="A178" s="236"/>
      <c r="B178" s="236"/>
      <c r="C178" s="236"/>
      <c r="D178" s="236"/>
      <c r="E178" s="236"/>
      <c r="F178" s="236"/>
      <c r="G178" s="236"/>
      <c r="H178" s="236"/>
      <c r="I178" s="236"/>
      <c r="J178" s="236"/>
      <c r="K178" s="263"/>
      <c r="L178" s="260"/>
      <c r="M178" s="264"/>
      <c r="N178" s="169"/>
      <c r="O178" s="166"/>
      <c r="P178" s="170"/>
      <c r="Q178" s="170"/>
      <c r="R178" s="171"/>
      <c r="S178" s="171"/>
      <c r="T178" s="171"/>
      <c r="U178" s="171"/>
      <c r="V178" s="171"/>
      <c r="W178" s="171"/>
      <c r="X178" s="236"/>
      <c r="Y178" s="236"/>
      <c r="Z178" s="236"/>
      <c r="AA178" s="236"/>
      <c r="AB178" s="236"/>
      <c r="AC178" s="236"/>
      <c r="AD178" s="236"/>
      <c r="AE178" s="236"/>
      <c r="AF178" s="236"/>
    </row>
    <row r="179" spans="1:32" x14ac:dyDescent="0.2">
      <c r="J179" s="236"/>
      <c r="K179" s="263"/>
      <c r="L179" s="260"/>
      <c r="M179" s="264"/>
      <c r="N179" s="169"/>
      <c r="O179" s="166"/>
      <c r="P179" s="170"/>
      <c r="Q179" s="170"/>
      <c r="R179" s="171"/>
      <c r="S179" s="171"/>
      <c r="T179" s="171"/>
      <c r="U179" s="171"/>
      <c r="V179" s="171"/>
      <c r="W179" s="171"/>
      <c r="X179" s="236"/>
      <c r="Y179" s="236"/>
      <c r="Z179" s="236"/>
      <c r="AA179" s="236"/>
      <c r="AB179" s="236"/>
      <c r="AC179" s="236"/>
      <c r="AD179" s="236"/>
      <c r="AE179" s="236"/>
      <c r="AF179" s="236"/>
    </row>
    <row r="180" spans="1:32" x14ac:dyDescent="0.2">
      <c r="J180" s="236"/>
      <c r="K180" s="263"/>
      <c r="L180" s="260"/>
      <c r="M180" s="264"/>
      <c r="N180" s="169"/>
      <c r="O180" s="166"/>
      <c r="P180" s="170"/>
      <c r="Q180" s="170"/>
      <c r="R180" s="171"/>
      <c r="S180" s="171"/>
      <c r="T180" s="171"/>
      <c r="U180" s="171"/>
      <c r="V180" s="171"/>
      <c r="W180" s="171"/>
      <c r="X180" s="236"/>
      <c r="Y180" s="236"/>
      <c r="Z180" s="236"/>
      <c r="AA180" s="236"/>
      <c r="AB180" s="236"/>
      <c r="AC180" s="236"/>
      <c r="AD180" s="236"/>
      <c r="AE180" s="236"/>
      <c r="AF180" s="236"/>
    </row>
    <row r="181" spans="1:32" x14ac:dyDescent="0.2">
      <c r="J181" s="236"/>
      <c r="K181" s="263"/>
      <c r="L181" s="260"/>
      <c r="M181" s="260"/>
      <c r="N181" s="169"/>
      <c r="O181" s="166"/>
      <c r="P181" s="170"/>
      <c r="Q181" s="170"/>
      <c r="R181" s="171"/>
      <c r="S181" s="171"/>
      <c r="T181" s="171"/>
      <c r="U181" s="171"/>
      <c r="V181" s="171"/>
      <c r="W181" s="171"/>
      <c r="X181" s="236"/>
      <c r="Y181" s="236"/>
      <c r="Z181" s="236"/>
      <c r="AA181" s="236"/>
      <c r="AB181" s="236"/>
      <c r="AC181" s="236"/>
      <c r="AD181" s="236"/>
      <c r="AE181" s="236"/>
      <c r="AF181" s="236"/>
    </row>
    <row r="182" spans="1:32" x14ac:dyDescent="0.2">
      <c r="J182" s="236"/>
      <c r="K182" s="260"/>
      <c r="L182" s="260"/>
      <c r="M182" s="260"/>
      <c r="N182" s="169"/>
      <c r="O182" s="166"/>
      <c r="P182" s="170"/>
      <c r="Q182" s="170"/>
      <c r="R182" s="171"/>
      <c r="S182" s="171"/>
      <c r="T182" s="171"/>
      <c r="U182" s="171"/>
      <c r="V182" s="171"/>
      <c r="W182" s="171"/>
      <c r="X182" s="236"/>
      <c r="Y182" s="236"/>
      <c r="Z182" s="236"/>
      <c r="AA182" s="236"/>
      <c r="AB182" s="236"/>
      <c r="AC182" s="236"/>
      <c r="AD182" s="236"/>
      <c r="AE182" s="236"/>
      <c r="AF182" s="236"/>
    </row>
    <row r="183" spans="1:32" x14ac:dyDescent="0.2">
      <c r="J183" s="236"/>
      <c r="K183" s="263"/>
      <c r="L183" s="260"/>
      <c r="M183" s="264"/>
      <c r="N183" s="169"/>
      <c r="O183" s="166"/>
      <c r="P183" s="170"/>
      <c r="Q183" s="170"/>
      <c r="R183" s="171"/>
      <c r="S183" s="171"/>
      <c r="T183" s="171"/>
      <c r="U183" s="171"/>
      <c r="V183" s="171"/>
      <c r="W183" s="171"/>
      <c r="X183" s="236"/>
      <c r="Y183" s="236"/>
      <c r="Z183" s="236"/>
      <c r="AA183" s="236"/>
      <c r="AB183" s="236"/>
      <c r="AC183" s="236"/>
      <c r="AD183" s="236"/>
      <c r="AE183" s="236"/>
      <c r="AF183" s="236"/>
    </row>
    <row r="184" spans="1:32" x14ac:dyDescent="0.2">
      <c r="J184" s="236"/>
      <c r="K184" s="263"/>
      <c r="L184" s="260"/>
      <c r="M184" s="264"/>
      <c r="N184" s="169"/>
      <c r="O184" s="166"/>
      <c r="P184" s="170"/>
      <c r="Q184" s="170"/>
      <c r="R184" s="171"/>
      <c r="S184" s="171"/>
      <c r="T184" s="171"/>
      <c r="U184" s="171"/>
      <c r="V184" s="171"/>
      <c r="W184" s="171"/>
      <c r="X184" s="236"/>
      <c r="Y184" s="236"/>
      <c r="Z184" s="236"/>
      <c r="AA184" s="236"/>
      <c r="AB184" s="236"/>
      <c r="AC184" s="236"/>
      <c r="AD184" s="236"/>
      <c r="AE184" s="236"/>
      <c r="AF184" s="236"/>
    </row>
    <row r="185" spans="1:32" x14ac:dyDescent="0.2">
      <c r="J185" s="236"/>
      <c r="K185" s="263"/>
      <c r="L185" s="260"/>
      <c r="M185" s="260"/>
      <c r="N185" s="169"/>
      <c r="O185" s="166"/>
      <c r="P185" s="170"/>
      <c r="Q185" s="170"/>
      <c r="R185" s="171"/>
      <c r="S185" s="171"/>
      <c r="T185" s="171"/>
      <c r="U185" s="171"/>
      <c r="V185" s="171"/>
      <c r="W185" s="171"/>
      <c r="X185" s="236"/>
      <c r="Y185" s="236"/>
      <c r="Z185" s="236"/>
      <c r="AA185" s="236"/>
      <c r="AB185" s="236"/>
      <c r="AC185" s="236"/>
      <c r="AD185" s="236"/>
      <c r="AE185" s="236"/>
      <c r="AF185" s="236"/>
    </row>
    <row r="186" spans="1:32" x14ac:dyDescent="0.2">
      <c r="J186" s="236"/>
      <c r="K186" s="260"/>
      <c r="L186" s="260"/>
      <c r="M186" s="260"/>
      <c r="N186" s="169"/>
      <c r="O186" s="166"/>
      <c r="P186" s="166"/>
      <c r="Q186" s="166"/>
      <c r="R186" s="172"/>
      <c r="S186" s="172"/>
      <c r="T186" s="172"/>
      <c r="U186" s="172"/>
      <c r="V186" s="172"/>
      <c r="W186" s="172"/>
      <c r="X186" s="236"/>
      <c r="Y186" s="236"/>
      <c r="Z186" s="236"/>
      <c r="AA186" s="236"/>
      <c r="AB186" s="236"/>
      <c r="AC186" s="236"/>
      <c r="AD186" s="236"/>
      <c r="AE186" s="236"/>
      <c r="AF186" s="236"/>
    </row>
    <row r="187" spans="1:32" x14ac:dyDescent="0.2">
      <c r="J187" s="236"/>
      <c r="K187" s="263"/>
      <c r="L187" s="260"/>
      <c r="M187" s="264"/>
      <c r="N187" s="169"/>
      <c r="O187" s="166"/>
      <c r="P187" s="170"/>
      <c r="Q187" s="170"/>
      <c r="R187" s="171"/>
      <c r="S187" s="171"/>
      <c r="T187" s="171"/>
      <c r="U187" s="171"/>
      <c r="V187" s="171"/>
      <c r="W187" s="171"/>
      <c r="X187" s="236"/>
      <c r="Y187" s="236"/>
      <c r="Z187" s="236"/>
      <c r="AA187" s="236"/>
      <c r="AB187" s="236"/>
      <c r="AC187" s="236"/>
      <c r="AD187" s="236"/>
      <c r="AE187" s="236"/>
      <c r="AF187" s="236"/>
    </row>
    <row r="188" spans="1:32" x14ac:dyDescent="0.2">
      <c r="J188" s="236"/>
      <c r="K188" s="263"/>
      <c r="L188" s="260"/>
      <c r="M188" s="264"/>
      <c r="N188" s="169"/>
      <c r="O188" s="166"/>
      <c r="P188" s="170"/>
      <c r="Q188" s="170"/>
      <c r="R188" s="171"/>
      <c r="S188" s="171"/>
      <c r="T188" s="171"/>
      <c r="U188" s="171"/>
      <c r="V188" s="171"/>
      <c r="W188" s="171"/>
      <c r="X188" s="236"/>
      <c r="Y188" s="236"/>
      <c r="Z188" s="236"/>
      <c r="AA188" s="236"/>
      <c r="AB188" s="236"/>
      <c r="AC188" s="236"/>
      <c r="AD188" s="236"/>
      <c r="AE188" s="236"/>
      <c r="AF188" s="236"/>
    </row>
    <row r="189" spans="1:32" x14ac:dyDescent="0.2">
      <c r="J189" s="236"/>
      <c r="K189" s="263"/>
      <c r="L189" s="260"/>
      <c r="M189" s="264"/>
      <c r="N189" s="169"/>
      <c r="O189" s="166"/>
      <c r="P189" s="170"/>
      <c r="Q189" s="170"/>
      <c r="R189" s="171"/>
      <c r="S189" s="171"/>
      <c r="T189" s="171"/>
      <c r="U189" s="171"/>
      <c r="V189" s="171"/>
      <c r="W189" s="171"/>
      <c r="X189" s="236"/>
      <c r="Y189" s="236"/>
      <c r="Z189" s="236"/>
      <c r="AA189" s="236"/>
      <c r="AB189" s="236"/>
      <c r="AC189" s="236"/>
      <c r="AD189" s="236"/>
      <c r="AE189" s="236"/>
      <c r="AF189" s="236"/>
    </row>
    <row r="190" spans="1:32" x14ac:dyDescent="0.2">
      <c r="A190" s="236"/>
      <c r="B190" s="236"/>
      <c r="C190" s="236"/>
      <c r="D190" s="236"/>
      <c r="E190" s="236"/>
      <c r="F190" s="236"/>
      <c r="G190" s="236"/>
      <c r="H190" s="236"/>
      <c r="I190" s="236"/>
      <c r="J190" s="236"/>
      <c r="K190" s="263"/>
      <c r="L190" s="260"/>
      <c r="M190" s="264"/>
      <c r="N190" s="169"/>
      <c r="O190" s="166"/>
      <c r="P190" s="170"/>
      <c r="Q190" s="170"/>
      <c r="R190" s="171"/>
      <c r="S190" s="171"/>
      <c r="T190" s="171"/>
      <c r="U190" s="171"/>
      <c r="V190" s="171"/>
      <c r="W190" s="171"/>
      <c r="X190" s="236"/>
      <c r="Y190" s="236"/>
      <c r="Z190" s="236"/>
      <c r="AA190" s="236"/>
      <c r="AB190" s="236"/>
      <c r="AC190" s="236"/>
      <c r="AD190" s="236"/>
      <c r="AE190" s="236"/>
      <c r="AF190" s="236"/>
    </row>
    <row r="191" spans="1:32" x14ac:dyDescent="0.2">
      <c r="A191" s="236"/>
      <c r="B191" s="236"/>
      <c r="C191" s="236"/>
      <c r="D191" s="236"/>
      <c r="E191" s="236"/>
      <c r="F191" s="236"/>
      <c r="G191" s="236"/>
      <c r="H191" s="236"/>
      <c r="I191" s="236"/>
      <c r="J191" s="236"/>
      <c r="K191" s="263"/>
      <c r="L191" s="260"/>
      <c r="M191" s="264"/>
      <c r="N191" s="169"/>
      <c r="O191" s="166"/>
      <c r="P191" s="170"/>
      <c r="Q191" s="170"/>
      <c r="R191" s="171"/>
      <c r="S191" s="171"/>
      <c r="T191" s="171"/>
      <c r="U191" s="171"/>
      <c r="V191" s="171"/>
      <c r="W191" s="171"/>
      <c r="X191" s="236"/>
      <c r="Y191" s="236"/>
      <c r="Z191" s="236"/>
      <c r="AA191" s="236"/>
      <c r="AB191" s="236"/>
      <c r="AC191" s="236"/>
      <c r="AD191" s="236"/>
      <c r="AE191" s="236"/>
      <c r="AF191" s="236"/>
    </row>
    <row r="192" spans="1:32" x14ac:dyDescent="0.2">
      <c r="A192" s="236"/>
      <c r="B192" s="236"/>
      <c r="C192" s="236"/>
      <c r="D192" s="236"/>
      <c r="E192" s="236"/>
      <c r="F192" s="236"/>
      <c r="G192" s="236"/>
      <c r="H192" s="236"/>
      <c r="I192" s="236"/>
      <c r="J192" s="236"/>
      <c r="K192" s="263"/>
      <c r="L192" s="260"/>
      <c r="M192" s="264"/>
      <c r="N192" s="169"/>
      <c r="O192" s="166"/>
      <c r="P192" s="170"/>
      <c r="Q192" s="170"/>
      <c r="R192" s="171"/>
      <c r="S192" s="171"/>
      <c r="T192" s="171"/>
      <c r="U192" s="171"/>
      <c r="V192" s="171"/>
      <c r="W192" s="171"/>
      <c r="X192" s="236"/>
      <c r="Y192" s="236"/>
      <c r="Z192" s="236"/>
      <c r="AA192" s="236"/>
      <c r="AB192" s="236"/>
      <c r="AC192" s="236"/>
      <c r="AD192" s="236"/>
      <c r="AE192" s="236"/>
      <c r="AF192" s="236"/>
    </row>
    <row r="193" spans="1:32" x14ac:dyDescent="0.2">
      <c r="A193" s="236"/>
      <c r="B193" s="236"/>
      <c r="C193" s="236"/>
      <c r="D193" s="236"/>
      <c r="E193" s="236"/>
      <c r="F193" s="236"/>
      <c r="G193" s="236"/>
      <c r="H193" s="236"/>
      <c r="I193" s="236"/>
      <c r="J193" s="236"/>
      <c r="K193" s="263"/>
      <c r="L193" s="260"/>
      <c r="M193" s="264"/>
      <c r="N193" s="169"/>
      <c r="O193" s="166"/>
      <c r="P193" s="170"/>
      <c r="Q193" s="170"/>
      <c r="R193" s="171"/>
      <c r="S193" s="171"/>
      <c r="T193" s="171"/>
      <c r="U193" s="171"/>
      <c r="V193" s="171"/>
      <c r="W193" s="171"/>
      <c r="X193" s="236"/>
      <c r="Y193" s="236"/>
      <c r="Z193" s="236"/>
      <c r="AA193" s="236"/>
      <c r="AB193" s="236"/>
      <c r="AC193" s="236"/>
      <c r="AD193" s="236"/>
      <c r="AE193" s="236"/>
      <c r="AF193" s="236"/>
    </row>
    <row r="194" spans="1:32" x14ac:dyDescent="0.2">
      <c r="A194" s="236"/>
      <c r="B194" s="236"/>
      <c r="C194" s="236"/>
      <c r="D194" s="236"/>
      <c r="E194" s="236"/>
      <c r="F194" s="236"/>
      <c r="G194" s="236"/>
      <c r="H194" s="236"/>
      <c r="I194" s="236"/>
      <c r="J194" s="236"/>
      <c r="K194" s="263"/>
      <c r="L194" s="260"/>
      <c r="M194" s="264"/>
      <c r="N194" s="169"/>
      <c r="O194" s="166"/>
      <c r="P194" s="170"/>
      <c r="Q194" s="170"/>
      <c r="R194" s="171"/>
      <c r="S194" s="171"/>
      <c r="T194" s="171"/>
      <c r="U194" s="171"/>
      <c r="V194" s="171"/>
      <c r="W194" s="171"/>
      <c r="X194" s="236"/>
      <c r="Y194" s="236"/>
      <c r="Z194" s="236"/>
      <c r="AA194" s="236"/>
      <c r="AB194" s="236"/>
      <c r="AC194" s="236"/>
      <c r="AD194" s="236"/>
      <c r="AE194" s="236"/>
      <c r="AF194" s="236"/>
    </row>
    <row r="195" spans="1:32" x14ac:dyDescent="0.2">
      <c r="A195" s="236"/>
      <c r="B195" s="236"/>
      <c r="C195" s="236"/>
      <c r="D195" s="236"/>
      <c r="E195" s="236"/>
      <c r="F195" s="236"/>
      <c r="G195" s="236"/>
      <c r="H195" s="236"/>
      <c r="I195" s="236"/>
      <c r="J195" s="236"/>
      <c r="K195" s="263"/>
      <c r="L195" s="260"/>
      <c r="M195" s="264"/>
      <c r="N195" s="169"/>
      <c r="O195" s="166"/>
      <c r="P195" s="166"/>
      <c r="Q195" s="166"/>
      <c r="R195" s="172"/>
      <c r="S195" s="172"/>
      <c r="T195" s="172"/>
      <c r="U195" s="172"/>
      <c r="V195" s="172"/>
      <c r="W195" s="172"/>
      <c r="X195" s="236"/>
      <c r="Y195" s="236"/>
      <c r="Z195" s="236"/>
      <c r="AA195" s="236"/>
      <c r="AB195" s="236"/>
      <c r="AC195" s="236"/>
      <c r="AD195" s="236"/>
      <c r="AE195" s="236"/>
      <c r="AF195" s="236"/>
    </row>
    <row r="196" spans="1:32" x14ac:dyDescent="0.2">
      <c r="A196" s="236"/>
      <c r="B196" s="236"/>
      <c r="C196" s="236"/>
      <c r="D196" s="236"/>
      <c r="E196" s="236"/>
      <c r="F196" s="236"/>
      <c r="G196" s="236"/>
      <c r="H196" s="236"/>
      <c r="I196" s="236"/>
      <c r="J196" s="236"/>
      <c r="K196" s="263"/>
      <c r="L196" s="260"/>
      <c r="M196" s="264"/>
      <c r="N196" s="166"/>
      <c r="O196" s="166"/>
      <c r="P196" s="166"/>
      <c r="Q196" s="166"/>
      <c r="R196" s="172"/>
      <c r="S196" s="172"/>
      <c r="T196" s="172"/>
      <c r="U196" s="172"/>
      <c r="V196" s="172"/>
      <c r="W196" s="172"/>
      <c r="X196" s="236"/>
      <c r="Y196" s="236"/>
      <c r="Z196" s="236"/>
      <c r="AA196" s="236"/>
      <c r="AB196" s="236"/>
      <c r="AC196" s="236"/>
      <c r="AD196" s="236"/>
      <c r="AE196" s="236"/>
      <c r="AF196" s="236"/>
    </row>
    <row r="197" spans="1:32" x14ac:dyDescent="0.2">
      <c r="A197" s="236"/>
      <c r="B197" s="236"/>
      <c r="C197" s="236"/>
      <c r="D197" s="236"/>
      <c r="E197" s="236"/>
      <c r="F197" s="236"/>
      <c r="G197" s="236"/>
      <c r="H197" s="236"/>
      <c r="I197" s="236"/>
      <c r="J197" s="236"/>
      <c r="K197" s="263"/>
      <c r="L197" s="260"/>
      <c r="M197" s="264"/>
      <c r="N197" s="166"/>
      <c r="O197" s="166"/>
      <c r="P197" s="166"/>
      <c r="Q197" s="166"/>
      <c r="R197" s="172"/>
      <c r="S197" s="172"/>
      <c r="T197" s="172"/>
      <c r="U197" s="172"/>
      <c r="V197" s="172"/>
      <c r="W197" s="172"/>
      <c r="X197" s="532"/>
      <c r="Y197" s="174"/>
      <c r="Z197" s="174"/>
      <c r="AA197" s="236"/>
      <c r="AB197" s="236"/>
      <c r="AC197" s="236"/>
      <c r="AD197" s="236"/>
      <c r="AE197" s="236"/>
      <c r="AF197" s="236"/>
    </row>
    <row r="198" spans="1:32" x14ac:dyDescent="0.2">
      <c r="A198" s="236"/>
      <c r="B198" s="236"/>
      <c r="C198" s="236"/>
      <c r="D198" s="236"/>
      <c r="E198" s="236"/>
      <c r="F198" s="236"/>
      <c r="G198" s="236"/>
      <c r="H198" s="236"/>
      <c r="I198" s="236"/>
      <c r="J198" s="236"/>
      <c r="K198" s="263"/>
      <c r="L198" s="260"/>
      <c r="M198" s="260"/>
      <c r="N198" s="260"/>
      <c r="O198" s="266"/>
      <c r="P198" s="266"/>
      <c r="Q198" s="266"/>
      <c r="R198" s="316"/>
      <c r="S198" s="316"/>
      <c r="T198" s="316"/>
      <c r="U198" s="316"/>
      <c r="V198" s="316"/>
      <c r="W198" s="533"/>
      <c r="X198" s="236"/>
      <c r="Y198" s="236"/>
      <c r="Z198" s="236"/>
      <c r="AA198" s="236"/>
      <c r="AB198" s="236"/>
      <c r="AC198" s="236"/>
      <c r="AD198" s="236"/>
      <c r="AE198" s="236"/>
      <c r="AF198" s="236"/>
    </row>
    <row r="199" spans="1:32" x14ac:dyDescent="0.2">
      <c r="A199" s="236"/>
      <c r="B199" s="236"/>
      <c r="C199" s="236"/>
      <c r="D199" s="236"/>
      <c r="E199" s="236"/>
      <c r="F199" s="236"/>
      <c r="G199" s="236"/>
      <c r="H199" s="236"/>
      <c r="I199" s="236"/>
      <c r="J199" s="236"/>
      <c r="K199" s="263"/>
      <c r="L199" s="260"/>
      <c r="M199" s="264"/>
      <c r="N199" s="264"/>
      <c r="O199" s="265"/>
      <c r="P199" s="265"/>
      <c r="Q199" s="265"/>
      <c r="R199" s="265"/>
      <c r="S199" s="265"/>
      <c r="T199" s="265"/>
      <c r="U199" s="236"/>
      <c r="V199" s="236"/>
      <c r="W199" s="236"/>
      <c r="X199" s="236"/>
      <c r="Y199" s="236"/>
      <c r="Z199" s="236"/>
      <c r="AA199" s="236"/>
      <c r="AB199" s="236"/>
      <c r="AC199" s="236"/>
      <c r="AD199" s="236"/>
      <c r="AE199" s="236"/>
      <c r="AF199" s="236"/>
    </row>
    <row r="200" spans="1:32" x14ac:dyDescent="0.2">
      <c r="A200" s="236"/>
      <c r="B200" s="236"/>
      <c r="C200" s="236"/>
      <c r="D200" s="236"/>
      <c r="E200" s="236"/>
      <c r="F200" s="236"/>
      <c r="G200" s="236"/>
      <c r="H200" s="236"/>
      <c r="I200" s="236"/>
      <c r="J200" s="236"/>
      <c r="K200" s="263"/>
      <c r="L200" s="260"/>
      <c r="M200" s="264"/>
      <c r="N200" s="264"/>
      <c r="O200" s="265"/>
      <c r="P200" s="265"/>
      <c r="Q200" s="265"/>
      <c r="R200" s="265"/>
      <c r="S200" s="265"/>
      <c r="T200" s="265"/>
      <c r="U200" s="236"/>
      <c r="V200" s="236"/>
      <c r="W200" s="236"/>
      <c r="X200" s="236"/>
      <c r="Y200" s="236"/>
      <c r="Z200" s="236"/>
      <c r="AA200" s="236"/>
      <c r="AB200" s="236"/>
      <c r="AC200" s="236"/>
      <c r="AD200" s="236"/>
      <c r="AE200" s="236"/>
      <c r="AF200" s="236"/>
    </row>
    <row r="201" spans="1:32" x14ac:dyDescent="0.2">
      <c r="A201" s="236"/>
      <c r="B201" s="236"/>
      <c r="C201" s="236"/>
      <c r="D201" s="236"/>
      <c r="E201" s="236"/>
      <c r="F201" s="236"/>
      <c r="G201" s="236"/>
      <c r="H201" s="236"/>
      <c r="I201" s="236"/>
      <c r="J201" s="236"/>
      <c r="K201" s="263"/>
      <c r="L201" s="260"/>
      <c r="M201" s="264"/>
      <c r="N201" s="264"/>
      <c r="O201" s="265"/>
      <c r="P201" s="265"/>
      <c r="Q201" s="265"/>
      <c r="R201" s="265"/>
      <c r="S201" s="265"/>
      <c r="T201" s="265"/>
      <c r="U201" s="236"/>
      <c r="V201" s="236"/>
      <c r="W201" s="236"/>
      <c r="X201" s="236"/>
      <c r="Y201" s="236"/>
    </row>
    <row r="202" spans="1:32" x14ac:dyDescent="0.2">
      <c r="A202" s="236"/>
      <c r="B202" s="236"/>
      <c r="C202" s="236"/>
      <c r="D202" s="236"/>
      <c r="E202" s="236"/>
      <c r="F202" s="236"/>
      <c r="G202" s="236"/>
      <c r="H202" s="236"/>
      <c r="I202" s="236"/>
      <c r="J202" s="236"/>
      <c r="K202" s="263"/>
      <c r="L202" s="260"/>
      <c r="M202" s="264"/>
      <c r="N202" s="264"/>
      <c r="O202" s="265"/>
      <c r="P202" s="265"/>
      <c r="Q202" s="265"/>
      <c r="R202" s="265"/>
      <c r="S202" s="265"/>
      <c r="T202" s="265"/>
    </row>
    <row r="203" spans="1:32" x14ac:dyDescent="0.2">
      <c r="A203" s="236"/>
      <c r="B203" s="236"/>
      <c r="C203" s="236"/>
      <c r="D203" s="236"/>
      <c r="E203" s="236"/>
      <c r="F203" s="236"/>
      <c r="G203" s="236"/>
      <c r="H203" s="236"/>
      <c r="I203" s="236"/>
      <c r="J203" s="236"/>
      <c r="K203" s="263"/>
      <c r="L203" s="260"/>
      <c r="M203" s="264"/>
      <c r="N203" s="264"/>
      <c r="O203" s="265"/>
      <c r="P203" s="265"/>
      <c r="Q203" s="265"/>
      <c r="R203" s="265"/>
      <c r="S203" s="265"/>
      <c r="T203" s="265"/>
    </row>
    <row r="204" spans="1:32" x14ac:dyDescent="0.2">
      <c r="A204" s="236"/>
      <c r="B204" s="236"/>
      <c r="C204" s="236"/>
      <c r="D204" s="236"/>
      <c r="E204" s="236"/>
      <c r="F204" s="236"/>
      <c r="G204" s="236"/>
      <c r="H204" s="236"/>
      <c r="I204" s="236"/>
      <c r="J204" s="236"/>
      <c r="K204" s="263"/>
      <c r="L204" s="260"/>
      <c r="M204" s="264"/>
      <c r="N204" s="264"/>
      <c r="O204" s="265"/>
      <c r="P204" s="265"/>
      <c r="Q204" s="265"/>
      <c r="R204" s="265"/>
      <c r="S204" s="265"/>
      <c r="T204" s="265"/>
    </row>
    <row r="205" spans="1:32" x14ac:dyDescent="0.2">
      <c r="A205" s="236"/>
      <c r="B205" s="236"/>
      <c r="C205" s="236"/>
      <c r="D205" s="236"/>
      <c r="E205" s="236"/>
      <c r="F205" s="236"/>
      <c r="G205" s="236"/>
      <c r="H205" s="236"/>
      <c r="I205" s="236"/>
      <c r="J205" s="236"/>
      <c r="K205" s="263"/>
      <c r="L205" s="260"/>
      <c r="M205" s="264"/>
      <c r="N205" s="264"/>
      <c r="O205" s="265"/>
      <c r="P205" s="265"/>
      <c r="Q205" s="265"/>
      <c r="R205" s="265"/>
      <c r="S205" s="265"/>
      <c r="T205" s="265"/>
    </row>
    <row r="206" spans="1:32" x14ac:dyDescent="0.2">
      <c r="A206" s="236"/>
      <c r="B206" s="236"/>
      <c r="C206" s="236"/>
      <c r="D206" s="236"/>
      <c r="E206" s="236"/>
      <c r="F206" s="236"/>
      <c r="G206" s="236"/>
      <c r="H206" s="236"/>
      <c r="I206" s="236"/>
      <c r="J206" s="236"/>
      <c r="K206" s="263"/>
      <c r="L206" s="260"/>
      <c r="M206" s="264"/>
      <c r="N206" s="264"/>
      <c r="O206" s="265"/>
      <c r="P206" s="265"/>
      <c r="Q206" s="265"/>
      <c r="R206" s="265"/>
      <c r="S206" s="265"/>
      <c r="T206" s="265"/>
    </row>
    <row r="207" spans="1:32" x14ac:dyDescent="0.2">
      <c r="A207" s="236"/>
      <c r="B207" s="236"/>
      <c r="C207" s="236"/>
      <c r="D207" s="236"/>
      <c r="E207" s="236"/>
      <c r="F207" s="236"/>
      <c r="G207" s="236"/>
      <c r="H207" s="236"/>
      <c r="I207" s="236"/>
      <c r="J207" s="236"/>
      <c r="K207" s="263"/>
      <c r="L207" s="260"/>
      <c r="M207" s="260"/>
      <c r="N207" s="260"/>
      <c r="O207" s="266"/>
      <c r="P207" s="266"/>
      <c r="Q207" s="266"/>
      <c r="R207" s="266"/>
      <c r="S207" s="266"/>
      <c r="T207" s="266"/>
    </row>
    <row r="208" spans="1:32" x14ac:dyDescent="0.2">
      <c r="A208" s="236"/>
      <c r="B208" s="236"/>
      <c r="C208" s="236"/>
      <c r="D208" s="236"/>
      <c r="E208" s="236"/>
      <c r="F208" s="236"/>
      <c r="G208" s="236"/>
      <c r="H208" s="236"/>
      <c r="I208" s="236"/>
      <c r="J208" s="236"/>
      <c r="K208" s="260"/>
      <c r="L208" s="260"/>
      <c r="M208" s="260"/>
      <c r="N208" s="260"/>
      <c r="O208" s="266"/>
      <c r="P208" s="266"/>
      <c r="Q208" s="266"/>
      <c r="R208" s="266"/>
      <c r="S208" s="266"/>
      <c r="T208" s="266"/>
    </row>
    <row r="209" spans="1:20" x14ac:dyDescent="0.2">
      <c r="A209" s="236"/>
      <c r="B209" s="236"/>
      <c r="C209" s="236"/>
      <c r="D209" s="236"/>
      <c r="E209" s="236"/>
      <c r="F209" s="236"/>
      <c r="G209" s="236"/>
      <c r="H209" s="236"/>
      <c r="I209" s="236"/>
      <c r="J209" s="236"/>
      <c r="K209" s="260"/>
      <c r="L209" s="260"/>
      <c r="M209" s="260"/>
      <c r="N209" s="260"/>
      <c r="O209" s="266"/>
      <c r="P209" s="266"/>
      <c r="Q209" s="266"/>
      <c r="R209" s="266"/>
      <c r="S209" s="266"/>
      <c r="T209" s="266"/>
    </row>
    <row r="210" spans="1:20" x14ac:dyDescent="0.2">
      <c r="A210" s="236"/>
      <c r="B210" s="236"/>
      <c r="C210" s="236"/>
      <c r="D210" s="236"/>
      <c r="E210" s="236"/>
      <c r="F210" s="236"/>
      <c r="G210" s="236"/>
      <c r="H210" s="236"/>
      <c r="I210" s="236"/>
      <c r="J210" s="236"/>
      <c r="K210" s="236"/>
      <c r="L210" s="236"/>
      <c r="M210" s="236"/>
      <c r="N210" s="236"/>
      <c r="O210" s="236"/>
      <c r="P210" s="236"/>
      <c r="Q210" s="236"/>
      <c r="R210" s="236"/>
      <c r="S210" s="236"/>
      <c r="T210" s="236"/>
    </row>
    <row r="211" spans="1:20" x14ac:dyDescent="0.2">
      <c r="A211" s="236"/>
      <c r="B211" s="236"/>
      <c r="C211" s="236"/>
      <c r="D211" s="236"/>
      <c r="E211" s="236"/>
      <c r="F211" s="236"/>
      <c r="G211" s="236"/>
      <c r="H211" s="236"/>
      <c r="I211" s="236"/>
      <c r="J211" s="236"/>
      <c r="K211" s="236"/>
      <c r="L211" s="236"/>
      <c r="M211" s="236"/>
      <c r="N211" s="236"/>
      <c r="O211" s="236"/>
      <c r="P211" s="236"/>
      <c r="Q211" s="236"/>
      <c r="R211" s="236"/>
      <c r="S211" s="236"/>
      <c r="T211" s="236"/>
    </row>
  </sheetData>
  <mergeCells count="6">
    <mergeCell ref="A37:B37"/>
    <mergeCell ref="M76:O76"/>
    <mergeCell ref="B125:C125"/>
    <mergeCell ref="B167:C167"/>
    <mergeCell ref="S36:T36"/>
    <mergeCell ref="J167:K167"/>
  </mergeCells>
  <printOptions verticalCentered="1"/>
  <pageMargins left="0" right="0" top="0" bottom="0" header="0" footer="0"/>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T143"/>
  <sheetViews>
    <sheetView zoomScale="90" zoomScaleNormal="90" workbookViewId="0"/>
  </sheetViews>
  <sheetFormatPr defaultRowHeight="12.75" x14ac:dyDescent="0.2"/>
  <cols>
    <col min="1" max="1" width="9.7109375" customWidth="1"/>
    <col min="2" max="2" width="16" customWidth="1"/>
    <col min="3" max="8" width="12.28515625" customWidth="1"/>
    <col min="9" max="9" width="13.28515625" customWidth="1"/>
    <col min="10" max="10" width="16.28515625" customWidth="1"/>
    <col min="11" max="15" width="10.5703125" customWidth="1"/>
    <col min="16" max="16" width="9.42578125" customWidth="1"/>
    <col min="17" max="17" width="10.5703125" customWidth="1"/>
    <col min="19" max="19" width="10.42578125" style="236" customWidth="1"/>
    <col min="20" max="26" width="9.140625" style="236"/>
  </cols>
  <sheetData>
    <row r="2" spans="1:40" ht="15" x14ac:dyDescent="0.25">
      <c r="A2" s="14" t="s">
        <v>1115</v>
      </c>
      <c r="S2" s="536"/>
      <c r="T2" s="536"/>
    </row>
    <row r="3" spans="1:40" ht="15" x14ac:dyDescent="0.25">
      <c r="A3" s="14"/>
      <c r="S3" s="536"/>
      <c r="T3" s="536"/>
    </row>
    <row r="4" spans="1:40" ht="13.5" thickBot="1" x14ac:dyDescent="0.25">
      <c r="S4" s="378"/>
      <c r="T4" s="377"/>
      <c r="AA4" s="236"/>
      <c r="AB4" s="236"/>
      <c r="AC4" s="236"/>
      <c r="AD4" s="236"/>
      <c r="AE4" s="236"/>
      <c r="AF4" s="236"/>
      <c r="AG4" s="236"/>
      <c r="AH4" s="236"/>
      <c r="AI4" s="236"/>
      <c r="AJ4" s="236"/>
      <c r="AK4" s="236"/>
      <c r="AL4" s="236"/>
      <c r="AM4" s="236"/>
      <c r="AN4" s="236"/>
    </row>
    <row r="5" spans="1:40" ht="54" customHeight="1" thickBot="1" x14ac:dyDescent="0.25">
      <c r="A5" s="732" t="s">
        <v>237</v>
      </c>
      <c r="B5" s="720" t="s">
        <v>124</v>
      </c>
      <c r="C5" s="860" t="s">
        <v>238</v>
      </c>
      <c r="D5" s="489" t="s">
        <v>239</v>
      </c>
      <c r="E5" s="671" t="s">
        <v>240</v>
      </c>
      <c r="F5" s="671" t="s">
        <v>944</v>
      </c>
      <c r="G5" s="671" t="s">
        <v>945</v>
      </c>
      <c r="H5" s="671" t="s">
        <v>954</v>
      </c>
      <c r="I5" s="490" t="s">
        <v>241</v>
      </c>
      <c r="J5" s="22" t="s">
        <v>128</v>
      </c>
      <c r="K5" s="489" t="s">
        <v>238</v>
      </c>
      <c r="L5" s="717" t="s">
        <v>239</v>
      </c>
      <c r="M5" s="671" t="s">
        <v>240</v>
      </c>
      <c r="N5" s="717" t="s">
        <v>944</v>
      </c>
      <c r="O5" s="671" t="s">
        <v>945</v>
      </c>
      <c r="P5" s="1753" t="s">
        <v>954</v>
      </c>
      <c r="Q5" s="699" t="s">
        <v>241</v>
      </c>
      <c r="S5" s="367"/>
      <c r="T5" s="1000"/>
      <c r="U5" s="1600"/>
      <c r="V5" s="1600"/>
      <c r="W5" s="1600"/>
      <c r="X5" s="1600"/>
      <c r="Y5" s="1600"/>
      <c r="Z5" s="1600"/>
      <c r="AA5" s="1600"/>
      <c r="AB5" s="1600"/>
      <c r="AC5" s="1600"/>
      <c r="AD5" s="1600"/>
      <c r="AE5" s="1600"/>
      <c r="AF5" s="1600"/>
      <c r="AG5" s="1600"/>
      <c r="AH5" s="1600"/>
      <c r="AI5" s="1600"/>
      <c r="AJ5" s="236"/>
      <c r="AK5" s="236"/>
      <c r="AL5" s="236"/>
      <c r="AM5" s="236"/>
      <c r="AN5" s="236"/>
    </row>
    <row r="6" spans="1:40" ht="22.5" customHeight="1" x14ac:dyDescent="0.25">
      <c r="A6" s="990" t="s">
        <v>502</v>
      </c>
      <c r="B6" s="890" t="s">
        <v>1030</v>
      </c>
      <c r="C6" s="969">
        <v>9140</v>
      </c>
      <c r="D6" s="1294">
        <v>5</v>
      </c>
      <c r="E6" s="1339">
        <v>1828</v>
      </c>
      <c r="F6" s="1756" t="s">
        <v>907</v>
      </c>
      <c r="G6" s="1756" t="s">
        <v>907</v>
      </c>
      <c r="H6" s="1294">
        <v>5</v>
      </c>
      <c r="I6" s="1749">
        <v>1828</v>
      </c>
      <c r="J6" s="1064" t="s">
        <v>503</v>
      </c>
      <c r="K6" s="1294">
        <v>9140</v>
      </c>
      <c r="L6" s="1752">
        <v>5</v>
      </c>
      <c r="M6" s="1339">
        <v>1828</v>
      </c>
      <c r="N6" s="2905" t="s">
        <v>907</v>
      </c>
      <c r="O6" s="1843" t="s">
        <v>907</v>
      </c>
      <c r="P6" s="1752">
        <v>5</v>
      </c>
      <c r="Q6" s="2429">
        <v>1828</v>
      </c>
      <c r="S6" s="1754"/>
      <c r="T6" s="212"/>
      <c r="U6" s="904"/>
      <c r="V6" s="79"/>
      <c r="W6" s="1748"/>
      <c r="X6" s="79"/>
      <c r="Y6" s="274"/>
      <c r="Z6" s="79"/>
      <c r="AA6" s="274"/>
      <c r="AB6" s="79"/>
      <c r="AC6" s="236"/>
      <c r="AD6" s="236"/>
      <c r="AE6" s="339"/>
      <c r="AF6" s="236"/>
      <c r="AG6" s="339"/>
      <c r="AH6" s="236"/>
      <c r="AI6" s="339"/>
      <c r="AJ6" s="236"/>
      <c r="AK6" s="236"/>
      <c r="AL6" s="236"/>
      <c r="AM6" s="236"/>
      <c r="AN6" s="236"/>
    </row>
    <row r="7" spans="1:40" ht="22.5" customHeight="1" x14ac:dyDescent="0.25">
      <c r="A7" s="991" t="s">
        <v>505</v>
      </c>
      <c r="B7" s="852" t="s">
        <v>1031</v>
      </c>
      <c r="C7" s="969">
        <v>15429</v>
      </c>
      <c r="D7" s="1294">
        <v>8</v>
      </c>
      <c r="E7" s="1339">
        <v>1928.625</v>
      </c>
      <c r="F7" s="1294">
        <v>1</v>
      </c>
      <c r="G7" s="1339">
        <v>15429</v>
      </c>
      <c r="H7" s="1294">
        <v>9</v>
      </c>
      <c r="I7" s="1750">
        <v>1714.3333333333333</v>
      </c>
      <c r="J7" s="1064" t="s">
        <v>506</v>
      </c>
      <c r="K7" s="1294">
        <v>15429</v>
      </c>
      <c r="L7" s="1752">
        <v>8</v>
      </c>
      <c r="M7" s="1339">
        <v>1928.625</v>
      </c>
      <c r="N7" s="2905">
        <v>1</v>
      </c>
      <c r="O7" s="1339">
        <v>15429</v>
      </c>
      <c r="P7" s="1752">
        <v>9</v>
      </c>
      <c r="Q7" s="2429">
        <v>1714.3333333333333</v>
      </c>
      <c r="S7" s="1754"/>
      <c r="T7" s="212"/>
      <c r="U7" s="904"/>
      <c r="V7" s="237"/>
      <c r="W7" s="1748"/>
      <c r="X7" s="237"/>
      <c r="Y7" s="274"/>
      <c r="Z7" s="79"/>
      <c r="AA7" s="274"/>
      <c r="AB7" s="150"/>
      <c r="AC7" s="236"/>
      <c r="AD7" s="236"/>
      <c r="AE7" s="339"/>
      <c r="AF7" s="236"/>
      <c r="AG7" s="339"/>
      <c r="AH7" s="236"/>
      <c r="AI7" s="339"/>
      <c r="AJ7" s="236"/>
      <c r="AK7" s="236"/>
      <c r="AL7" s="236"/>
      <c r="AM7" s="236"/>
      <c r="AN7" s="236"/>
    </row>
    <row r="8" spans="1:40" ht="22.5" customHeight="1" x14ac:dyDescent="0.25">
      <c r="A8" s="991">
        <v>129</v>
      </c>
      <c r="B8" s="890" t="s">
        <v>1032</v>
      </c>
      <c r="C8" s="969">
        <v>16037</v>
      </c>
      <c r="D8" s="1294">
        <v>6</v>
      </c>
      <c r="E8" s="1339">
        <v>2672.8333333333335</v>
      </c>
      <c r="F8" s="1294">
        <v>3</v>
      </c>
      <c r="G8" s="1339">
        <v>5345.666666666667</v>
      </c>
      <c r="H8" s="1294">
        <v>9</v>
      </c>
      <c r="I8" s="1750">
        <v>1781.8888888888889</v>
      </c>
      <c r="J8" s="1064" t="s">
        <v>108</v>
      </c>
      <c r="K8" s="1294">
        <v>16037</v>
      </c>
      <c r="L8" s="1752">
        <v>6</v>
      </c>
      <c r="M8" s="1339">
        <v>2672.8333333333335</v>
      </c>
      <c r="N8" s="2905">
        <v>3</v>
      </c>
      <c r="O8" s="1339">
        <v>5345.666666666667</v>
      </c>
      <c r="P8" s="1752">
        <v>9</v>
      </c>
      <c r="Q8" s="2429">
        <v>1781.8888888888889</v>
      </c>
      <c r="S8" s="1754"/>
      <c r="T8" s="212"/>
      <c r="U8" s="904"/>
      <c r="V8" s="237"/>
      <c r="W8" s="1748"/>
      <c r="X8" s="237"/>
      <c r="Y8" s="274"/>
      <c r="Z8" s="79"/>
      <c r="AA8" s="274"/>
      <c r="AB8" s="150"/>
      <c r="AC8" s="236"/>
      <c r="AD8" s="236"/>
      <c r="AE8" s="339"/>
      <c r="AF8" s="236"/>
      <c r="AG8" s="339"/>
      <c r="AH8" s="236"/>
      <c r="AI8" s="339"/>
      <c r="AJ8" s="236"/>
      <c r="AK8" s="236"/>
      <c r="AL8" s="236"/>
      <c r="AM8" s="236"/>
      <c r="AN8" s="236"/>
    </row>
    <row r="9" spans="1:40" ht="22.5" customHeight="1" thickBot="1" x14ac:dyDescent="0.3">
      <c r="A9" s="992">
        <v>142</v>
      </c>
      <c r="B9" s="890" t="s">
        <v>1033</v>
      </c>
      <c r="C9" s="969">
        <v>16453</v>
      </c>
      <c r="D9" s="1294">
        <v>3</v>
      </c>
      <c r="E9" s="1339">
        <v>5484.333333333333</v>
      </c>
      <c r="F9" s="1294">
        <v>2</v>
      </c>
      <c r="G9" s="1339">
        <v>8226.5</v>
      </c>
      <c r="H9" s="1294">
        <v>5</v>
      </c>
      <c r="I9" s="1750">
        <v>3290.6</v>
      </c>
      <c r="J9" s="1064" t="s">
        <v>105</v>
      </c>
      <c r="K9" s="1294">
        <v>16453</v>
      </c>
      <c r="L9" s="1752">
        <v>3</v>
      </c>
      <c r="M9" s="1339">
        <v>5484.333333333333</v>
      </c>
      <c r="N9" s="2905">
        <v>2</v>
      </c>
      <c r="O9" s="1339">
        <v>8226.5</v>
      </c>
      <c r="P9" s="1752">
        <v>5</v>
      </c>
      <c r="Q9" s="2429">
        <v>3290.6</v>
      </c>
      <c r="S9" s="1754"/>
      <c r="T9" s="212"/>
      <c r="U9" s="904"/>
      <c r="V9" s="237"/>
      <c r="W9" s="1748"/>
      <c r="X9" s="237"/>
      <c r="Y9" s="274"/>
      <c r="Z9" s="79"/>
      <c r="AA9" s="274"/>
      <c r="AB9" s="150"/>
      <c r="AC9" s="236"/>
      <c r="AD9" s="236"/>
      <c r="AE9" s="339"/>
      <c r="AF9" s="236"/>
      <c r="AG9" s="339"/>
      <c r="AH9" s="236"/>
      <c r="AI9" s="339"/>
      <c r="AJ9" s="236"/>
      <c r="AK9" s="236"/>
      <c r="AL9" s="236"/>
      <c r="AM9" s="236"/>
      <c r="AN9" s="236"/>
    </row>
    <row r="10" spans="1:40" s="561" customFormat="1" ht="27" customHeight="1" thickBot="1" x14ac:dyDescent="0.3">
      <c r="A10" s="3468" t="s">
        <v>508</v>
      </c>
      <c r="B10" s="3487"/>
      <c r="C10" s="2425">
        <v>57059</v>
      </c>
      <c r="D10" s="2426">
        <v>22</v>
      </c>
      <c r="E10" s="1717">
        <v>2593.590909090909</v>
      </c>
      <c r="F10" s="2426">
        <v>6</v>
      </c>
      <c r="G10" s="1717">
        <v>9509.8333333333339</v>
      </c>
      <c r="H10" s="2426">
        <v>28</v>
      </c>
      <c r="I10" s="2427">
        <v>2037.8214285714287</v>
      </c>
      <c r="J10" s="434" t="s">
        <v>508</v>
      </c>
      <c r="K10" s="2425">
        <v>57059</v>
      </c>
      <c r="L10" s="2428">
        <v>22</v>
      </c>
      <c r="M10" s="1717">
        <v>2593.590909090909</v>
      </c>
      <c r="N10" s="2428">
        <v>6</v>
      </c>
      <c r="O10" s="2906">
        <v>9509.8333333333339</v>
      </c>
      <c r="P10" s="2907">
        <v>28</v>
      </c>
      <c r="Q10" s="1716">
        <v>2037.8214285714287</v>
      </c>
      <c r="S10" s="3486"/>
      <c r="T10" s="3486"/>
      <c r="U10" s="237"/>
      <c r="V10" s="237"/>
      <c r="W10" s="1748"/>
      <c r="X10" s="237"/>
      <c r="Y10" s="274"/>
      <c r="Z10" s="237"/>
      <c r="AA10" s="274"/>
      <c r="AB10" s="209"/>
      <c r="AC10" s="236"/>
      <c r="AD10" s="236"/>
      <c r="AE10" s="339"/>
      <c r="AF10" s="236"/>
      <c r="AG10" s="339"/>
      <c r="AH10" s="236"/>
      <c r="AI10" s="339"/>
      <c r="AJ10" s="559"/>
      <c r="AK10" s="559"/>
      <c r="AL10" s="559"/>
      <c r="AM10" s="559"/>
      <c r="AN10" s="559"/>
    </row>
    <row r="11" spans="1:40" x14ac:dyDescent="0.2">
      <c r="A11" s="275"/>
      <c r="B11" s="275"/>
      <c r="C11" s="273"/>
      <c r="D11" s="237"/>
      <c r="E11" s="237"/>
      <c r="F11" s="237"/>
      <c r="G11" s="237"/>
      <c r="H11" s="237"/>
      <c r="I11" s="237"/>
      <c r="J11" s="150"/>
      <c r="K11" s="236"/>
      <c r="L11" s="235"/>
      <c r="M11" s="235"/>
      <c r="N11" s="235"/>
      <c r="O11" s="235"/>
      <c r="P11" s="235"/>
      <c r="Q11" s="235"/>
      <c r="S11" s="380"/>
      <c r="T11" s="379"/>
      <c r="U11" s="150"/>
      <c r="V11" s="150"/>
      <c r="W11" s="150"/>
      <c r="X11" s="150"/>
      <c r="Y11" s="150"/>
      <c r="Z11" s="150"/>
      <c r="AA11" s="236"/>
      <c r="AB11" s="236"/>
      <c r="AC11" s="236"/>
      <c r="AD11" s="236"/>
      <c r="AE11" s="236"/>
      <c r="AF11" s="236"/>
      <c r="AG11" s="236"/>
      <c r="AH11" s="236"/>
      <c r="AI11" s="236"/>
      <c r="AJ11" s="236"/>
      <c r="AK11" s="236"/>
      <c r="AL11" s="236"/>
      <c r="AM11" s="236"/>
      <c r="AN11" s="236"/>
    </row>
    <row r="12" spans="1:40" x14ac:dyDescent="0.2">
      <c r="A12" s="15" t="s">
        <v>182</v>
      </c>
      <c r="B12" s="15" t="s">
        <v>934</v>
      </c>
      <c r="C12" s="15"/>
      <c r="D12" s="15"/>
      <c r="E12" s="15"/>
      <c r="F12" s="15"/>
      <c r="G12" s="150"/>
      <c r="H12" s="150"/>
      <c r="I12" s="150"/>
      <c r="J12" s="150"/>
      <c r="K12" s="236"/>
      <c r="L12" s="235"/>
      <c r="M12" s="235"/>
      <c r="N12" s="235"/>
      <c r="O12" s="235"/>
      <c r="P12" s="235"/>
      <c r="Q12" s="235"/>
      <c r="S12" s="378"/>
      <c r="T12" s="377"/>
      <c r="U12" s="150"/>
      <c r="V12" s="150"/>
      <c r="W12" s="150"/>
      <c r="X12" s="150"/>
      <c r="Y12" s="150"/>
      <c r="Z12" s="150"/>
      <c r="AA12" s="236"/>
      <c r="AB12" s="236"/>
      <c r="AC12" s="236"/>
      <c r="AD12" s="236"/>
      <c r="AE12" s="236"/>
      <c r="AF12" s="236"/>
      <c r="AG12" s="236"/>
      <c r="AH12" s="236"/>
      <c r="AI12" s="236"/>
      <c r="AJ12" s="236"/>
      <c r="AK12" s="236"/>
      <c r="AL12" s="236"/>
      <c r="AM12" s="236"/>
      <c r="AN12" s="236"/>
    </row>
    <row r="13" spans="1:40" x14ac:dyDescent="0.2">
      <c r="A13" s="15"/>
      <c r="B13" s="15" t="s">
        <v>1077</v>
      </c>
      <c r="C13" s="15"/>
      <c r="D13" s="15"/>
      <c r="E13" s="15"/>
      <c r="F13" s="15"/>
      <c r="G13" s="237"/>
      <c r="H13" s="237"/>
      <c r="I13" s="237"/>
      <c r="J13" s="150"/>
      <c r="K13" s="236"/>
      <c r="L13" s="235"/>
      <c r="M13" s="235"/>
      <c r="N13" s="235"/>
      <c r="O13" s="235"/>
      <c r="P13" s="235"/>
      <c r="Q13" s="235"/>
      <c r="S13" s="380"/>
      <c r="T13" s="379"/>
      <c r="AA13" s="236"/>
      <c r="AB13" s="236"/>
      <c r="AC13" s="236"/>
      <c r="AD13" s="236"/>
      <c r="AE13" s="236"/>
      <c r="AF13" s="236"/>
      <c r="AG13" s="236"/>
      <c r="AH13" s="236"/>
      <c r="AI13" s="236"/>
      <c r="AJ13" s="236"/>
      <c r="AK13" s="236"/>
      <c r="AL13" s="236"/>
      <c r="AM13" s="236"/>
      <c r="AN13" s="236"/>
    </row>
    <row r="14" spans="1:40" x14ac:dyDescent="0.2">
      <c r="A14" s="15"/>
      <c r="B14" s="15"/>
      <c r="C14" s="15"/>
      <c r="D14" s="15"/>
      <c r="E14" s="15"/>
      <c r="F14" s="15"/>
      <c r="G14" s="237"/>
      <c r="H14" s="237"/>
      <c r="I14" s="237"/>
      <c r="J14" s="150"/>
      <c r="K14" s="236"/>
      <c r="L14" s="235"/>
      <c r="M14" s="235"/>
      <c r="N14" s="235"/>
      <c r="O14" s="235"/>
      <c r="P14" s="235"/>
      <c r="Q14" s="235"/>
      <c r="S14" s="380"/>
      <c r="T14" s="379"/>
      <c r="AA14" s="236"/>
      <c r="AB14" s="236"/>
      <c r="AC14" s="236"/>
      <c r="AD14" s="236"/>
      <c r="AE14" s="236"/>
      <c r="AF14" s="236"/>
      <c r="AG14" s="236"/>
      <c r="AH14" s="236"/>
      <c r="AI14" s="236"/>
      <c r="AJ14" s="236"/>
      <c r="AK14" s="236"/>
      <c r="AL14" s="236"/>
      <c r="AM14" s="236"/>
      <c r="AN14" s="236"/>
    </row>
    <row r="15" spans="1:40" x14ac:dyDescent="0.2">
      <c r="A15" s="4" t="s">
        <v>962</v>
      </c>
      <c r="B15" s="15"/>
      <c r="C15" s="15"/>
      <c r="D15" s="15"/>
      <c r="E15" s="15"/>
      <c r="F15" s="15"/>
      <c r="G15" s="733"/>
      <c r="H15" s="733"/>
      <c r="I15" s="733"/>
      <c r="J15" s="354"/>
      <c r="K15" s="17"/>
      <c r="L15" s="613"/>
      <c r="M15" s="613"/>
      <c r="N15" s="613"/>
      <c r="O15" s="613"/>
      <c r="P15" s="235"/>
      <c r="Q15" s="235"/>
      <c r="S15" s="380"/>
      <c r="T15" s="379"/>
      <c r="AA15" s="236"/>
      <c r="AB15" s="236"/>
      <c r="AC15" s="236"/>
      <c r="AD15" s="236"/>
      <c r="AE15" s="236"/>
      <c r="AF15" s="236"/>
      <c r="AG15" s="236"/>
      <c r="AH15" s="236"/>
      <c r="AI15" s="236"/>
      <c r="AJ15" s="236"/>
      <c r="AK15" s="236"/>
      <c r="AL15" s="236"/>
      <c r="AM15" s="236"/>
      <c r="AN15" s="236"/>
    </row>
    <row r="16" spans="1:40" x14ac:dyDescent="0.2">
      <c r="A16" s="4" t="s">
        <v>897</v>
      </c>
      <c r="B16" s="15"/>
      <c r="C16" s="15"/>
      <c r="D16" s="15"/>
      <c r="E16" s="15"/>
      <c r="F16" s="15"/>
      <c r="G16" s="733"/>
      <c r="H16" s="733"/>
      <c r="I16" s="733"/>
      <c r="J16" s="354"/>
      <c r="K16" s="17"/>
      <c r="L16" s="613"/>
      <c r="M16" s="613"/>
      <c r="N16" s="613"/>
      <c r="O16" s="613"/>
      <c r="P16" s="235"/>
      <c r="Q16" s="235"/>
      <c r="S16" s="380"/>
      <c r="T16" s="379"/>
      <c r="AA16" s="236"/>
      <c r="AB16" s="236"/>
      <c r="AC16" s="236"/>
      <c r="AD16" s="236"/>
      <c r="AE16" s="236"/>
      <c r="AF16" s="236"/>
      <c r="AG16" s="236"/>
      <c r="AH16" s="236"/>
      <c r="AI16" s="236"/>
      <c r="AJ16" s="236"/>
      <c r="AK16" s="236"/>
      <c r="AL16" s="236"/>
      <c r="AM16" s="236"/>
      <c r="AN16" s="236"/>
    </row>
    <row r="17" spans="1:46" x14ac:dyDescent="0.2">
      <c r="A17" s="4" t="s">
        <v>898</v>
      </c>
      <c r="B17" s="15"/>
      <c r="C17" s="15"/>
      <c r="D17" s="15"/>
      <c r="E17" s="15"/>
      <c r="F17" s="15"/>
      <c r="G17" s="733"/>
      <c r="H17" s="733"/>
      <c r="I17" s="733"/>
      <c r="J17" s="354"/>
      <c r="K17" s="17"/>
      <c r="L17" s="613"/>
      <c r="M17" s="613"/>
      <c r="N17" s="613"/>
      <c r="O17" s="613"/>
      <c r="P17" s="235"/>
      <c r="Q17" s="235"/>
      <c r="S17" s="380"/>
      <c r="T17" s="379"/>
      <c r="AA17" s="236"/>
      <c r="AB17" s="236"/>
      <c r="AC17" s="236"/>
      <c r="AD17" s="236"/>
      <c r="AE17" s="236"/>
      <c r="AF17" s="236"/>
      <c r="AG17" s="236"/>
      <c r="AH17" s="236"/>
      <c r="AI17" s="236"/>
      <c r="AJ17" s="236"/>
      <c r="AK17" s="236"/>
      <c r="AL17" s="236"/>
      <c r="AM17" s="236"/>
      <c r="AN17" s="236"/>
    </row>
    <row r="18" spans="1:46" x14ac:dyDescent="0.2">
      <c r="A18" s="4"/>
      <c r="B18" s="15"/>
      <c r="C18" s="15"/>
      <c r="D18" s="15"/>
      <c r="E18" s="15"/>
      <c r="F18" s="15"/>
      <c r="G18" s="733"/>
      <c r="H18" s="733"/>
      <c r="I18" s="733"/>
      <c r="J18" s="354"/>
      <c r="K18" s="17"/>
      <c r="L18" s="613"/>
      <c r="M18" s="613"/>
      <c r="N18" s="613"/>
      <c r="O18" s="613"/>
      <c r="P18" s="235"/>
      <c r="Q18" s="235"/>
      <c r="S18" s="380"/>
      <c r="T18" s="379"/>
    </row>
    <row r="19" spans="1:46" x14ac:dyDescent="0.2">
      <c r="A19" s="15" t="s">
        <v>920</v>
      </c>
      <c r="B19" s="15" t="s">
        <v>899</v>
      </c>
      <c r="C19" s="15"/>
      <c r="D19" s="15"/>
      <c r="E19" s="15"/>
      <c r="F19" s="15"/>
      <c r="G19" s="237"/>
      <c r="H19" s="237"/>
      <c r="I19" s="237"/>
      <c r="J19" s="150"/>
      <c r="K19" s="236"/>
      <c r="L19" s="235"/>
      <c r="M19" s="235"/>
      <c r="N19" s="235"/>
      <c r="O19" s="235"/>
      <c r="P19" s="235"/>
      <c r="Q19" s="235"/>
      <c r="S19" s="378"/>
      <c r="T19" s="377"/>
    </row>
    <row r="20" spans="1:46" ht="19.5" customHeight="1" x14ac:dyDescent="0.2">
      <c r="A20" s="15"/>
      <c r="B20" s="15"/>
      <c r="C20" s="15"/>
      <c r="D20" s="15"/>
      <c r="E20" s="15"/>
      <c r="F20" s="15"/>
      <c r="G20" s="237"/>
      <c r="H20" s="237"/>
      <c r="I20" s="237"/>
      <c r="J20" s="150"/>
      <c r="K20" s="236"/>
      <c r="L20" s="235"/>
      <c r="M20" s="235"/>
      <c r="N20" s="235"/>
      <c r="O20" s="235"/>
      <c r="P20" s="235"/>
      <c r="Q20" s="235"/>
      <c r="S20" s="378"/>
      <c r="T20" s="377"/>
    </row>
    <row r="21" spans="1:46" ht="19.5" customHeight="1" x14ac:dyDescent="0.2">
      <c r="A21" s="15"/>
      <c r="B21" s="15"/>
      <c r="C21" s="15"/>
      <c r="D21" s="15"/>
      <c r="E21" s="15"/>
      <c r="F21" s="15"/>
      <c r="G21" s="237"/>
      <c r="H21" s="237"/>
      <c r="I21" s="237"/>
      <c r="J21" s="150"/>
      <c r="K21" s="236"/>
      <c r="L21" s="235"/>
      <c r="M21" s="235"/>
      <c r="N21" s="235"/>
      <c r="O21" s="235"/>
      <c r="P21" s="235"/>
      <c r="Q21" s="235"/>
      <c r="S21" s="378"/>
      <c r="T21" s="377"/>
    </row>
    <row r="22" spans="1:46" ht="19.5" customHeight="1" x14ac:dyDescent="0.2">
      <c r="A22" s="15"/>
      <c r="B22" s="15"/>
      <c r="C22" s="15"/>
      <c r="D22" s="15"/>
      <c r="E22" s="15"/>
      <c r="F22" s="15"/>
      <c r="G22" s="237"/>
      <c r="H22" s="237"/>
      <c r="I22" s="237"/>
      <c r="J22" s="150"/>
      <c r="K22" s="236"/>
      <c r="L22" s="235"/>
      <c r="M22" s="235"/>
      <c r="N22" s="235"/>
      <c r="O22" s="235"/>
      <c r="P22" s="235"/>
      <c r="Q22" s="235"/>
      <c r="S22" s="378"/>
      <c r="T22" s="377"/>
    </row>
    <row r="23" spans="1:46" ht="15" x14ac:dyDescent="0.25">
      <c r="A23" s="34" t="s">
        <v>1116</v>
      </c>
      <c r="B23" s="15"/>
      <c r="C23" s="15"/>
      <c r="D23" s="15"/>
      <c r="E23" s="15"/>
      <c r="F23" s="15"/>
      <c r="G23" s="15"/>
      <c r="H23" s="15"/>
      <c r="I23" s="33"/>
      <c r="J23" s="15"/>
      <c r="K23" s="15"/>
      <c r="L23" s="737"/>
      <c r="M23" s="737"/>
      <c r="N23" s="737"/>
      <c r="O23" s="238"/>
      <c r="P23" s="236"/>
      <c r="Q23" s="235"/>
    </row>
    <row r="24" spans="1:46" x14ac:dyDescent="0.2">
      <c r="A24" s="15"/>
      <c r="B24" s="15"/>
      <c r="C24" s="15"/>
      <c r="D24" s="15"/>
      <c r="E24" s="15"/>
      <c r="F24" s="15"/>
      <c r="G24" s="15"/>
      <c r="H24" s="15"/>
      <c r="I24" s="33"/>
      <c r="J24" s="15"/>
      <c r="K24" s="15"/>
      <c r="L24" s="737"/>
      <c r="M24" s="737"/>
      <c r="N24" s="737"/>
      <c r="O24" s="238"/>
      <c r="P24" s="236"/>
      <c r="Q24" s="235"/>
    </row>
    <row r="25" spans="1:46" ht="13.5" thickBot="1" x14ac:dyDescent="0.25">
      <c r="A25" s="15"/>
      <c r="B25" s="15"/>
      <c r="C25" s="15"/>
      <c r="D25" s="15"/>
      <c r="E25" s="15"/>
      <c r="F25" s="15"/>
      <c r="G25" s="15"/>
      <c r="H25" s="15"/>
      <c r="I25" s="33"/>
      <c r="J25" s="15"/>
      <c r="K25" s="15"/>
      <c r="L25" s="15"/>
      <c r="M25" s="15"/>
      <c r="N25" s="15"/>
      <c r="P25" s="236"/>
      <c r="Q25" s="236"/>
      <c r="R25" s="236"/>
    </row>
    <row r="26" spans="1:46" ht="48.75" thickBot="1" x14ac:dyDescent="0.25">
      <c r="A26" s="15"/>
      <c r="B26" s="2649" t="s">
        <v>128</v>
      </c>
      <c r="C26" s="669" t="s">
        <v>183</v>
      </c>
      <c r="D26" s="670" t="s">
        <v>184</v>
      </c>
      <c r="E26" s="671" t="s">
        <v>185</v>
      </c>
      <c r="F26" s="490" t="s">
        <v>957</v>
      </c>
      <c r="G26" s="488" t="s">
        <v>958</v>
      </c>
      <c r="H26" s="489" t="s">
        <v>940</v>
      </c>
      <c r="I26" s="671" t="s">
        <v>939</v>
      </c>
      <c r="J26" s="490" t="s">
        <v>955</v>
      </c>
      <c r="K26" s="488" t="s">
        <v>956</v>
      </c>
      <c r="L26" s="489" t="s">
        <v>186</v>
      </c>
      <c r="M26" s="490" t="s">
        <v>187</v>
      </c>
      <c r="N26" s="488" t="s">
        <v>188</v>
      </c>
      <c r="P26" s="1724"/>
      <c r="Q26" s="1724"/>
      <c r="R26" s="1724"/>
      <c r="S26" s="1724"/>
      <c r="T26" s="1724"/>
      <c r="U26" s="1724"/>
      <c r="V26" s="88"/>
      <c r="W26" s="88"/>
      <c r="X26" s="88"/>
      <c r="Y26" s="88"/>
      <c r="Z26" s="1724"/>
      <c r="AA26" s="1724"/>
      <c r="AB26" s="1724"/>
      <c r="AC26" s="236"/>
      <c r="AD26" s="236"/>
      <c r="AE26" s="236"/>
      <c r="AF26" s="236"/>
      <c r="AG26" s="236"/>
      <c r="AH26" s="236"/>
      <c r="AI26" s="236"/>
      <c r="AJ26" s="236"/>
      <c r="AK26" s="236"/>
      <c r="AL26" s="236"/>
      <c r="AM26" s="236"/>
      <c r="AN26" s="236"/>
      <c r="AO26" s="236"/>
      <c r="AP26" s="236"/>
      <c r="AQ26" s="236"/>
      <c r="AR26" s="236"/>
      <c r="AS26" s="236"/>
      <c r="AT26" s="236"/>
    </row>
    <row r="27" spans="1:46" ht="18.75" customHeight="1" x14ac:dyDescent="0.25">
      <c r="A27" s="15"/>
      <c r="B27" s="2650" t="s">
        <v>503</v>
      </c>
      <c r="C27" s="1294">
        <v>9140</v>
      </c>
      <c r="D27" s="1755">
        <v>5</v>
      </c>
      <c r="E27" s="1339">
        <v>1828</v>
      </c>
      <c r="F27" s="801">
        <v>3.6560000000000001</v>
      </c>
      <c r="G27" s="2480">
        <v>1.3439999999999999</v>
      </c>
      <c r="H27" s="1766" t="s">
        <v>907</v>
      </c>
      <c r="I27" s="1767" t="s">
        <v>907</v>
      </c>
      <c r="J27" s="815">
        <v>1.8280000000000001</v>
      </c>
      <c r="K27" s="1758">
        <v>-1.8280000000000001</v>
      </c>
      <c r="L27" s="1760">
        <v>5</v>
      </c>
      <c r="M27" s="1076">
        <v>1828</v>
      </c>
      <c r="N27" s="2655">
        <v>-0.48400000000000021</v>
      </c>
      <c r="O27" s="269"/>
      <c r="P27" s="79"/>
      <c r="Q27" s="269"/>
      <c r="R27" s="16"/>
      <c r="S27" s="53"/>
      <c r="T27" s="53"/>
      <c r="U27" s="53"/>
      <c r="V27" s="16"/>
      <c r="W27" s="53"/>
      <c r="X27" s="53"/>
      <c r="Y27" s="53"/>
      <c r="Z27" s="16"/>
      <c r="AA27" s="53"/>
      <c r="AB27" s="53"/>
      <c r="AC27" s="236"/>
      <c r="AD27" s="236"/>
      <c r="AE27" s="236"/>
      <c r="AF27" s="236"/>
      <c r="AG27" s="236"/>
      <c r="AH27" s="236"/>
      <c r="AI27" s="236"/>
      <c r="AJ27" s="236"/>
      <c r="AK27" s="236"/>
      <c r="AL27" s="236"/>
      <c r="AM27" s="236"/>
      <c r="AN27" s="236"/>
      <c r="AO27" s="236"/>
      <c r="AP27" s="236"/>
      <c r="AQ27" s="236"/>
      <c r="AR27" s="236"/>
      <c r="AS27" s="236"/>
      <c r="AT27" s="236"/>
    </row>
    <row r="28" spans="1:46" ht="18.75" customHeight="1" x14ac:dyDescent="0.25">
      <c r="A28" s="15"/>
      <c r="B28" s="895" t="s">
        <v>506</v>
      </c>
      <c r="C28" s="1294">
        <v>15429</v>
      </c>
      <c r="D28" s="1755">
        <v>8</v>
      </c>
      <c r="E28" s="1339">
        <v>1928.625</v>
      </c>
      <c r="F28" s="801">
        <v>6.1715999999999998</v>
      </c>
      <c r="G28" s="2480">
        <v>1.8284000000000002</v>
      </c>
      <c r="H28" s="969">
        <v>1</v>
      </c>
      <c r="I28" s="1764">
        <v>15429</v>
      </c>
      <c r="J28" s="815">
        <v>3.0857999999999999</v>
      </c>
      <c r="K28" s="1758">
        <v>-2.0857999999999999</v>
      </c>
      <c r="L28" s="1760">
        <v>9</v>
      </c>
      <c r="M28" s="1076">
        <v>1714.3333333333333</v>
      </c>
      <c r="N28" s="2655">
        <v>-0.25739999999999963</v>
      </c>
      <c r="O28" s="269"/>
      <c r="P28" s="274"/>
      <c r="Q28" s="269"/>
      <c r="R28" s="16"/>
      <c r="S28" s="53"/>
      <c r="T28" s="53"/>
      <c r="U28" s="53"/>
      <c r="V28" s="16"/>
      <c r="W28" s="53"/>
      <c r="X28" s="53"/>
      <c r="Y28" s="53"/>
      <c r="Z28" s="911"/>
      <c r="AA28" s="53"/>
      <c r="AB28" s="53"/>
      <c r="AC28" s="236"/>
      <c r="AD28" s="236"/>
      <c r="AE28" s="236"/>
      <c r="AF28" s="236"/>
      <c r="AG28" s="236"/>
      <c r="AH28" s="236"/>
      <c r="AI28" s="236"/>
      <c r="AJ28" s="236"/>
      <c r="AK28" s="236"/>
      <c r="AL28" s="236"/>
      <c r="AM28" s="236"/>
      <c r="AN28" s="236"/>
      <c r="AO28" s="236"/>
      <c r="AP28" s="236"/>
      <c r="AQ28" s="236"/>
      <c r="AR28" s="236"/>
      <c r="AS28" s="236"/>
      <c r="AT28" s="236"/>
    </row>
    <row r="29" spans="1:46" ht="18.75" customHeight="1" x14ac:dyDescent="0.25">
      <c r="A29" s="15"/>
      <c r="B29" s="895" t="s">
        <v>108</v>
      </c>
      <c r="C29" s="1294">
        <v>16037</v>
      </c>
      <c r="D29" s="1755">
        <v>6</v>
      </c>
      <c r="E29" s="1339">
        <v>2672.8333333333335</v>
      </c>
      <c r="F29" s="801">
        <v>6.4147999999999996</v>
      </c>
      <c r="G29" s="1757">
        <v>-0.41479999999999961</v>
      </c>
      <c r="H29" s="969">
        <v>3</v>
      </c>
      <c r="I29" s="1764">
        <v>5345.666666666667</v>
      </c>
      <c r="J29" s="815">
        <v>3.2073999999999998</v>
      </c>
      <c r="K29" s="1758">
        <v>-0.20739999999999981</v>
      </c>
      <c r="L29" s="1760">
        <v>9</v>
      </c>
      <c r="M29" s="1076">
        <v>1781.8888888888889</v>
      </c>
      <c r="N29" s="2655">
        <v>-0.62219999999999942</v>
      </c>
      <c r="O29" s="269"/>
      <c r="P29" s="274"/>
      <c r="Q29" s="269"/>
      <c r="R29" s="16"/>
      <c r="S29" s="53"/>
      <c r="T29" s="53"/>
      <c r="U29" s="53"/>
      <c r="V29" s="16"/>
      <c r="W29" s="53"/>
      <c r="X29" s="53"/>
      <c r="Y29" s="53"/>
      <c r="Z29" s="16"/>
      <c r="AA29" s="53"/>
      <c r="AB29" s="53"/>
      <c r="AC29" s="236"/>
      <c r="AD29" s="236"/>
      <c r="AE29" s="236"/>
      <c r="AF29" s="236"/>
      <c r="AG29" s="236"/>
      <c r="AH29" s="236"/>
      <c r="AI29" s="236"/>
      <c r="AJ29" s="236"/>
      <c r="AK29" s="236"/>
      <c r="AL29" s="236"/>
      <c r="AM29" s="236"/>
      <c r="AN29" s="236"/>
      <c r="AO29" s="236"/>
      <c r="AP29" s="236"/>
      <c r="AQ29" s="236"/>
      <c r="AR29" s="236"/>
      <c r="AS29" s="236"/>
      <c r="AT29" s="236"/>
    </row>
    <row r="30" spans="1:46" ht="18.75" customHeight="1" thickBot="1" x14ac:dyDescent="0.3">
      <c r="A30" s="15"/>
      <c r="B30" s="896" t="s">
        <v>105</v>
      </c>
      <c r="C30" s="1294">
        <v>16453</v>
      </c>
      <c r="D30" s="1755">
        <v>3</v>
      </c>
      <c r="E30" s="1339">
        <v>5484.333333333333</v>
      </c>
      <c r="F30" s="801">
        <v>6.5811999999999999</v>
      </c>
      <c r="G30" s="1757">
        <v>-3.5811999999999999</v>
      </c>
      <c r="H30" s="969">
        <v>2</v>
      </c>
      <c r="I30" s="1764">
        <v>8226.5</v>
      </c>
      <c r="J30" s="815">
        <v>3.2906</v>
      </c>
      <c r="K30" s="1758">
        <v>-1.2906</v>
      </c>
      <c r="L30" s="1760">
        <v>5</v>
      </c>
      <c r="M30" s="1076">
        <v>3290.6</v>
      </c>
      <c r="N30" s="2655">
        <v>-4.8718000000000004</v>
      </c>
      <c r="O30" s="269"/>
      <c r="P30" s="274"/>
      <c r="Q30" s="269"/>
      <c r="R30" s="16"/>
      <c r="S30" s="53"/>
      <c r="T30" s="53"/>
      <c r="U30" s="53"/>
      <c r="V30" s="16"/>
      <c r="W30" s="53"/>
      <c r="X30" s="53"/>
      <c r="Y30" s="53"/>
      <c r="Z30" s="16"/>
      <c r="AA30" s="53"/>
      <c r="AB30" s="53"/>
      <c r="AC30" s="236"/>
      <c r="AD30" s="236"/>
      <c r="AE30" s="236"/>
      <c r="AF30" s="236"/>
      <c r="AG30" s="236"/>
      <c r="AH30" s="236"/>
      <c r="AI30" s="236"/>
      <c r="AJ30" s="236"/>
      <c r="AK30" s="236"/>
      <c r="AL30" s="236"/>
      <c r="AM30" s="236"/>
      <c r="AN30" s="236"/>
      <c r="AO30" s="236"/>
      <c r="AP30" s="236"/>
      <c r="AQ30" s="236"/>
      <c r="AR30" s="236"/>
      <c r="AS30" s="236"/>
      <c r="AT30" s="236"/>
    </row>
    <row r="31" spans="1:46" s="561" customFormat="1" ht="22.5" customHeight="1" thickBot="1" x14ac:dyDescent="0.3">
      <c r="A31" s="708"/>
      <c r="B31" s="1765" t="s">
        <v>508</v>
      </c>
      <c r="C31" s="2651">
        <v>57059</v>
      </c>
      <c r="D31" s="2652">
        <v>22</v>
      </c>
      <c r="E31" s="2653">
        <v>2593.590909090909</v>
      </c>
      <c r="F31" s="2909">
        <v>22.823599999999999</v>
      </c>
      <c r="G31" s="821">
        <v>-0.823599999999999</v>
      </c>
      <c r="H31" s="2654">
        <v>6</v>
      </c>
      <c r="I31" s="2908">
        <v>9509.8333333333339</v>
      </c>
      <c r="J31" s="2909">
        <v>11.411799999999999</v>
      </c>
      <c r="K31" s="821">
        <v>-5.4117999999999995</v>
      </c>
      <c r="L31" s="2910">
        <v>28</v>
      </c>
      <c r="M31" s="2911">
        <v>2037.8214285714287</v>
      </c>
      <c r="N31" s="1117">
        <v>-6.2353999999999985</v>
      </c>
      <c r="O31" s="269"/>
      <c r="P31" s="274"/>
      <c r="Q31" s="269"/>
      <c r="R31" s="16"/>
      <c r="S31" s="53"/>
      <c r="T31" s="53"/>
      <c r="U31" s="53"/>
      <c r="V31" s="16"/>
      <c r="W31" s="53"/>
      <c r="X31" s="53"/>
      <c r="Y31" s="53"/>
      <c r="Z31" s="16"/>
      <c r="AA31" s="53"/>
      <c r="AB31" s="53"/>
      <c r="AC31" s="559"/>
      <c r="AD31" s="559"/>
      <c r="AE31" s="559"/>
      <c r="AF31" s="559"/>
      <c r="AG31" s="559"/>
      <c r="AH31" s="559"/>
      <c r="AI31" s="559"/>
      <c r="AJ31" s="559"/>
      <c r="AK31" s="559"/>
      <c r="AL31" s="559"/>
      <c r="AM31" s="559"/>
      <c r="AN31" s="559"/>
      <c r="AO31" s="559"/>
      <c r="AP31" s="559"/>
      <c r="AQ31" s="559"/>
      <c r="AR31" s="559"/>
      <c r="AS31" s="559"/>
      <c r="AT31" s="559"/>
    </row>
    <row r="32" spans="1:46" ht="15" customHeight="1" x14ac:dyDescent="0.2">
      <c r="A32" s="26"/>
      <c r="B32" s="26"/>
      <c r="C32" s="26"/>
      <c r="D32" s="26"/>
      <c r="E32" s="26"/>
      <c r="F32" s="26"/>
      <c r="G32" s="26"/>
      <c r="H32" s="16"/>
      <c r="I32" s="45"/>
      <c r="J32" s="26"/>
      <c r="K32" s="26"/>
      <c r="L32" s="26"/>
      <c r="M32" s="26"/>
      <c r="N32" s="26"/>
      <c r="O32" s="235"/>
      <c r="P32" s="16"/>
      <c r="Q32" s="16"/>
      <c r="R32" s="16"/>
      <c r="S32" s="16"/>
      <c r="T32" s="16"/>
      <c r="U32" s="16"/>
      <c r="V32" s="16"/>
      <c r="W32" s="194"/>
      <c r="X32" s="16"/>
      <c r="Y32" s="16"/>
      <c r="Z32" s="16"/>
      <c r="AA32" s="16"/>
      <c r="AB32" s="16"/>
      <c r="AC32" s="236"/>
      <c r="AD32" s="236"/>
      <c r="AE32" s="236"/>
      <c r="AF32" s="236"/>
      <c r="AG32" s="236"/>
      <c r="AH32" s="236"/>
      <c r="AI32" s="236"/>
      <c r="AJ32" s="236"/>
      <c r="AK32" s="236"/>
      <c r="AL32" s="236"/>
      <c r="AM32" s="236"/>
      <c r="AN32" s="236"/>
      <c r="AO32" s="236"/>
      <c r="AP32" s="236"/>
      <c r="AQ32" s="236"/>
      <c r="AR32" s="236"/>
      <c r="AS32" s="236"/>
      <c r="AT32" s="236"/>
    </row>
    <row r="33" spans="1:46" x14ac:dyDescent="0.2">
      <c r="A33" s="15" t="s">
        <v>182</v>
      </c>
      <c r="B33" s="15" t="s">
        <v>934</v>
      </c>
      <c r="C33" s="15"/>
      <c r="D33" s="15"/>
      <c r="E33" s="15"/>
      <c r="F33" s="15"/>
      <c r="G33" s="15"/>
      <c r="H33" s="15"/>
      <c r="I33" s="33"/>
      <c r="J33" s="15"/>
      <c r="K33" s="15"/>
      <c r="L33" s="15"/>
      <c r="M33" s="15"/>
      <c r="N33" s="15"/>
      <c r="P33" s="538"/>
      <c r="Q33" s="538"/>
      <c r="R33" s="294"/>
      <c r="S33" s="294"/>
      <c r="T33" s="294"/>
      <c r="U33" s="294"/>
      <c r="V33" s="294"/>
      <c r="W33" s="294"/>
      <c r="X33" s="294"/>
      <c r="AA33" s="236"/>
      <c r="AB33" s="236"/>
      <c r="AC33" s="236"/>
      <c r="AD33" s="236"/>
      <c r="AE33" s="236"/>
      <c r="AF33" s="236"/>
      <c r="AG33" s="236"/>
      <c r="AH33" s="236"/>
      <c r="AI33" s="236"/>
      <c r="AJ33" s="236"/>
      <c r="AK33" s="236"/>
      <c r="AL33" s="236"/>
      <c r="AM33" s="236"/>
      <c r="AN33" s="236"/>
      <c r="AO33" s="236"/>
      <c r="AP33" s="236"/>
      <c r="AQ33" s="236"/>
      <c r="AR33" s="236"/>
      <c r="AS33" s="236"/>
      <c r="AT33" s="236"/>
    </row>
    <row r="34" spans="1:46" x14ac:dyDescent="0.2">
      <c r="A34" s="15"/>
      <c r="B34" s="15" t="s">
        <v>1077</v>
      </c>
      <c r="C34" s="15"/>
      <c r="D34" s="15"/>
      <c r="E34" s="15"/>
      <c r="F34" s="15"/>
      <c r="G34" s="15"/>
      <c r="H34" s="15"/>
      <c r="I34" s="33"/>
      <c r="J34" s="15"/>
      <c r="K34" s="15"/>
      <c r="L34" s="15"/>
      <c r="M34" s="15"/>
      <c r="N34" s="15"/>
      <c r="P34" s="538"/>
      <c r="Q34" s="538"/>
      <c r="R34" s="294"/>
      <c r="S34" s="294"/>
      <c r="T34" s="294"/>
      <c r="U34" s="294"/>
      <c r="V34" s="294"/>
      <c r="W34" s="294"/>
      <c r="X34" s="294"/>
      <c r="AA34" s="236"/>
      <c r="AB34" s="236"/>
      <c r="AC34" s="236"/>
      <c r="AD34" s="236"/>
      <c r="AE34" s="236"/>
      <c r="AF34" s="236"/>
      <c r="AG34" s="236"/>
      <c r="AH34" s="236"/>
      <c r="AI34" s="236"/>
      <c r="AJ34" s="236"/>
      <c r="AK34" s="236"/>
      <c r="AL34" s="236"/>
      <c r="AM34" s="236"/>
      <c r="AN34" s="236"/>
      <c r="AO34" s="236"/>
      <c r="AP34" s="236"/>
      <c r="AQ34" s="236"/>
      <c r="AR34" s="236"/>
      <c r="AS34" s="236"/>
      <c r="AT34" s="236"/>
    </row>
    <row r="35" spans="1:46" s="182" customFormat="1" x14ac:dyDescent="0.2">
      <c r="A35" s="179"/>
      <c r="B35" s="179"/>
      <c r="C35" s="179"/>
      <c r="D35" s="179"/>
      <c r="E35" s="179"/>
      <c r="F35" s="179"/>
      <c r="G35" s="179"/>
      <c r="H35" s="179"/>
      <c r="I35" s="885"/>
      <c r="J35" s="179"/>
      <c r="K35" s="179"/>
      <c r="L35" s="179"/>
      <c r="M35" s="179"/>
      <c r="N35" s="179"/>
      <c r="P35" s="538"/>
      <c r="Q35" s="538"/>
      <c r="R35" s="294"/>
      <c r="S35" s="294"/>
      <c r="T35" s="294"/>
      <c r="U35" s="294"/>
      <c r="V35" s="294"/>
      <c r="W35" s="294"/>
      <c r="X35" s="294"/>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row>
    <row r="36" spans="1:46" x14ac:dyDescent="0.2">
      <c r="A36" s="15" t="s">
        <v>923</v>
      </c>
      <c r="B36" s="15"/>
      <c r="C36" s="15"/>
      <c r="D36" s="15"/>
      <c r="E36" s="15"/>
      <c r="F36" s="15"/>
      <c r="G36" s="15"/>
      <c r="H36" s="15"/>
      <c r="I36" s="33"/>
      <c r="J36" s="15"/>
      <c r="K36" s="15"/>
      <c r="L36" s="15"/>
      <c r="M36" s="15"/>
      <c r="N36" s="15"/>
      <c r="P36" s="538"/>
      <c r="Q36" s="538"/>
      <c r="R36" s="294"/>
      <c r="S36" s="294"/>
      <c r="T36" s="294"/>
      <c r="U36" s="294"/>
      <c r="V36" s="294"/>
      <c r="W36" s="294"/>
      <c r="X36" s="294"/>
    </row>
    <row r="37" spans="1:46" ht="16.5" customHeight="1" x14ac:dyDescent="0.2">
      <c r="A37" s="15"/>
      <c r="B37" s="15"/>
      <c r="C37" s="15"/>
      <c r="D37" s="15"/>
      <c r="E37" s="15"/>
      <c r="F37" s="15"/>
      <c r="G37" s="15"/>
      <c r="H37" s="15"/>
      <c r="I37" s="33"/>
      <c r="J37" s="15"/>
      <c r="K37" s="15"/>
      <c r="L37" s="15"/>
      <c r="M37" s="15"/>
      <c r="N37" s="15"/>
      <c r="P37" s="236"/>
      <c r="Q37" s="236"/>
      <c r="R37" s="236"/>
    </row>
    <row r="38" spans="1:46" ht="16.5" customHeight="1" x14ac:dyDescent="0.2">
      <c r="A38" s="15"/>
      <c r="B38" s="15"/>
      <c r="C38" s="15"/>
      <c r="D38" s="15"/>
      <c r="E38" s="15"/>
      <c r="F38" s="15"/>
      <c r="G38" s="15"/>
      <c r="H38" s="15"/>
      <c r="I38" s="33"/>
      <c r="J38" s="15"/>
      <c r="K38" s="15"/>
      <c r="L38" s="15"/>
      <c r="M38" s="15"/>
      <c r="N38" s="15"/>
      <c r="P38" s="236"/>
      <c r="Q38" s="236"/>
      <c r="R38" s="236"/>
    </row>
    <row r="39" spans="1:46" ht="16.5" customHeight="1" x14ac:dyDescent="0.2">
      <c r="A39" s="15"/>
      <c r="B39" s="15"/>
      <c r="C39" s="15"/>
      <c r="D39" s="15"/>
      <c r="E39" s="15"/>
      <c r="F39" s="15"/>
      <c r="G39" s="15"/>
      <c r="H39" s="15"/>
      <c r="I39" s="33"/>
      <c r="J39" s="15"/>
      <c r="K39" s="15"/>
      <c r="L39" s="15"/>
      <c r="M39" s="15"/>
      <c r="N39" s="15"/>
      <c r="P39" s="235"/>
      <c r="Q39" s="236"/>
      <c r="R39" s="236"/>
    </row>
    <row r="40" spans="1:46" ht="15" x14ac:dyDescent="0.25">
      <c r="A40" s="34" t="s">
        <v>1117</v>
      </c>
      <c r="B40" s="45"/>
      <c r="C40" s="45"/>
      <c r="D40" s="45"/>
      <c r="E40" s="45"/>
      <c r="F40" s="45"/>
      <c r="G40" s="45"/>
      <c r="H40" s="195"/>
      <c r="I40" s="26"/>
      <c r="J40" s="15"/>
      <c r="K40" s="45"/>
      <c r="L40" s="45"/>
      <c r="M40" s="45"/>
      <c r="N40" s="45"/>
      <c r="O40" s="45"/>
      <c r="P40" s="239"/>
      <c r="Q40" s="236"/>
      <c r="R40" s="236"/>
    </row>
    <row r="41" spans="1:46" x14ac:dyDescent="0.2">
      <c r="A41" s="45"/>
      <c r="B41" s="45"/>
      <c r="C41" s="57"/>
      <c r="D41" s="57"/>
      <c r="E41" s="57"/>
      <c r="F41" s="57"/>
      <c r="G41" s="57"/>
      <c r="H41" s="57"/>
      <c r="I41" s="26"/>
      <c r="J41" s="15"/>
      <c r="K41" s="45"/>
      <c r="L41" s="57"/>
      <c r="M41" s="57"/>
      <c r="N41" s="57"/>
      <c r="O41" s="57"/>
      <c r="P41" s="239"/>
      <c r="Q41" s="236"/>
      <c r="R41" s="236"/>
    </row>
    <row r="42" spans="1:46" ht="13.5" thickBot="1" x14ac:dyDescent="0.25">
      <c r="A42" s="45"/>
      <c r="B42" s="45"/>
      <c r="C42" s="57"/>
      <c r="D42" s="57"/>
      <c r="E42" s="57"/>
      <c r="F42" s="57"/>
      <c r="G42" s="57"/>
      <c r="H42" s="57"/>
      <c r="I42" s="26"/>
      <c r="J42" s="26"/>
      <c r="K42" s="45"/>
      <c r="L42" s="57"/>
      <c r="M42" s="57"/>
      <c r="N42" s="57"/>
      <c r="O42" s="57"/>
      <c r="P42" s="239"/>
      <c r="Q42" s="236"/>
      <c r="R42" s="236"/>
      <c r="S42" s="323"/>
      <c r="T42" s="323"/>
      <c r="U42" s="323"/>
      <c r="V42" s="323"/>
      <c r="W42" s="323"/>
      <c r="X42" s="323"/>
      <c r="Y42" s="323"/>
      <c r="Z42" s="323"/>
    </row>
    <row r="43" spans="1:46" ht="33" customHeight="1" thickBot="1" x14ac:dyDescent="0.25">
      <c r="A43" s="45"/>
      <c r="B43" s="2430" t="s">
        <v>467</v>
      </c>
      <c r="C43" s="1638" t="s">
        <v>921</v>
      </c>
      <c r="D43" s="692" t="s">
        <v>1079</v>
      </c>
      <c r="E43" s="1638" t="s">
        <v>677</v>
      </c>
      <c r="F43" s="1638" t="s">
        <v>409</v>
      </c>
      <c r="G43" s="1638" t="s">
        <v>477</v>
      </c>
      <c r="H43" s="1638" t="s">
        <v>215</v>
      </c>
      <c r="I43" s="2349" t="s">
        <v>0</v>
      </c>
      <c r="J43" s="235"/>
      <c r="K43" s="40" t="s">
        <v>950</v>
      </c>
      <c r="L43" s="44"/>
      <c r="M43" s="44"/>
      <c r="N43" s="43"/>
      <c r="O43" s="43"/>
      <c r="P43" s="43"/>
      <c r="Q43" s="88"/>
      <c r="R43" s="223"/>
      <c r="S43" s="1468"/>
      <c r="T43" s="223"/>
      <c r="U43" s="223"/>
      <c r="V43" s="223"/>
      <c r="W43" s="223"/>
      <c r="X43" s="88"/>
      <c r="Y43" s="323"/>
      <c r="Z43" s="1763"/>
    </row>
    <row r="44" spans="1:46" ht="18" customHeight="1" x14ac:dyDescent="0.25">
      <c r="A44" s="45"/>
      <c r="B44" s="1223" t="s">
        <v>503</v>
      </c>
      <c r="C44" s="1172">
        <v>3</v>
      </c>
      <c r="D44" s="1775">
        <v>1</v>
      </c>
      <c r="E44" s="1769">
        <v>1</v>
      </c>
      <c r="F44" s="913"/>
      <c r="G44" s="1727"/>
      <c r="H44" s="1770"/>
      <c r="I44" s="1768">
        <v>5</v>
      </c>
      <c r="J44" s="235"/>
      <c r="K44" s="46" t="s">
        <v>122</v>
      </c>
      <c r="L44" s="108">
        <v>22</v>
      </c>
      <c r="M44" s="3488" t="s">
        <v>922</v>
      </c>
      <c r="N44" s="3488"/>
      <c r="O44" s="3488"/>
      <c r="P44" s="43"/>
      <c r="Q44" s="79"/>
      <c r="R44" s="227"/>
      <c r="S44" s="533"/>
      <c r="T44" s="227"/>
      <c r="U44" s="227"/>
      <c r="V44" s="227"/>
      <c r="W44" s="153"/>
      <c r="X44" s="227"/>
      <c r="Y44" s="324"/>
      <c r="Z44" s="324"/>
    </row>
    <row r="45" spans="1:46" ht="18" customHeight="1" x14ac:dyDescent="0.25">
      <c r="A45" s="196"/>
      <c r="B45" s="2589" t="s">
        <v>506</v>
      </c>
      <c r="C45" s="1094">
        <v>6</v>
      </c>
      <c r="D45" s="1776"/>
      <c r="E45" s="309">
        <v>1</v>
      </c>
      <c r="F45" s="916">
        <v>1</v>
      </c>
      <c r="G45" s="915"/>
      <c r="H45" s="1142">
        <v>1</v>
      </c>
      <c r="I45" s="1768">
        <v>9</v>
      </c>
      <c r="J45" s="235"/>
      <c r="K45" s="50" t="s">
        <v>943</v>
      </c>
      <c r="L45" s="109">
        <v>6</v>
      </c>
      <c r="M45" s="199" t="s">
        <v>948</v>
      </c>
      <c r="N45" s="110"/>
      <c r="O45" s="111"/>
      <c r="P45" s="43"/>
      <c r="Q45" s="150"/>
      <c r="R45" s="227"/>
      <c r="S45" s="533"/>
      <c r="T45" s="227"/>
      <c r="U45" s="227"/>
      <c r="V45" s="227"/>
      <c r="W45" s="153"/>
      <c r="X45" s="227"/>
      <c r="Y45" s="324"/>
      <c r="Z45" s="324"/>
    </row>
    <row r="46" spans="1:46" ht="18" customHeight="1" x14ac:dyDescent="0.25">
      <c r="A46" s="196"/>
      <c r="B46" s="2589" t="s">
        <v>108</v>
      </c>
      <c r="C46" s="1094">
        <v>5</v>
      </c>
      <c r="D46" s="1776"/>
      <c r="E46" s="309">
        <v>1</v>
      </c>
      <c r="F46" s="916"/>
      <c r="G46" s="915">
        <v>3</v>
      </c>
      <c r="H46" s="1142"/>
      <c r="I46" s="1768">
        <v>9</v>
      </c>
      <c r="J46" s="235"/>
      <c r="K46" s="52" t="s">
        <v>1301</v>
      </c>
      <c r="L46" s="52"/>
      <c r="M46" s="16"/>
      <c r="N46" s="16"/>
      <c r="O46" s="53"/>
      <c r="P46" s="106"/>
      <c r="Q46" s="150"/>
      <c r="R46" s="227"/>
      <c r="S46" s="533"/>
      <c r="T46" s="227"/>
      <c r="U46" s="227"/>
      <c r="V46" s="227"/>
      <c r="W46" s="153"/>
      <c r="X46" s="227"/>
      <c r="Y46" s="324"/>
      <c r="Z46" s="324"/>
    </row>
    <row r="47" spans="1:46" ht="18" customHeight="1" thickBot="1" x14ac:dyDescent="0.3">
      <c r="A47" s="196"/>
      <c r="B47" s="2589" t="s">
        <v>105</v>
      </c>
      <c r="C47" s="1771"/>
      <c r="D47" s="1777"/>
      <c r="E47" s="1772">
        <v>3</v>
      </c>
      <c r="F47" s="1774"/>
      <c r="G47" s="1778">
        <v>2</v>
      </c>
      <c r="H47" s="1773"/>
      <c r="I47" s="1768">
        <v>5</v>
      </c>
      <c r="J47" s="235"/>
      <c r="K47" s="76" t="s">
        <v>193</v>
      </c>
      <c r="M47" s="55"/>
      <c r="N47" s="55"/>
      <c r="O47" s="56"/>
      <c r="P47" s="106"/>
      <c r="Q47" s="150"/>
      <c r="R47" s="227"/>
      <c r="S47" s="533"/>
      <c r="T47" s="227"/>
      <c r="U47" s="227"/>
      <c r="V47" s="227"/>
      <c r="W47" s="212"/>
      <c r="X47" s="227"/>
      <c r="Y47" s="324"/>
      <c r="Z47" s="324"/>
    </row>
    <row r="48" spans="1:46" ht="18" customHeight="1" thickBot="1" x14ac:dyDescent="0.3">
      <c r="A48" s="26"/>
      <c r="B48" s="1347" t="s">
        <v>508</v>
      </c>
      <c r="C48" s="2431">
        <v>14</v>
      </c>
      <c r="D48" s="2432">
        <v>1</v>
      </c>
      <c r="E48" s="2433">
        <v>6</v>
      </c>
      <c r="F48" s="2433">
        <v>1</v>
      </c>
      <c r="G48" s="2433">
        <v>5</v>
      </c>
      <c r="H48" s="2434">
        <v>1</v>
      </c>
      <c r="I48" s="1144">
        <v>28</v>
      </c>
      <c r="J48" s="235"/>
      <c r="K48" s="43"/>
      <c r="L48" s="43"/>
      <c r="M48" s="43"/>
      <c r="N48" s="102"/>
      <c r="O48" s="43"/>
      <c r="P48" s="43"/>
      <c r="Q48" s="209"/>
      <c r="R48" s="310"/>
      <c r="S48" s="533"/>
      <c r="T48" s="310"/>
      <c r="U48" s="310"/>
      <c r="V48" s="310"/>
      <c r="W48" s="310"/>
      <c r="X48" s="281"/>
      <c r="Y48" s="324"/>
      <c r="Z48" s="324"/>
    </row>
    <row r="49" spans="1:26" x14ac:dyDescent="0.2">
      <c r="A49" s="26"/>
      <c r="B49" s="280"/>
      <c r="C49" s="227"/>
      <c r="D49" s="227"/>
      <c r="E49" s="227"/>
      <c r="F49" s="227"/>
      <c r="G49" s="281"/>
      <c r="H49" s="121"/>
      <c r="I49" s="277"/>
      <c r="J49" s="121"/>
      <c r="K49" s="43"/>
      <c r="L49" s="43"/>
      <c r="M49" s="102"/>
      <c r="N49" s="43"/>
      <c r="O49" s="43"/>
      <c r="P49" s="43"/>
      <c r="Q49" s="953"/>
      <c r="R49" s="236"/>
      <c r="S49" s="412"/>
      <c r="T49" s="412"/>
      <c r="U49" s="324"/>
      <c r="V49" s="324"/>
      <c r="W49" s="324"/>
      <c r="X49" s="324"/>
      <c r="Y49" s="324"/>
      <c r="Z49" s="324"/>
    </row>
    <row r="50" spans="1:26" x14ac:dyDescent="0.2">
      <c r="A50" s="15" t="s">
        <v>182</v>
      </c>
      <c r="B50" s="15" t="s">
        <v>934</v>
      </c>
      <c r="C50" s="15"/>
      <c r="D50" s="15"/>
      <c r="E50" s="15"/>
      <c r="F50" s="15"/>
      <c r="G50" s="236"/>
      <c r="H50" s="121"/>
      <c r="I50" s="277"/>
      <c r="J50" s="121"/>
      <c r="K50" s="43"/>
      <c r="L50" s="43"/>
      <c r="M50" s="295"/>
      <c r="N50" s="43"/>
      <c r="O50" s="43"/>
      <c r="P50" s="43"/>
      <c r="Q50" s="236"/>
      <c r="R50" s="236"/>
      <c r="S50" s="412"/>
      <c r="T50" s="412"/>
      <c r="U50" s="324"/>
      <c r="V50" s="324"/>
      <c r="W50" s="324"/>
      <c r="X50" s="324"/>
      <c r="Y50" s="324"/>
      <c r="Z50" s="324"/>
    </row>
    <row r="51" spans="1:26" x14ac:dyDescent="0.2">
      <c r="A51" s="15"/>
      <c r="B51" s="15"/>
      <c r="C51" s="15"/>
      <c r="D51" s="15"/>
      <c r="E51" s="15"/>
      <c r="F51" s="15"/>
      <c r="G51" s="236"/>
      <c r="H51" s="121"/>
      <c r="I51" s="277"/>
      <c r="J51" s="121"/>
      <c r="K51" s="43"/>
      <c r="L51" s="43"/>
      <c r="M51" s="295"/>
      <c r="N51" s="43"/>
      <c r="O51" s="43"/>
      <c r="P51" s="43"/>
      <c r="Q51" s="236"/>
      <c r="R51" s="236"/>
      <c r="S51" s="412"/>
      <c r="T51" s="412"/>
      <c r="U51" s="324"/>
      <c r="V51" s="324"/>
      <c r="W51" s="324"/>
      <c r="X51" s="324"/>
      <c r="Y51" s="324"/>
      <c r="Z51" s="324"/>
    </row>
    <row r="52" spans="1:26" x14ac:dyDescent="0.2">
      <c r="A52" s="1779" t="s">
        <v>1118</v>
      </c>
      <c r="B52" s="1224" t="s">
        <v>1113</v>
      </c>
      <c r="C52" s="1224"/>
      <c r="D52" s="1224"/>
      <c r="E52" s="1224"/>
      <c r="F52" s="282"/>
      <c r="G52" s="282"/>
      <c r="H52" s="121"/>
      <c r="I52" s="277"/>
      <c r="J52" s="43"/>
      <c r="K52" s="43"/>
      <c r="L52" s="43"/>
      <c r="M52" s="102"/>
      <c r="N52" s="43"/>
      <c r="O52" s="43"/>
      <c r="P52" s="43"/>
      <c r="Q52" s="236"/>
      <c r="R52" s="236"/>
      <c r="S52" s="412"/>
      <c r="T52" s="412"/>
      <c r="U52" s="324"/>
      <c r="V52" s="324"/>
      <c r="W52" s="324"/>
      <c r="X52" s="324"/>
      <c r="Y52" s="324"/>
      <c r="Z52" s="324"/>
    </row>
    <row r="53" spans="1:26" ht="15.75" customHeight="1" x14ac:dyDescent="0.2">
      <c r="A53" s="15"/>
      <c r="B53" s="280"/>
      <c r="C53" s="282"/>
      <c r="D53" s="282"/>
      <c r="E53" s="282"/>
      <c r="F53" s="282"/>
      <c r="G53" s="282"/>
      <c r="H53" s="121"/>
      <c r="I53" s="277"/>
      <c r="J53" s="43"/>
      <c r="K53" s="43"/>
      <c r="L53" s="43"/>
      <c r="M53" s="102"/>
      <c r="N53" s="43"/>
      <c r="O53" s="43"/>
      <c r="P53" s="43"/>
      <c r="Q53" s="236"/>
      <c r="R53" s="236"/>
      <c r="S53" s="412"/>
      <c r="T53" s="412"/>
      <c r="U53" s="324"/>
      <c r="V53" s="324"/>
      <c r="W53" s="324"/>
      <c r="X53" s="324"/>
      <c r="Y53" s="324"/>
      <c r="Z53" s="324"/>
    </row>
    <row r="54" spans="1:26" ht="15.75" customHeight="1" x14ac:dyDescent="0.2">
      <c r="A54" s="15"/>
      <c r="B54" s="280"/>
      <c r="C54" s="282"/>
      <c r="D54" s="282"/>
      <c r="E54" s="282"/>
      <c r="F54" s="282"/>
      <c r="G54" s="282"/>
      <c r="H54" s="121"/>
      <c r="I54" s="277"/>
      <c r="J54" s="43"/>
      <c r="K54" s="43"/>
      <c r="L54" s="43"/>
      <c r="M54" s="102"/>
      <c r="N54" s="43"/>
      <c r="O54" s="43"/>
      <c r="P54" s="43"/>
      <c r="Q54" s="236"/>
      <c r="R54" s="236"/>
      <c r="S54" s="412"/>
      <c r="T54" s="412"/>
      <c r="U54" s="324"/>
      <c r="V54" s="324"/>
      <c r="W54" s="324"/>
      <c r="X54" s="324"/>
      <c r="Y54" s="324"/>
      <c r="Z54" s="324"/>
    </row>
    <row r="55" spans="1:26" ht="15.75" customHeight="1" x14ac:dyDescent="0.2">
      <c r="A55" s="26"/>
      <c r="B55" s="280"/>
      <c r="C55" s="282"/>
      <c r="D55" s="282"/>
      <c r="E55" s="121"/>
      <c r="F55" s="121"/>
      <c r="G55" s="121"/>
      <c r="H55" s="121"/>
      <c r="I55" s="277"/>
      <c r="J55" s="43"/>
      <c r="K55" s="43"/>
      <c r="L55" s="43"/>
      <c r="M55" s="102"/>
      <c r="N55" s="43"/>
      <c r="O55" s="43"/>
      <c r="P55" s="43"/>
      <c r="Q55" s="236"/>
      <c r="R55" s="236"/>
    </row>
    <row r="56" spans="1:26" ht="15" x14ac:dyDescent="0.25">
      <c r="A56" s="58" t="s">
        <v>1119</v>
      </c>
      <c r="J56" s="236"/>
      <c r="K56" s="236"/>
      <c r="L56" s="79"/>
      <c r="M56" s="79"/>
      <c r="N56" s="79"/>
      <c r="O56" s="79"/>
      <c r="P56" s="79"/>
      <c r="Q56" s="79"/>
      <c r="R56" s="236"/>
    </row>
    <row r="57" spans="1:26" ht="11.25" customHeight="1" x14ac:dyDescent="0.25">
      <c r="A57" s="58"/>
      <c r="J57" s="236"/>
      <c r="K57" s="236"/>
      <c r="L57" s="79"/>
      <c r="M57" s="79"/>
      <c r="N57" s="79"/>
      <c r="O57" s="79"/>
      <c r="P57" s="79"/>
      <c r="Q57" s="79"/>
    </row>
    <row r="58" spans="1:26" ht="11.25" customHeight="1" thickBot="1" x14ac:dyDescent="0.3">
      <c r="A58" s="58"/>
      <c r="G58" s="235"/>
      <c r="J58" s="236"/>
      <c r="K58" s="236"/>
      <c r="L58" s="79"/>
      <c r="M58" s="81"/>
      <c r="N58" s="81"/>
      <c r="O58" s="81"/>
      <c r="P58" s="81"/>
      <c r="Q58" s="79"/>
    </row>
    <row r="59" spans="1:26" ht="36" customHeight="1" thickBot="1" x14ac:dyDescent="0.3">
      <c r="A59" s="58"/>
      <c r="B59" s="283" t="s">
        <v>347</v>
      </c>
      <c r="C59" s="284" t="s">
        <v>349</v>
      </c>
      <c r="D59" s="240" t="s">
        <v>468</v>
      </c>
      <c r="E59" s="285" t="s">
        <v>404</v>
      </c>
      <c r="F59" s="286" t="s">
        <v>353</v>
      </c>
      <c r="G59" s="287"/>
      <c r="H59" s="241"/>
      <c r="I59" s="1780"/>
      <c r="J59" s="1535"/>
      <c r="K59" s="1535"/>
      <c r="L59" s="1535"/>
      <c r="M59" s="1737"/>
      <c r="N59" s="1737"/>
      <c r="O59" s="1536"/>
      <c r="P59" s="145"/>
      <c r="Q59" s="79"/>
    </row>
    <row r="60" spans="1:26" ht="20.25" customHeight="1" thickBot="1" x14ac:dyDescent="0.3">
      <c r="A60" s="58"/>
      <c r="B60" s="288" t="s">
        <v>510</v>
      </c>
      <c r="C60" s="970">
        <v>4</v>
      </c>
      <c r="D60" s="971">
        <v>4</v>
      </c>
      <c r="E60" s="972">
        <v>28</v>
      </c>
      <c r="F60" s="973">
        <v>14.285714285714286</v>
      </c>
      <c r="G60" s="242"/>
      <c r="H60" s="117"/>
      <c r="I60" s="1538"/>
      <c r="J60" s="1526"/>
      <c r="K60" s="1526"/>
      <c r="L60" s="1526"/>
      <c r="M60" s="1781"/>
      <c r="N60" s="1533"/>
      <c r="O60" s="1527"/>
      <c r="P60" s="148"/>
      <c r="Q60" s="79"/>
    </row>
    <row r="61" spans="1:26" ht="17.25" customHeight="1" thickBot="1" x14ac:dyDescent="0.3">
      <c r="A61" s="58"/>
      <c r="B61" s="974" t="s">
        <v>103</v>
      </c>
      <c r="C61" s="975">
        <v>1</v>
      </c>
      <c r="D61" s="975">
        <v>1</v>
      </c>
      <c r="E61" s="976">
        <v>5</v>
      </c>
      <c r="F61" s="2656">
        <v>20</v>
      </c>
      <c r="G61" s="242"/>
      <c r="H61" s="235"/>
      <c r="I61" s="212"/>
      <c r="J61" s="213"/>
      <c r="K61" s="213"/>
      <c r="L61" s="1526"/>
      <c r="M61" s="1533"/>
      <c r="N61" s="1533"/>
      <c r="O61" s="235"/>
      <c r="P61" s="148"/>
      <c r="Q61" s="79"/>
    </row>
    <row r="62" spans="1:26" ht="17.25" customHeight="1" thickBot="1" x14ac:dyDescent="0.3">
      <c r="A62" s="58"/>
      <c r="B62" s="977" t="s">
        <v>105</v>
      </c>
      <c r="C62" s="978">
        <v>3</v>
      </c>
      <c r="D62" s="978">
        <v>3</v>
      </c>
      <c r="E62" s="979">
        <v>5</v>
      </c>
      <c r="F62" s="2656">
        <v>60</v>
      </c>
      <c r="G62" s="242"/>
      <c r="H62" s="235"/>
      <c r="I62" s="212"/>
      <c r="J62" s="213"/>
      <c r="K62" s="213"/>
      <c r="L62" s="1526"/>
      <c r="M62" s="1533"/>
      <c r="N62" s="1533"/>
      <c r="O62" s="235"/>
      <c r="P62" s="150"/>
      <c r="Q62" s="79"/>
      <c r="R62" s="236"/>
    </row>
    <row r="63" spans="1:26" ht="15" x14ac:dyDescent="0.25">
      <c r="A63" s="58"/>
      <c r="B63" s="71"/>
      <c r="C63" s="235"/>
      <c r="D63" s="235"/>
      <c r="E63" s="235"/>
      <c r="F63" s="235"/>
      <c r="G63" s="235"/>
      <c r="H63" s="235"/>
      <c r="I63" s="17"/>
      <c r="J63" s="236"/>
      <c r="K63" s="236"/>
      <c r="L63" s="236"/>
      <c r="M63" s="236"/>
      <c r="N63" s="236"/>
      <c r="O63" s="235"/>
      <c r="P63" s="539"/>
      <c r="Q63" s="260"/>
      <c r="R63" s="260"/>
      <c r="S63" s="260"/>
      <c r="T63" s="260"/>
      <c r="U63" s="260"/>
      <c r="V63" s="260"/>
      <c r="W63" s="260"/>
      <c r="X63" s="260"/>
      <c r="Y63" s="263"/>
    </row>
    <row r="64" spans="1:26" x14ac:dyDescent="0.2">
      <c r="A64" s="15" t="s">
        <v>182</v>
      </c>
      <c r="B64" s="15" t="s">
        <v>934</v>
      </c>
      <c r="C64" s="15"/>
      <c r="D64" s="15"/>
      <c r="E64" s="15"/>
      <c r="F64" s="15"/>
      <c r="J64" s="236"/>
      <c r="K64" s="236"/>
      <c r="L64" s="79"/>
      <c r="M64" s="81"/>
      <c r="N64" s="193"/>
      <c r="O64" s="260"/>
      <c r="P64" s="264"/>
      <c r="Q64" s="511"/>
      <c r="R64" s="511"/>
      <c r="S64" s="511"/>
      <c r="T64" s="511"/>
      <c r="U64" s="511"/>
      <c r="V64" s="511"/>
      <c r="W64" s="511"/>
      <c r="X64" s="511"/>
      <c r="Y64" s="511"/>
    </row>
    <row r="65" spans="1:27" ht="17.25" customHeight="1" x14ac:dyDescent="0.25">
      <c r="A65" s="58"/>
      <c r="J65" s="236"/>
      <c r="K65" s="236"/>
      <c r="L65" s="79"/>
      <c r="M65" s="81"/>
      <c r="N65" s="81"/>
      <c r="O65" s="260"/>
      <c r="P65" s="264"/>
      <c r="Q65" s="511"/>
      <c r="R65" s="511"/>
      <c r="S65" s="511"/>
      <c r="T65" s="511"/>
      <c r="U65" s="511"/>
      <c r="V65" s="511"/>
      <c r="W65" s="511"/>
      <c r="X65" s="511"/>
      <c r="Y65" s="511"/>
    </row>
    <row r="66" spans="1:27" ht="17.25" customHeight="1" x14ac:dyDescent="0.25">
      <c r="A66" s="58"/>
      <c r="J66" s="236"/>
      <c r="K66" s="236"/>
      <c r="L66" s="79"/>
      <c r="M66" s="81"/>
      <c r="N66" s="81"/>
      <c r="O66" s="260"/>
      <c r="P66" s="264"/>
      <c r="Q66" s="511"/>
      <c r="R66" s="511"/>
      <c r="S66" s="511"/>
      <c r="T66" s="511"/>
      <c r="U66" s="511"/>
      <c r="V66" s="511"/>
      <c r="W66" s="511"/>
      <c r="X66" s="511"/>
      <c r="Y66" s="511"/>
    </row>
    <row r="67" spans="1:27" ht="17.25" customHeight="1" x14ac:dyDescent="0.25">
      <c r="A67" s="58"/>
      <c r="J67" s="236"/>
      <c r="K67" s="236"/>
      <c r="L67" s="79"/>
      <c r="M67" s="81"/>
      <c r="N67" s="81"/>
      <c r="O67" s="260"/>
      <c r="P67" s="264"/>
      <c r="Q67" s="511"/>
      <c r="R67" s="511"/>
      <c r="S67" s="511"/>
      <c r="T67" s="511"/>
      <c r="U67" s="511"/>
      <c r="V67" s="511"/>
      <c r="W67" s="511"/>
      <c r="X67" s="511"/>
      <c r="Y67" s="511"/>
    </row>
    <row r="68" spans="1:27" ht="15" x14ac:dyDescent="0.25">
      <c r="A68" s="32" t="s">
        <v>1120</v>
      </c>
      <c r="B68" s="15"/>
      <c r="C68" s="15"/>
      <c r="D68" s="15"/>
      <c r="E68" s="43"/>
      <c r="F68" s="43"/>
      <c r="G68" s="43"/>
      <c r="H68" s="43"/>
      <c r="I68" s="43"/>
      <c r="J68" s="43"/>
      <c r="K68" s="4"/>
      <c r="L68" s="17"/>
      <c r="M68" s="17"/>
      <c r="N68" s="81"/>
      <c r="O68" s="260"/>
      <c r="P68" s="260"/>
      <c r="Q68" s="266"/>
      <c r="R68" s="266"/>
      <c r="S68" s="266"/>
      <c r="T68" s="266"/>
      <c r="U68" s="266"/>
      <c r="V68" s="266"/>
      <c r="W68" s="266"/>
      <c r="X68" s="266"/>
      <c r="Y68" s="266"/>
    </row>
    <row r="69" spans="1:27" ht="15" x14ac:dyDescent="0.25">
      <c r="A69" s="32"/>
      <c r="B69" s="15"/>
      <c r="C69" s="15"/>
      <c r="D69" s="15"/>
      <c r="E69" s="43"/>
      <c r="F69" s="43"/>
      <c r="G69" s="43"/>
      <c r="H69" s="43"/>
      <c r="I69" s="43"/>
      <c r="J69" s="43"/>
      <c r="K69" s="4"/>
      <c r="L69" s="17"/>
      <c r="M69" s="17"/>
      <c r="N69" s="81"/>
      <c r="O69" s="260"/>
      <c r="P69" s="260"/>
      <c r="Q69" s="266"/>
      <c r="R69" s="266"/>
      <c r="S69" s="266"/>
      <c r="T69" s="266"/>
      <c r="U69" s="266"/>
      <c r="V69" s="266"/>
      <c r="W69" s="266"/>
      <c r="X69" s="266"/>
      <c r="Y69" s="266"/>
    </row>
    <row r="70" spans="1:27" ht="13.5" thickBot="1" x14ac:dyDescent="0.25">
      <c r="A70" s="41"/>
      <c r="B70" s="42"/>
      <c r="C70" s="43"/>
      <c r="D70" s="43"/>
      <c r="E70" s="43"/>
      <c r="F70" s="43"/>
      <c r="G70" s="43"/>
      <c r="H70" s="43"/>
      <c r="I70" s="43"/>
      <c r="J70" s="43"/>
      <c r="K70" s="43"/>
      <c r="L70" s="103"/>
      <c r="M70" s="104"/>
      <c r="N70" s="81"/>
      <c r="O70" s="260"/>
      <c r="P70" s="264"/>
      <c r="Q70" s="511"/>
      <c r="R70" s="511"/>
      <c r="S70" s="511"/>
      <c r="T70" s="511"/>
      <c r="U70" s="511"/>
      <c r="V70" s="511"/>
      <c r="W70" s="511"/>
      <c r="X70" s="511"/>
      <c r="Y70" s="511"/>
      <c r="AA70" s="236"/>
    </row>
    <row r="71" spans="1:27" ht="21.75" customHeight="1" thickBot="1" x14ac:dyDescent="0.25">
      <c r="A71" s="125"/>
      <c r="B71" s="126" t="s">
        <v>128</v>
      </c>
      <c r="C71" s="127"/>
      <c r="D71" s="128" t="s">
        <v>5</v>
      </c>
      <c r="E71" s="128" t="s">
        <v>202</v>
      </c>
      <c r="F71" s="128" t="s">
        <v>203</v>
      </c>
      <c r="G71" s="128" t="s">
        <v>204</v>
      </c>
      <c r="H71" s="128" t="s">
        <v>205</v>
      </c>
      <c r="I71" s="128" t="s">
        <v>206</v>
      </c>
      <c r="J71" s="128" t="s">
        <v>207</v>
      </c>
      <c r="K71" s="129" t="s">
        <v>208</v>
      </c>
      <c r="L71" s="69" t="s">
        <v>209</v>
      </c>
      <c r="M71" s="130" t="s">
        <v>210</v>
      </c>
      <c r="N71" s="81"/>
      <c r="O71" s="956"/>
      <c r="P71" s="957"/>
      <c r="Q71" s="958"/>
      <c r="R71" s="958"/>
      <c r="S71" s="958"/>
      <c r="T71" s="958"/>
      <c r="U71" s="958"/>
      <c r="V71" s="958"/>
      <c r="W71" s="958"/>
      <c r="X71" s="958"/>
      <c r="Y71" s="958"/>
      <c r="Z71" s="958"/>
      <c r="AA71" s="236"/>
    </row>
    <row r="72" spans="1:27" ht="19.5" customHeight="1" x14ac:dyDescent="0.2">
      <c r="A72" s="125"/>
      <c r="B72" s="980" t="s">
        <v>103</v>
      </c>
      <c r="C72" s="981" t="s">
        <v>122</v>
      </c>
      <c r="D72" s="831">
        <v>1</v>
      </c>
      <c r="E72" s="831"/>
      <c r="F72" s="831">
        <v>1</v>
      </c>
      <c r="G72" s="877"/>
      <c r="H72" s="831"/>
      <c r="I72" s="832"/>
      <c r="J72" s="832">
        <v>2</v>
      </c>
      <c r="K72" s="831">
        <v>1</v>
      </c>
      <c r="L72" s="831"/>
      <c r="M72" s="835">
        <v>5</v>
      </c>
      <c r="N72" s="81"/>
      <c r="O72" s="959"/>
      <c r="P72" s="415"/>
      <c r="Q72" s="830"/>
      <c r="R72" s="830"/>
      <c r="S72" s="830"/>
      <c r="T72" s="879"/>
      <c r="U72" s="830"/>
      <c r="V72" s="135"/>
      <c r="W72" s="135"/>
      <c r="X72" s="830"/>
      <c r="Y72" s="830"/>
      <c r="Z72" s="135"/>
      <c r="AA72" s="236"/>
    </row>
    <row r="73" spans="1:27" ht="19.5" customHeight="1" thickBot="1" x14ac:dyDescent="0.25">
      <c r="A73" s="125"/>
      <c r="B73" s="982"/>
      <c r="C73" s="983" t="s">
        <v>943</v>
      </c>
      <c r="D73" s="830"/>
      <c r="E73" s="830"/>
      <c r="F73" s="830"/>
      <c r="G73" s="830"/>
      <c r="H73" s="830"/>
      <c r="I73" s="135"/>
      <c r="J73" s="830"/>
      <c r="K73" s="830"/>
      <c r="L73" s="830"/>
      <c r="M73" s="2436"/>
      <c r="N73" s="81"/>
      <c r="O73" s="959"/>
      <c r="P73" s="415"/>
      <c r="Q73" s="830"/>
      <c r="R73" s="830"/>
      <c r="S73" s="830"/>
      <c r="T73" s="830"/>
      <c r="U73" s="830"/>
      <c r="V73" s="135"/>
      <c r="W73" s="830"/>
      <c r="X73" s="830"/>
      <c r="Y73" s="830"/>
      <c r="Z73" s="135"/>
      <c r="AA73" s="236"/>
    </row>
    <row r="74" spans="1:27" ht="19.5" customHeight="1" x14ac:dyDescent="0.2">
      <c r="A74" s="125"/>
      <c r="B74" s="980" t="s">
        <v>119</v>
      </c>
      <c r="C74" s="981" t="s">
        <v>122</v>
      </c>
      <c r="D74" s="832">
        <v>1</v>
      </c>
      <c r="E74" s="831"/>
      <c r="F74" s="831">
        <v>1</v>
      </c>
      <c r="G74" s="831">
        <v>4</v>
      </c>
      <c r="H74" s="831">
        <v>1</v>
      </c>
      <c r="I74" s="831">
        <v>1</v>
      </c>
      <c r="J74" s="832"/>
      <c r="K74" s="832"/>
      <c r="L74" s="832"/>
      <c r="M74" s="835">
        <v>8</v>
      </c>
      <c r="N74" s="81"/>
      <c r="O74" s="959"/>
      <c r="P74" s="415"/>
      <c r="Q74" s="135"/>
      <c r="R74" s="830"/>
      <c r="S74" s="830"/>
      <c r="T74" s="830"/>
      <c r="U74" s="830"/>
      <c r="V74" s="830"/>
      <c r="W74" s="135"/>
      <c r="X74" s="135"/>
      <c r="Y74" s="135"/>
      <c r="Z74" s="135"/>
      <c r="AA74" s="236"/>
    </row>
    <row r="75" spans="1:27" ht="19.5" customHeight="1" thickBot="1" x14ac:dyDescent="0.25">
      <c r="A75" s="125"/>
      <c r="B75" s="982"/>
      <c r="C75" s="983" t="s">
        <v>943</v>
      </c>
      <c r="D75" s="830"/>
      <c r="E75" s="830"/>
      <c r="F75" s="830"/>
      <c r="G75" s="830"/>
      <c r="H75" s="830"/>
      <c r="I75" s="830"/>
      <c r="J75" s="830"/>
      <c r="K75" s="135">
        <v>1</v>
      </c>
      <c r="L75" s="135"/>
      <c r="M75" s="937">
        <v>1</v>
      </c>
      <c r="N75" s="81"/>
      <c r="O75" s="959"/>
      <c r="P75" s="415"/>
      <c r="Q75" s="830"/>
      <c r="R75" s="830"/>
      <c r="S75" s="830"/>
      <c r="T75" s="830"/>
      <c r="U75" s="830"/>
      <c r="V75" s="830"/>
      <c r="W75" s="830"/>
      <c r="X75" s="135"/>
      <c r="Y75" s="135"/>
      <c r="Z75" s="135"/>
      <c r="AA75" s="236"/>
    </row>
    <row r="76" spans="1:27" ht="19.5" customHeight="1" x14ac:dyDescent="0.2">
      <c r="A76" s="125"/>
      <c r="B76" s="980" t="s">
        <v>108</v>
      </c>
      <c r="C76" s="981" t="s">
        <v>122</v>
      </c>
      <c r="D76" s="831"/>
      <c r="E76" s="832">
        <v>1</v>
      </c>
      <c r="F76" s="832"/>
      <c r="G76" s="832"/>
      <c r="H76" s="831">
        <v>3</v>
      </c>
      <c r="I76" s="832">
        <v>1</v>
      </c>
      <c r="J76" s="832"/>
      <c r="K76" s="831">
        <v>1</v>
      </c>
      <c r="L76" s="831"/>
      <c r="M76" s="835">
        <v>6</v>
      </c>
      <c r="N76" s="79"/>
      <c r="O76" s="959"/>
      <c r="P76" s="415"/>
      <c r="Q76" s="830"/>
      <c r="R76" s="135"/>
      <c r="S76" s="135"/>
      <c r="T76" s="135"/>
      <c r="U76" s="830"/>
      <c r="V76" s="135"/>
      <c r="W76" s="135"/>
      <c r="X76" s="830"/>
      <c r="Y76" s="830"/>
      <c r="Z76" s="135"/>
      <c r="AA76" s="236"/>
    </row>
    <row r="77" spans="1:27" ht="19.5" customHeight="1" thickBot="1" x14ac:dyDescent="0.25">
      <c r="A77" s="125"/>
      <c r="B77" s="982"/>
      <c r="C77" s="983" t="s">
        <v>943</v>
      </c>
      <c r="D77" s="830"/>
      <c r="E77" s="135"/>
      <c r="F77" s="135"/>
      <c r="G77" s="830"/>
      <c r="H77" s="135"/>
      <c r="I77" s="830">
        <v>1</v>
      </c>
      <c r="J77" s="135">
        <v>2</v>
      </c>
      <c r="K77" s="830"/>
      <c r="L77" s="830"/>
      <c r="M77" s="937">
        <v>3</v>
      </c>
      <c r="N77" s="81"/>
      <c r="O77" s="959"/>
      <c r="P77" s="415"/>
      <c r="Q77" s="830"/>
      <c r="R77" s="135"/>
      <c r="S77" s="135"/>
      <c r="T77" s="830"/>
      <c r="U77" s="135"/>
      <c r="V77" s="830"/>
      <c r="W77" s="135"/>
      <c r="X77" s="830"/>
      <c r="Y77" s="830"/>
      <c r="Z77" s="135"/>
      <c r="AA77" s="236"/>
    </row>
    <row r="78" spans="1:27" ht="19.5" customHeight="1" x14ac:dyDescent="0.2">
      <c r="A78" s="125"/>
      <c r="B78" s="289" t="s">
        <v>105</v>
      </c>
      <c r="C78" s="981" t="s">
        <v>122</v>
      </c>
      <c r="D78" s="831"/>
      <c r="E78" s="832"/>
      <c r="F78" s="832"/>
      <c r="G78" s="832"/>
      <c r="H78" s="832"/>
      <c r="I78" s="832">
        <v>1</v>
      </c>
      <c r="J78" s="832"/>
      <c r="K78" s="831">
        <v>1</v>
      </c>
      <c r="L78" s="831">
        <v>1</v>
      </c>
      <c r="M78" s="835">
        <v>3</v>
      </c>
      <c r="N78" s="81"/>
      <c r="O78" s="423"/>
      <c r="P78" s="415"/>
      <c r="Q78" s="830"/>
      <c r="R78" s="135"/>
      <c r="S78" s="135"/>
      <c r="T78" s="135"/>
      <c r="U78" s="135"/>
      <c r="V78" s="135"/>
      <c r="W78" s="135"/>
      <c r="X78" s="830"/>
      <c r="Y78" s="830"/>
      <c r="Z78" s="135"/>
      <c r="AA78" s="236"/>
    </row>
    <row r="79" spans="1:27" ht="19.5" customHeight="1" thickBot="1" x14ac:dyDescent="0.25">
      <c r="A79" s="125"/>
      <c r="B79" s="980"/>
      <c r="C79" s="983" t="s">
        <v>943</v>
      </c>
      <c r="D79" s="830"/>
      <c r="E79" s="135"/>
      <c r="F79" s="135">
        <v>1</v>
      </c>
      <c r="G79" s="135"/>
      <c r="H79" s="135"/>
      <c r="I79" s="830"/>
      <c r="J79" s="135"/>
      <c r="K79" s="830">
        <v>1</v>
      </c>
      <c r="L79" s="830"/>
      <c r="M79" s="937">
        <v>2</v>
      </c>
      <c r="N79" s="79"/>
      <c r="O79" s="959"/>
      <c r="P79" s="415"/>
      <c r="Q79" s="830"/>
      <c r="R79" s="135"/>
      <c r="S79" s="135"/>
      <c r="T79" s="135"/>
      <c r="U79" s="135"/>
      <c r="V79" s="830"/>
      <c r="W79" s="135"/>
      <c r="X79" s="830"/>
      <c r="Y79" s="830"/>
      <c r="Z79" s="135"/>
      <c r="AA79" s="236"/>
    </row>
    <row r="80" spans="1:27" ht="19.5" customHeight="1" x14ac:dyDescent="0.25">
      <c r="A80" s="140"/>
      <c r="B80" s="984" t="s">
        <v>508</v>
      </c>
      <c r="C80" s="985" t="s">
        <v>122</v>
      </c>
      <c r="D80" s="2532">
        <v>2</v>
      </c>
      <c r="E80" s="1343">
        <v>1</v>
      </c>
      <c r="F80" s="1343">
        <v>2</v>
      </c>
      <c r="G80" s="1343">
        <v>4</v>
      </c>
      <c r="H80" s="1343">
        <v>4</v>
      </c>
      <c r="I80" s="1343">
        <v>3</v>
      </c>
      <c r="J80" s="1343">
        <v>2</v>
      </c>
      <c r="K80" s="1343">
        <v>3</v>
      </c>
      <c r="L80" s="1581">
        <v>1</v>
      </c>
      <c r="M80" s="2567">
        <v>22</v>
      </c>
      <c r="N80" s="81"/>
      <c r="O80" s="960"/>
      <c r="P80" s="415"/>
      <c r="Q80" s="253"/>
      <c r="R80" s="253"/>
      <c r="S80" s="253"/>
      <c r="T80" s="253"/>
      <c r="U80" s="253"/>
      <c r="V80" s="253"/>
      <c r="W80" s="253"/>
      <c r="X80" s="253"/>
      <c r="Y80" s="253"/>
      <c r="Z80" s="253"/>
      <c r="AA80" s="236"/>
    </row>
    <row r="81" spans="1:27" ht="19.5" customHeight="1" thickBot="1" x14ac:dyDescent="0.3">
      <c r="A81" s="140"/>
      <c r="B81" s="987"/>
      <c r="C81" s="2912" t="s">
        <v>943</v>
      </c>
      <c r="D81" s="2533">
        <v>0</v>
      </c>
      <c r="E81" s="1102">
        <v>0</v>
      </c>
      <c r="F81" s="1102">
        <v>1</v>
      </c>
      <c r="G81" s="1102">
        <v>0</v>
      </c>
      <c r="H81" s="1102">
        <v>0</v>
      </c>
      <c r="I81" s="1102">
        <v>1</v>
      </c>
      <c r="J81" s="1102">
        <v>2</v>
      </c>
      <c r="K81" s="1102">
        <v>2</v>
      </c>
      <c r="L81" s="1355">
        <v>0</v>
      </c>
      <c r="M81" s="2568">
        <v>6</v>
      </c>
      <c r="N81" s="81"/>
      <c r="O81" s="960"/>
      <c r="P81" s="415"/>
      <c r="Q81" s="253"/>
      <c r="R81" s="253"/>
      <c r="S81" s="253"/>
      <c r="T81" s="253"/>
      <c r="U81" s="253"/>
      <c r="V81" s="253"/>
      <c r="W81" s="253"/>
      <c r="X81" s="253"/>
      <c r="Y81" s="253"/>
      <c r="Z81" s="253"/>
      <c r="AA81" s="236"/>
    </row>
    <row r="82" spans="1:27" ht="21" customHeight="1" thickBot="1" x14ac:dyDescent="0.3">
      <c r="A82" s="140"/>
      <c r="B82" s="3489" t="s">
        <v>356</v>
      </c>
      <c r="C82" s="3490"/>
      <c r="D82" s="922">
        <v>2</v>
      </c>
      <c r="E82" s="923">
        <v>1</v>
      </c>
      <c r="F82" s="923">
        <v>3</v>
      </c>
      <c r="G82" s="923">
        <v>4</v>
      </c>
      <c r="H82" s="923">
        <v>4</v>
      </c>
      <c r="I82" s="923">
        <v>4</v>
      </c>
      <c r="J82" s="923">
        <v>4</v>
      </c>
      <c r="K82" s="923">
        <v>5</v>
      </c>
      <c r="L82" s="923">
        <v>1</v>
      </c>
      <c r="M82" s="1356">
        <v>28</v>
      </c>
      <c r="N82" s="81"/>
      <c r="O82" s="3493"/>
      <c r="P82" s="3493"/>
      <c r="Q82" s="253"/>
      <c r="R82" s="253"/>
      <c r="S82" s="253"/>
      <c r="T82" s="253"/>
      <c r="U82" s="253"/>
      <c r="V82" s="253"/>
      <c r="W82" s="253"/>
      <c r="X82" s="253"/>
      <c r="Y82" s="253"/>
      <c r="Z82" s="253"/>
      <c r="AA82" s="236"/>
    </row>
    <row r="83" spans="1:27" ht="15" x14ac:dyDescent="0.2">
      <c r="A83" s="140"/>
      <c r="B83" s="161"/>
      <c r="C83" s="161"/>
      <c r="D83" s="66"/>
      <c r="E83" s="66"/>
      <c r="F83" s="66"/>
      <c r="G83" s="66"/>
      <c r="H83" s="66"/>
      <c r="I83" s="66"/>
      <c r="J83" s="66"/>
      <c r="K83" s="66"/>
      <c r="L83" s="66"/>
      <c r="M83" s="290"/>
      <c r="N83" s="81"/>
      <c r="O83" s="236"/>
      <c r="P83" s="236"/>
      <c r="Q83" s="236"/>
      <c r="R83" s="236"/>
      <c r="AA83" s="236"/>
    </row>
    <row r="84" spans="1:27" x14ac:dyDescent="0.2">
      <c r="A84" s="140"/>
      <c r="B84" s="65"/>
      <c r="C84" s="141"/>
      <c r="D84" s="142"/>
      <c r="E84" s="142"/>
      <c r="F84" s="142"/>
      <c r="G84" s="142"/>
      <c r="H84" s="142"/>
      <c r="I84" s="142"/>
      <c r="J84" s="142"/>
      <c r="K84" s="4"/>
      <c r="L84" s="17"/>
      <c r="M84" s="17"/>
      <c r="N84" s="79"/>
      <c r="O84" s="236"/>
      <c r="P84" s="236"/>
      <c r="Q84" s="236"/>
      <c r="R84" s="236"/>
      <c r="AA84" s="236"/>
    </row>
    <row r="85" spans="1:27" x14ac:dyDescent="0.2">
      <c r="A85" s="15" t="s">
        <v>182</v>
      </c>
      <c r="B85" s="15" t="s">
        <v>934</v>
      </c>
      <c r="C85" s="15"/>
      <c r="D85" s="15"/>
      <c r="E85" s="15"/>
      <c r="F85" s="15"/>
      <c r="G85" s="236"/>
      <c r="M85" s="104"/>
      <c r="N85" s="81"/>
      <c r="P85" s="296"/>
      <c r="Q85" s="6"/>
    </row>
    <row r="86" spans="1:27" ht="20.25" customHeight="1" x14ac:dyDescent="0.2">
      <c r="L86" s="269"/>
      <c r="M86" s="104"/>
      <c r="N86" s="81"/>
    </row>
    <row r="87" spans="1:27" ht="20.25" customHeight="1" x14ac:dyDescent="0.2">
      <c r="L87" s="269"/>
      <c r="M87" s="104"/>
      <c r="N87" s="81"/>
    </row>
    <row r="88" spans="1:27" ht="20.25" customHeight="1" x14ac:dyDescent="0.2">
      <c r="K88" s="269"/>
    </row>
    <row r="89" spans="1:27" ht="15" x14ac:dyDescent="0.25">
      <c r="A89" s="32" t="s">
        <v>1121</v>
      </c>
      <c r="L89" s="297"/>
    </row>
    <row r="90" spans="1:27" x14ac:dyDescent="0.2">
      <c r="A90" s="236"/>
      <c r="B90" s="235"/>
      <c r="C90" s="235"/>
      <c r="D90" s="235"/>
      <c r="E90" s="235"/>
      <c r="F90" s="235"/>
      <c r="G90" s="235"/>
      <c r="H90" s="235"/>
      <c r="I90" s="235"/>
      <c r="J90" s="235"/>
      <c r="L90" s="236"/>
      <c r="M90" s="236"/>
      <c r="N90" s="236"/>
      <c r="O90" s="236"/>
      <c r="P90" s="236"/>
      <c r="Q90" s="236"/>
      <c r="R90" s="236"/>
    </row>
    <row r="91" spans="1:27" ht="13.5" thickBot="1" x14ac:dyDescent="0.25">
      <c r="A91" s="81"/>
      <c r="B91" s="77"/>
      <c r="C91" s="77"/>
      <c r="D91" s="78"/>
      <c r="E91" s="77"/>
      <c r="F91" s="77"/>
      <c r="G91" s="77"/>
      <c r="H91" s="77"/>
      <c r="I91" s="77"/>
      <c r="K91" s="260"/>
      <c r="L91" s="260"/>
      <c r="M91" s="260"/>
      <c r="N91" s="260"/>
      <c r="O91" s="260"/>
      <c r="P91" s="260"/>
      <c r="Q91" s="260"/>
      <c r="R91" s="260"/>
      <c r="S91" s="260"/>
      <c r="T91" s="260"/>
    </row>
    <row r="92" spans="1:27" ht="33" customHeight="1" thickBot="1" x14ac:dyDescent="0.25">
      <c r="A92" s="81"/>
      <c r="B92" s="2438" t="s">
        <v>511</v>
      </c>
      <c r="C92" s="765" t="s">
        <v>212</v>
      </c>
      <c r="D92" s="1352" t="s">
        <v>960</v>
      </c>
      <c r="E92" s="1955" t="s">
        <v>195</v>
      </c>
      <c r="F92" s="1352" t="s">
        <v>409</v>
      </c>
      <c r="G92" s="1955" t="s">
        <v>477</v>
      </c>
      <c r="H92" s="22" t="s">
        <v>215</v>
      </c>
      <c r="I92" s="2289" t="s">
        <v>0</v>
      </c>
      <c r="K92" s="939"/>
      <c r="L92" s="173"/>
      <c r="M92" s="173"/>
      <c r="N92" s="173"/>
      <c r="O92" s="173"/>
      <c r="P92" s="173"/>
      <c r="Q92" s="223"/>
      <c r="R92" s="291"/>
      <c r="S92" s="261"/>
      <c r="T92" s="262"/>
      <c r="U92" s="291"/>
    </row>
    <row r="93" spans="1:27" ht="25.5" customHeight="1" x14ac:dyDescent="0.25">
      <c r="A93" s="145"/>
      <c r="B93" s="2403" t="s">
        <v>501</v>
      </c>
      <c r="C93" s="2474" t="s">
        <v>482</v>
      </c>
      <c r="D93" s="781"/>
      <c r="E93" s="811">
        <v>1</v>
      </c>
      <c r="F93" s="781"/>
      <c r="G93" s="811"/>
      <c r="H93" s="781"/>
      <c r="I93" s="2441">
        <v>1</v>
      </c>
      <c r="K93" s="81"/>
      <c r="L93" s="993"/>
      <c r="M93" s="213"/>
      <c r="N93" s="213"/>
      <c r="O93" s="213"/>
      <c r="P93" s="213"/>
      <c r="Q93" s="213"/>
      <c r="R93" s="213"/>
      <c r="S93" s="265"/>
      <c r="T93" s="265"/>
      <c r="U93" s="221"/>
    </row>
    <row r="94" spans="1:27" ht="18.75" customHeight="1" x14ac:dyDescent="0.25">
      <c r="A94" s="145"/>
      <c r="B94" s="2403"/>
      <c r="C94" s="925" t="s">
        <v>30</v>
      </c>
      <c r="D94" s="781">
        <v>4</v>
      </c>
      <c r="E94" s="811"/>
      <c r="F94" s="781"/>
      <c r="G94" s="811"/>
      <c r="H94" s="781"/>
      <c r="I94" s="2441">
        <v>4</v>
      </c>
      <c r="K94" s="81"/>
      <c r="L94" s="994"/>
      <c r="M94" s="213"/>
      <c r="N94" s="213"/>
      <c r="O94" s="213"/>
      <c r="P94" s="213"/>
      <c r="Q94" s="213"/>
      <c r="R94" s="213"/>
      <c r="S94" s="265"/>
      <c r="T94" s="265"/>
      <c r="U94" s="213"/>
    </row>
    <row r="95" spans="1:27" ht="18.75" customHeight="1" x14ac:dyDescent="0.2">
      <c r="A95" s="145"/>
      <c r="B95" s="2404" t="s">
        <v>512</v>
      </c>
      <c r="C95" s="2389"/>
      <c r="D95" s="2379">
        <v>4</v>
      </c>
      <c r="E95" s="2379">
        <v>1</v>
      </c>
      <c r="F95" s="2379">
        <v>0</v>
      </c>
      <c r="G95" s="2379">
        <v>0</v>
      </c>
      <c r="H95" s="2379">
        <v>0</v>
      </c>
      <c r="I95" s="2379">
        <v>5</v>
      </c>
      <c r="K95" s="174"/>
      <c r="L95" s="995"/>
      <c r="M95" s="316"/>
      <c r="N95" s="316"/>
      <c r="O95" s="316"/>
      <c r="P95" s="316"/>
      <c r="Q95" s="316"/>
      <c r="R95" s="316"/>
      <c r="S95" s="266"/>
      <c r="T95" s="266"/>
      <c r="U95" s="213"/>
    </row>
    <row r="96" spans="1:27" ht="18.75" customHeight="1" x14ac:dyDescent="0.25">
      <c r="A96" s="145"/>
      <c r="B96" s="2403" t="s">
        <v>504</v>
      </c>
      <c r="C96" s="925" t="s">
        <v>41</v>
      </c>
      <c r="D96" s="1434">
        <v>6</v>
      </c>
      <c r="E96" s="1046">
        <v>1</v>
      </c>
      <c r="F96" s="1434">
        <v>1</v>
      </c>
      <c r="G96" s="1046"/>
      <c r="H96" s="1434">
        <v>1</v>
      </c>
      <c r="I96" s="2441">
        <v>9</v>
      </c>
      <c r="K96" s="81"/>
      <c r="L96" s="994"/>
      <c r="M96" s="237"/>
      <c r="N96" s="237"/>
      <c r="O96" s="237"/>
      <c r="P96" s="237"/>
      <c r="Q96" s="237"/>
      <c r="R96" s="213"/>
      <c r="S96" s="265"/>
      <c r="T96" s="265"/>
      <c r="U96" s="221"/>
    </row>
    <row r="97" spans="1:21" ht="18.75" customHeight="1" x14ac:dyDescent="0.25">
      <c r="A97" s="145"/>
      <c r="B97" s="2404" t="s">
        <v>513</v>
      </c>
      <c r="C97" s="2389"/>
      <c r="D97" s="2379">
        <v>6</v>
      </c>
      <c r="E97" s="2397">
        <v>1</v>
      </c>
      <c r="F97" s="2379">
        <v>1</v>
      </c>
      <c r="G97" s="2379">
        <v>0</v>
      </c>
      <c r="H97" s="2379">
        <v>1</v>
      </c>
      <c r="I97" s="2374">
        <v>9</v>
      </c>
      <c r="K97" s="174"/>
      <c r="L97" s="995"/>
      <c r="M97" s="316"/>
      <c r="N97" s="316"/>
      <c r="O97" s="316"/>
      <c r="P97" s="316"/>
      <c r="Q97" s="316"/>
      <c r="R97" s="316"/>
      <c r="S97" s="265"/>
      <c r="T97" s="265"/>
      <c r="U97" s="213"/>
    </row>
    <row r="98" spans="1:21" ht="18.75" customHeight="1" x14ac:dyDescent="0.25">
      <c r="A98" s="145"/>
      <c r="B98" s="2403" t="s">
        <v>507</v>
      </c>
      <c r="C98" s="925" t="s">
        <v>32</v>
      </c>
      <c r="D98" s="781">
        <v>5</v>
      </c>
      <c r="E98" s="811">
        <v>1</v>
      </c>
      <c r="F98" s="781"/>
      <c r="G98" s="811">
        <v>3</v>
      </c>
      <c r="H98" s="781"/>
      <c r="I98" s="2441">
        <v>9</v>
      </c>
      <c r="K98" s="81"/>
      <c r="L98" s="994"/>
      <c r="M98" s="213"/>
      <c r="N98" s="213"/>
      <c r="O98" s="213"/>
      <c r="P98" s="213"/>
      <c r="Q98" s="213"/>
      <c r="R98" s="213"/>
      <c r="S98" s="266"/>
      <c r="T98" s="266"/>
      <c r="U98" s="221"/>
    </row>
    <row r="99" spans="1:21" ht="18.75" customHeight="1" x14ac:dyDescent="0.25">
      <c r="A99" s="145"/>
      <c r="B99" s="2404" t="s">
        <v>514</v>
      </c>
      <c r="C99" s="2389"/>
      <c r="D99" s="2379">
        <v>5</v>
      </c>
      <c r="E99" s="2397">
        <v>1</v>
      </c>
      <c r="F99" s="2379">
        <v>0</v>
      </c>
      <c r="G99" s="2379">
        <v>3</v>
      </c>
      <c r="H99" s="2379">
        <v>0</v>
      </c>
      <c r="I99" s="2374">
        <v>9</v>
      </c>
      <c r="K99" s="174"/>
      <c r="L99" s="995"/>
      <c r="M99" s="316"/>
      <c r="N99" s="316"/>
      <c r="O99" s="316"/>
      <c r="P99" s="316"/>
      <c r="Q99" s="316"/>
      <c r="R99" s="316"/>
      <c r="S99" s="265"/>
      <c r="T99" s="265"/>
      <c r="U99" s="213"/>
    </row>
    <row r="100" spans="1:21" ht="24" customHeight="1" x14ac:dyDescent="0.25">
      <c r="A100" s="145"/>
      <c r="B100" s="2439" t="s">
        <v>509</v>
      </c>
      <c r="C100" s="2475" t="s">
        <v>482</v>
      </c>
      <c r="D100" s="1434"/>
      <c r="E100" s="1046">
        <v>3</v>
      </c>
      <c r="F100" s="1434"/>
      <c r="G100" s="1046"/>
      <c r="H100" s="1434"/>
      <c r="I100" s="2441">
        <v>3</v>
      </c>
      <c r="K100" s="81"/>
      <c r="L100" s="993"/>
      <c r="M100" s="237"/>
      <c r="N100" s="237"/>
      <c r="O100" s="237"/>
      <c r="P100" s="237"/>
      <c r="Q100" s="237"/>
      <c r="R100" s="213"/>
      <c r="S100" s="265"/>
      <c r="T100" s="265"/>
      <c r="U100" s="213"/>
    </row>
    <row r="101" spans="1:21" ht="18.75" customHeight="1" x14ac:dyDescent="0.25">
      <c r="A101" s="145"/>
      <c r="B101" s="2403"/>
      <c r="C101" s="925" t="s">
        <v>38</v>
      </c>
      <c r="D101" s="1434"/>
      <c r="E101" s="1046"/>
      <c r="F101" s="1434"/>
      <c r="G101" s="1046">
        <v>2</v>
      </c>
      <c r="H101" s="1434"/>
      <c r="I101" s="2441">
        <v>2</v>
      </c>
      <c r="K101" s="81"/>
      <c r="L101" s="994"/>
      <c r="M101" s="237"/>
      <c r="N101" s="237"/>
      <c r="O101" s="237"/>
      <c r="P101" s="237"/>
      <c r="Q101" s="237"/>
      <c r="R101" s="213"/>
      <c r="S101" s="266"/>
      <c r="T101" s="266"/>
      <c r="U101" s="221"/>
    </row>
    <row r="102" spans="1:21" ht="18.75" customHeight="1" thickBot="1" x14ac:dyDescent="0.3">
      <c r="A102" s="145"/>
      <c r="B102" s="2404" t="s">
        <v>515</v>
      </c>
      <c r="C102" s="2380"/>
      <c r="D102" s="2379"/>
      <c r="E102" s="2397">
        <v>3</v>
      </c>
      <c r="F102" s="2379">
        <v>0</v>
      </c>
      <c r="G102" s="2379">
        <v>2</v>
      </c>
      <c r="H102" s="2379">
        <v>0</v>
      </c>
      <c r="I102" s="2374">
        <v>5</v>
      </c>
      <c r="K102" s="174"/>
      <c r="L102" s="174"/>
      <c r="M102" s="316"/>
      <c r="N102" s="316"/>
      <c r="O102" s="316"/>
      <c r="P102" s="316"/>
      <c r="Q102" s="316"/>
      <c r="R102" s="316"/>
      <c r="S102" s="265"/>
      <c r="T102" s="265"/>
      <c r="U102" s="213"/>
    </row>
    <row r="103" spans="1:21" ht="27" customHeight="1" thickBot="1" x14ac:dyDescent="0.3">
      <c r="A103" s="145"/>
      <c r="B103" s="3491" t="s">
        <v>0</v>
      </c>
      <c r="C103" s="3492"/>
      <c r="D103" s="2407">
        <v>15</v>
      </c>
      <c r="E103" s="2407">
        <v>6</v>
      </c>
      <c r="F103" s="2407">
        <v>1</v>
      </c>
      <c r="G103" s="2407">
        <v>5</v>
      </c>
      <c r="H103" s="2407">
        <v>1</v>
      </c>
      <c r="I103" s="2407">
        <v>28</v>
      </c>
      <c r="K103" s="3485"/>
      <c r="L103" s="3485"/>
      <c r="M103" s="172"/>
      <c r="N103" s="172"/>
      <c r="O103" s="172"/>
      <c r="P103" s="172"/>
      <c r="Q103" s="172"/>
      <c r="R103" s="172"/>
      <c r="S103" s="265"/>
      <c r="T103" s="265"/>
      <c r="U103" s="221"/>
    </row>
    <row r="104" spans="1:21" x14ac:dyDescent="0.2">
      <c r="A104" s="145"/>
      <c r="K104" s="263"/>
      <c r="L104" s="260"/>
      <c r="M104" s="260"/>
      <c r="N104" s="260"/>
      <c r="O104" s="266"/>
      <c r="P104" s="266"/>
      <c r="Q104" s="266"/>
      <c r="R104" s="266"/>
      <c r="S104" s="266"/>
      <c r="T104" s="266"/>
      <c r="U104" s="213"/>
    </row>
    <row r="105" spans="1:21" x14ac:dyDescent="0.2">
      <c r="A105" s="16"/>
      <c r="B105" s="15"/>
      <c r="C105" s="141"/>
      <c r="D105" s="142"/>
      <c r="E105" s="142"/>
      <c r="F105" s="142"/>
      <c r="G105" s="142"/>
      <c r="H105" s="142"/>
      <c r="I105" s="142"/>
      <c r="J105" s="142"/>
      <c r="K105" s="260"/>
      <c r="L105" s="260"/>
      <c r="M105" s="260"/>
      <c r="N105" s="260"/>
      <c r="O105" s="266"/>
      <c r="P105" s="266"/>
      <c r="Q105" s="266"/>
      <c r="R105" s="266"/>
      <c r="S105" s="266"/>
      <c r="T105" s="266"/>
    </row>
    <row r="106" spans="1:21" x14ac:dyDescent="0.2">
      <c r="A106" s="15" t="s">
        <v>182</v>
      </c>
      <c r="B106" s="15" t="s">
        <v>934</v>
      </c>
      <c r="C106" s="15"/>
      <c r="D106" s="15"/>
      <c r="E106" s="15"/>
      <c r="F106" s="15"/>
      <c r="G106" s="236"/>
      <c r="H106" s="142"/>
      <c r="I106" s="142"/>
      <c r="J106" s="142"/>
      <c r="K106" s="263"/>
      <c r="L106" s="260"/>
      <c r="M106" s="264"/>
      <c r="N106" s="264"/>
      <c r="O106" s="265"/>
      <c r="P106" s="265"/>
      <c r="Q106" s="265"/>
      <c r="R106" s="265"/>
      <c r="S106" s="265"/>
      <c r="T106" s="265"/>
    </row>
    <row r="107" spans="1:21" x14ac:dyDescent="0.2">
      <c r="A107" s="16"/>
      <c r="B107" s="15"/>
      <c r="C107" s="141"/>
      <c r="D107" s="142"/>
      <c r="E107" s="142"/>
      <c r="F107" s="142"/>
      <c r="G107" s="142"/>
      <c r="H107" s="142"/>
      <c r="I107" s="142"/>
      <c r="J107" s="142"/>
      <c r="K107" s="263"/>
      <c r="L107" s="260"/>
      <c r="M107" s="264"/>
      <c r="N107" s="264"/>
      <c r="O107" s="265"/>
      <c r="P107" s="265"/>
      <c r="Q107" s="265"/>
      <c r="R107" s="265"/>
      <c r="S107" s="265"/>
      <c r="T107" s="265"/>
    </row>
    <row r="108" spans="1:21" x14ac:dyDescent="0.2">
      <c r="A108" s="236"/>
      <c r="J108" s="236"/>
      <c r="K108" s="263"/>
      <c r="L108" s="260"/>
      <c r="M108" s="260"/>
      <c r="N108" s="260"/>
      <c r="O108" s="266"/>
      <c r="P108" s="266"/>
      <c r="Q108" s="266"/>
      <c r="R108" s="266"/>
      <c r="S108" s="266"/>
      <c r="T108" s="266"/>
    </row>
    <row r="109" spans="1:21" x14ac:dyDescent="0.2">
      <c r="B109" s="6"/>
      <c r="J109" s="236"/>
      <c r="K109" s="263"/>
      <c r="L109" s="260"/>
      <c r="M109" s="264"/>
      <c r="N109" s="264"/>
      <c r="O109" s="265"/>
      <c r="P109" s="265"/>
      <c r="Q109" s="265"/>
      <c r="R109" s="265"/>
      <c r="S109" s="265"/>
      <c r="T109" s="265"/>
    </row>
    <row r="110" spans="1:21" x14ac:dyDescent="0.2">
      <c r="J110" s="236"/>
      <c r="K110" s="263"/>
      <c r="L110" s="260"/>
      <c r="M110" s="264"/>
      <c r="N110" s="264"/>
      <c r="O110" s="265"/>
      <c r="P110" s="265"/>
      <c r="Q110" s="265"/>
      <c r="R110" s="265"/>
      <c r="S110" s="265"/>
      <c r="T110" s="265"/>
    </row>
    <row r="111" spans="1:21" x14ac:dyDescent="0.2">
      <c r="J111" s="236"/>
      <c r="K111" s="263"/>
      <c r="L111" s="260"/>
      <c r="M111" s="264"/>
      <c r="N111" s="264"/>
      <c r="O111" s="265"/>
      <c r="P111" s="265"/>
      <c r="Q111" s="265"/>
      <c r="R111" s="265"/>
      <c r="S111" s="265"/>
      <c r="T111" s="265"/>
    </row>
    <row r="112" spans="1:21" x14ac:dyDescent="0.2">
      <c r="J112" s="236"/>
      <c r="K112" s="263"/>
      <c r="L112" s="260"/>
      <c r="M112" s="264"/>
      <c r="N112" s="264"/>
      <c r="O112" s="265"/>
      <c r="P112" s="265"/>
      <c r="Q112" s="265"/>
      <c r="R112" s="265"/>
      <c r="S112" s="265"/>
      <c r="T112" s="265"/>
    </row>
    <row r="113" spans="1:20" x14ac:dyDescent="0.2">
      <c r="J113" s="236"/>
      <c r="K113" s="263"/>
      <c r="L113" s="260"/>
      <c r="M113" s="264"/>
      <c r="N113" s="264"/>
      <c r="O113" s="265"/>
      <c r="P113" s="265"/>
      <c r="Q113" s="265"/>
      <c r="R113" s="265"/>
      <c r="S113" s="265"/>
      <c r="T113" s="265"/>
    </row>
    <row r="114" spans="1:20" x14ac:dyDescent="0.2">
      <c r="A114" s="151"/>
      <c r="B114" s="152"/>
      <c r="C114" s="152"/>
      <c r="D114" s="152"/>
      <c r="E114" s="152"/>
      <c r="F114" s="152"/>
      <c r="G114" s="152"/>
      <c r="H114" s="152"/>
      <c r="I114" s="152"/>
      <c r="J114" s="151"/>
      <c r="K114" s="263"/>
      <c r="L114" s="260"/>
      <c r="M114" s="264"/>
      <c r="N114" s="264"/>
      <c r="O114" s="265"/>
      <c r="P114" s="265"/>
      <c r="Q114" s="265"/>
      <c r="R114" s="265"/>
      <c r="S114" s="265"/>
      <c r="T114" s="265"/>
    </row>
    <row r="115" spans="1:20" x14ac:dyDescent="0.2">
      <c r="A115" s="152"/>
      <c r="B115" s="152"/>
      <c r="C115" s="152"/>
      <c r="D115" s="152"/>
      <c r="E115" s="152"/>
      <c r="F115" s="152"/>
      <c r="G115" s="152"/>
      <c r="H115" s="152"/>
      <c r="I115" s="152"/>
      <c r="J115" s="151"/>
      <c r="K115" s="263"/>
      <c r="L115" s="260"/>
      <c r="M115" s="260"/>
      <c r="N115" s="260"/>
      <c r="O115" s="266"/>
      <c r="P115" s="266"/>
      <c r="Q115" s="266"/>
      <c r="R115" s="266"/>
      <c r="S115" s="266"/>
      <c r="T115" s="266"/>
    </row>
    <row r="116" spans="1:20" x14ac:dyDescent="0.2">
      <c r="A116" s="152"/>
      <c r="B116" s="152"/>
      <c r="C116" s="152"/>
      <c r="D116" s="152"/>
      <c r="E116" s="152"/>
      <c r="F116" s="152"/>
      <c r="G116" s="152"/>
      <c r="H116" s="152"/>
      <c r="I116" s="152"/>
      <c r="J116" s="151"/>
      <c r="K116" s="260"/>
      <c r="L116" s="260"/>
      <c r="M116" s="260"/>
      <c r="N116" s="260"/>
      <c r="O116" s="266"/>
      <c r="P116" s="266"/>
      <c r="Q116" s="266"/>
      <c r="R116" s="266"/>
      <c r="S116" s="266"/>
      <c r="T116" s="266"/>
    </row>
    <row r="117" spans="1:20" x14ac:dyDescent="0.2">
      <c r="A117" s="182"/>
      <c r="B117" s="182"/>
      <c r="C117" s="182"/>
      <c r="D117" s="182"/>
      <c r="E117" s="182"/>
      <c r="F117" s="182"/>
      <c r="G117" s="182"/>
      <c r="H117" s="182"/>
      <c r="I117" s="182"/>
      <c r="J117" s="182"/>
      <c r="K117" s="260"/>
      <c r="L117" s="260"/>
      <c r="M117" s="260"/>
      <c r="N117" s="260"/>
      <c r="O117" s="266"/>
      <c r="P117" s="266"/>
      <c r="Q117" s="266"/>
      <c r="R117" s="266"/>
      <c r="S117" s="266"/>
      <c r="T117" s="266"/>
    </row>
    <row r="118" spans="1:20" x14ac:dyDescent="0.2">
      <c r="A118" s="182"/>
      <c r="B118" s="182"/>
      <c r="C118" s="182"/>
      <c r="D118" s="182"/>
      <c r="E118" s="182"/>
      <c r="F118" s="182"/>
      <c r="G118" s="182"/>
      <c r="H118" s="182"/>
      <c r="I118" s="182"/>
      <c r="J118" s="182"/>
      <c r="K118" s="236"/>
      <c r="L118" s="236"/>
      <c r="M118" s="236"/>
      <c r="N118" s="236"/>
      <c r="O118" s="236"/>
      <c r="P118" s="236"/>
      <c r="Q118" s="236"/>
      <c r="R118" s="236"/>
    </row>
    <row r="119" spans="1:20" x14ac:dyDescent="0.2">
      <c r="A119" s="182"/>
      <c r="B119" s="182"/>
      <c r="C119" s="182"/>
      <c r="D119" s="182"/>
      <c r="E119" s="182"/>
      <c r="F119" s="182"/>
      <c r="G119" s="182"/>
      <c r="H119" s="182"/>
      <c r="I119" s="182"/>
      <c r="J119" s="182"/>
      <c r="K119" s="236"/>
      <c r="L119" s="236"/>
      <c r="M119" s="236"/>
      <c r="N119" s="236"/>
      <c r="O119" s="236"/>
      <c r="P119" s="236"/>
      <c r="Q119" s="236"/>
      <c r="R119" s="236"/>
    </row>
    <row r="120" spans="1:20" x14ac:dyDescent="0.2">
      <c r="A120" s="182"/>
      <c r="B120" s="182"/>
      <c r="C120" s="182"/>
      <c r="D120" s="182"/>
      <c r="E120" s="182"/>
      <c r="F120" s="182"/>
      <c r="G120" s="182"/>
      <c r="H120" s="182"/>
      <c r="I120" s="182"/>
      <c r="J120" s="182"/>
      <c r="K120" s="236"/>
      <c r="L120" s="236"/>
      <c r="M120" s="236"/>
      <c r="N120" s="236"/>
      <c r="O120" s="236"/>
      <c r="P120" s="236"/>
      <c r="Q120" s="236"/>
      <c r="R120" s="236"/>
    </row>
    <row r="121" spans="1:20" x14ac:dyDescent="0.2">
      <c r="A121" s="182"/>
      <c r="B121" s="182"/>
      <c r="C121" s="182"/>
      <c r="D121" s="182"/>
      <c r="E121" s="182"/>
      <c r="F121" s="182"/>
      <c r="G121" s="182"/>
      <c r="H121" s="182"/>
      <c r="I121" s="182"/>
      <c r="J121" s="182"/>
      <c r="K121" s="236"/>
      <c r="L121" s="236"/>
      <c r="M121" s="236"/>
      <c r="N121" s="236"/>
      <c r="O121" s="236"/>
      <c r="P121" s="236"/>
      <c r="Q121" s="236"/>
      <c r="R121" s="236"/>
    </row>
    <row r="122" spans="1:20" x14ac:dyDescent="0.2">
      <c r="A122" s="182"/>
      <c r="B122" s="182"/>
      <c r="C122" s="182"/>
      <c r="D122" s="182"/>
      <c r="E122" s="182"/>
      <c r="F122" s="182"/>
      <c r="G122" s="182"/>
      <c r="H122" s="182"/>
      <c r="I122" s="182"/>
      <c r="J122" s="182"/>
      <c r="K122" s="236"/>
      <c r="L122" s="236"/>
      <c r="M122" s="236"/>
      <c r="N122" s="236"/>
      <c r="O122" s="236"/>
      <c r="P122" s="236"/>
      <c r="Q122" s="236"/>
      <c r="R122" s="236"/>
    </row>
    <row r="123" spans="1:20" x14ac:dyDescent="0.2">
      <c r="A123" s="182"/>
      <c r="B123" s="182"/>
      <c r="C123" s="182"/>
      <c r="D123" s="182"/>
      <c r="E123" s="182"/>
      <c r="F123" s="182"/>
      <c r="G123" s="182"/>
      <c r="H123" s="182"/>
      <c r="I123" s="182"/>
      <c r="J123" s="182"/>
      <c r="K123" s="236"/>
      <c r="L123" s="236"/>
      <c r="M123" s="236"/>
      <c r="N123" s="236"/>
      <c r="O123" s="236"/>
      <c r="P123" s="236"/>
      <c r="Q123" s="236"/>
      <c r="R123" s="236"/>
    </row>
    <row r="124" spans="1:20" x14ac:dyDescent="0.2">
      <c r="A124" s="182"/>
      <c r="B124" s="182"/>
      <c r="C124" s="182"/>
      <c r="D124" s="182"/>
      <c r="E124" s="182"/>
      <c r="F124" s="182"/>
      <c r="G124" s="182"/>
      <c r="H124" s="182"/>
      <c r="I124" s="182"/>
      <c r="J124" s="182"/>
      <c r="K124" s="236"/>
      <c r="L124" s="236"/>
      <c r="M124" s="236"/>
      <c r="N124" s="236"/>
      <c r="O124" s="236"/>
      <c r="P124" s="236"/>
      <c r="Q124" s="236"/>
      <c r="R124" s="236"/>
    </row>
    <row r="125" spans="1:20" x14ac:dyDescent="0.2">
      <c r="A125" s="182"/>
      <c r="B125" s="182"/>
      <c r="C125" s="182"/>
      <c r="D125" s="182"/>
      <c r="E125" s="182"/>
      <c r="F125" s="182"/>
      <c r="G125" s="182"/>
      <c r="H125" s="182"/>
      <c r="I125" s="182"/>
      <c r="J125" s="182"/>
      <c r="K125" s="236"/>
      <c r="L125" s="236"/>
      <c r="M125" s="236"/>
      <c r="N125" s="236"/>
      <c r="O125" s="236"/>
      <c r="P125" s="236"/>
      <c r="Q125" s="236"/>
      <c r="R125" s="236"/>
    </row>
    <row r="126" spans="1:20" x14ac:dyDescent="0.2">
      <c r="A126" s="182"/>
      <c r="B126" s="182"/>
      <c r="C126" s="182"/>
      <c r="D126" s="182"/>
      <c r="E126" s="182"/>
      <c r="F126" s="182"/>
      <c r="G126" s="182"/>
      <c r="H126" s="182"/>
      <c r="I126" s="182"/>
      <c r="J126" s="182"/>
      <c r="K126" s="236"/>
      <c r="L126" s="236"/>
      <c r="M126" s="236"/>
      <c r="N126" s="236"/>
      <c r="O126" s="236"/>
      <c r="P126" s="236"/>
      <c r="Q126" s="236"/>
      <c r="R126" s="236"/>
    </row>
    <row r="127" spans="1:20" x14ac:dyDescent="0.2">
      <c r="K127" s="236"/>
      <c r="L127" s="236"/>
      <c r="M127" s="236"/>
      <c r="N127" s="236"/>
      <c r="O127" s="236"/>
      <c r="P127" s="236"/>
      <c r="Q127" s="236"/>
      <c r="R127" s="236"/>
    </row>
    <row r="128" spans="1:20" x14ac:dyDescent="0.2">
      <c r="K128" s="236"/>
      <c r="L128" s="236"/>
      <c r="M128" s="236"/>
      <c r="N128" s="236"/>
      <c r="O128" s="236"/>
      <c r="P128" s="236"/>
      <c r="Q128" s="236"/>
      <c r="R128" s="236"/>
    </row>
    <row r="129" spans="11:18" x14ac:dyDescent="0.2">
      <c r="K129" s="236"/>
      <c r="L129" s="236"/>
      <c r="M129" s="236"/>
      <c r="N129" s="236"/>
      <c r="O129" s="236"/>
      <c r="P129" s="236"/>
      <c r="Q129" s="236"/>
      <c r="R129" s="236"/>
    </row>
    <row r="130" spans="11:18" x14ac:dyDescent="0.2">
      <c r="K130" s="236"/>
      <c r="L130" s="236"/>
      <c r="M130" s="236"/>
      <c r="N130" s="236"/>
      <c r="O130" s="236"/>
      <c r="P130" s="236"/>
      <c r="Q130" s="236"/>
      <c r="R130" s="236"/>
    </row>
    <row r="131" spans="11:18" x14ac:dyDescent="0.2">
      <c r="K131" s="236"/>
      <c r="L131" s="236"/>
      <c r="M131" s="236"/>
      <c r="N131" s="236"/>
      <c r="O131" s="236"/>
      <c r="P131" s="236"/>
      <c r="Q131" s="236"/>
      <c r="R131" s="236"/>
    </row>
    <row r="132" spans="11:18" x14ac:dyDescent="0.2">
      <c r="K132" s="236"/>
      <c r="L132" s="236"/>
      <c r="M132" s="236"/>
      <c r="N132" s="236"/>
      <c r="O132" s="236"/>
      <c r="P132" s="236"/>
      <c r="Q132" s="236"/>
      <c r="R132" s="236"/>
    </row>
    <row r="133" spans="11:18" x14ac:dyDescent="0.2">
      <c r="K133" s="236"/>
      <c r="L133" s="236"/>
      <c r="M133" s="236"/>
      <c r="N133" s="236"/>
      <c r="O133" s="236"/>
      <c r="P133" s="236"/>
      <c r="Q133" s="236"/>
      <c r="R133" s="236"/>
    </row>
    <row r="134" spans="11:18" x14ac:dyDescent="0.2">
      <c r="K134" s="236"/>
      <c r="L134" s="236"/>
      <c r="M134" s="236"/>
      <c r="N134" s="236"/>
      <c r="O134" s="236"/>
      <c r="P134" s="236"/>
      <c r="Q134" s="236"/>
      <c r="R134" s="236"/>
    </row>
    <row r="135" spans="11:18" x14ac:dyDescent="0.2">
      <c r="K135" s="236"/>
      <c r="L135" s="236"/>
      <c r="M135" s="236"/>
      <c r="N135" s="236"/>
      <c r="O135" s="236"/>
      <c r="P135" s="236"/>
      <c r="Q135" s="236"/>
      <c r="R135" s="236"/>
    </row>
    <row r="136" spans="11:18" x14ac:dyDescent="0.2">
      <c r="K136" s="236"/>
      <c r="L136" s="236"/>
      <c r="M136" s="236"/>
      <c r="N136" s="236"/>
      <c r="O136" s="236"/>
      <c r="P136" s="236"/>
      <c r="Q136" s="236"/>
      <c r="R136" s="236"/>
    </row>
    <row r="137" spans="11:18" x14ac:dyDescent="0.2">
      <c r="K137" s="236"/>
      <c r="L137" s="236"/>
      <c r="M137" s="236"/>
      <c r="N137" s="236"/>
      <c r="O137" s="236"/>
      <c r="P137" s="236"/>
      <c r="Q137" s="236"/>
      <c r="R137" s="236"/>
    </row>
    <row r="138" spans="11:18" x14ac:dyDescent="0.2">
      <c r="K138" s="236"/>
      <c r="L138" s="236"/>
      <c r="M138" s="236"/>
      <c r="N138" s="236"/>
      <c r="O138" s="236"/>
      <c r="P138" s="236"/>
      <c r="Q138" s="236"/>
      <c r="R138" s="236"/>
    </row>
    <row r="139" spans="11:18" x14ac:dyDescent="0.2">
      <c r="K139" s="236"/>
      <c r="L139" s="236"/>
      <c r="M139" s="236"/>
      <c r="N139" s="236"/>
      <c r="O139" s="236"/>
      <c r="P139" s="236"/>
      <c r="Q139" s="236"/>
      <c r="R139" s="236"/>
    </row>
    <row r="140" spans="11:18" x14ac:dyDescent="0.2">
      <c r="K140" s="236"/>
      <c r="L140" s="236"/>
      <c r="M140" s="236"/>
      <c r="N140" s="236"/>
      <c r="O140" s="236"/>
      <c r="P140" s="236"/>
      <c r="Q140" s="236"/>
      <c r="R140" s="236"/>
    </row>
    <row r="141" spans="11:18" x14ac:dyDescent="0.2">
      <c r="K141" s="236"/>
      <c r="L141" s="236"/>
      <c r="M141" s="236"/>
      <c r="N141" s="236"/>
      <c r="O141" s="236"/>
      <c r="P141" s="236"/>
      <c r="Q141" s="236"/>
      <c r="R141" s="236"/>
    </row>
    <row r="142" spans="11:18" x14ac:dyDescent="0.2">
      <c r="K142" s="236"/>
      <c r="L142" s="236"/>
      <c r="M142" s="236"/>
      <c r="N142" s="236"/>
      <c r="O142" s="236"/>
      <c r="P142" s="236"/>
      <c r="Q142" s="236"/>
      <c r="R142" s="236"/>
    </row>
    <row r="143" spans="11:18" x14ac:dyDescent="0.2">
      <c r="K143" s="236"/>
      <c r="L143" s="236"/>
      <c r="M143" s="236"/>
      <c r="N143" s="236"/>
      <c r="O143" s="236"/>
      <c r="P143" s="236"/>
      <c r="Q143" s="236"/>
      <c r="R143" s="236"/>
    </row>
  </sheetData>
  <mergeCells count="7">
    <mergeCell ref="S10:T10"/>
    <mergeCell ref="A10:B10"/>
    <mergeCell ref="M44:O44"/>
    <mergeCell ref="B82:C82"/>
    <mergeCell ref="B103:C103"/>
    <mergeCell ref="O82:P82"/>
    <mergeCell ref="K103:L103"/>
  </mergeCells>
  <pageMargins left="0.70866141732283472" right="0.70866141732283472" top="0.74803149606299213" bottom="0"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workbookViewId="0"/>
  </sheetViews>
  <sheetFormatPr defaultColWidth="11.42578125" defaultRowHeight="15" x14ac:dyDescent="0.25"/>
  <cols>
    <col min="1" max="1" width="11.42578125" style="298"/>
    <col min="2" max="2" width="18.5703125" style="298" customWidth="1"/>
    <col min="3" max="9" width="11.42578125" style="298"/>
    <col min="10" max="10" width="17.7109375" style="298" customWidth="1"/>
    <col min="11" max="34" width="11.42578125" style="298"/>
    <col min="35" max="16384" width="11.42578125" style="11"/>
  </cols>
  <sheetData>
    <row r="1" spans="1:34" x14ac:dyDescent="0.25">
      <c r="R1" s="161"/>
      <c r="S1" s="161"/>
      <c r="T1" s="186"/>
      <c r="U1" s="161"/>
      <c r="V1" s="161"/>
      <c r="W1" s="161"/>
      <c r="AB1" s="140"/>
      <c r="AC1" s="140"/>
    </row>
    <row r="2" spans="1:34" x14ac:dyDescent="0.25">
      <c r="A2" s="14" t="s">
        <v>1122</v>
      </c>
      <c r="B2" s="14"/>
      <c r="R2" s="187"/>
      <c r="S2" s="187"/>
      <c r="T2" s="187"/>
      <c r="U2" s="187"/>
      <c r="V2" s="187"/>
      <c r="W2" s="188"/>
      <c r="Y2" s="236"/>
      <c r="Z2" s="236"/>
      <c r="AB2" s="236"/>
      <c r="AC2" s="236"/>
    </row>
    <row r="3" spans="1:34" x14ac:dyDescent="0.25">
      <c r="A3" s="299"/>
      <c r="B3" s="299"/>
      <c r="C3" s="300"/>
      <c r="D3" s="301"/>
      <c r="E3" s="302"/>
      <c r="F3" s="302"/>
      <c r="G3" s="81"/>
      <c r="H3" s="302"/>
      <c r="I3" s="302"/>
      <c r="J3" s="302"/>
      <c r="K3" s="302"/>
      <c r="R3" s="161"/>
      <c r="S3" s="140"/>
      <c r="T3" s="162"/>
      <c r="U3" s="162"/>
      <c r="V3" s="162"/>
      <c r="W3" s="162"/>
      <c r="Y3" s="450"/>
      <c r="Z3" s="450"/>
      <c r="AB3" s="140"/>
      <c r="AC3" s="140"/>
    </row>
    <row r="4" spans="1:34" ht="15.75" thickBot="1" x14ac:dyDescent="0.3">
      <c r="A4" s="299"/>
      <c r="B4" s="299"/>
      <c r="C4" s="300"/>
      <c r="D4" s="300"/>
      <c r="E4" s="303"/>
      <c r="F4" s="303"/>
      <c r="G4" s="81"/>
      <c r="H4" s="303"/>
      <c r="I4" s="303"/>
      <c r="J4" s="303"/>
      <c r="K4" s="303"/>
      <c r="R4" s="161"/>
      <c r="S4" s="161"/>
      <c r="T4" s="163"/>
      <c r="U4" s="163"/>
      <c r="V4" s="163"/>
      <c r="W4" s="163"/>
      <c r="Y4" s="541"/>
      <c r="Z4" s="293"/>
      <c r="AB4" s="542"/>
      <c r="AC4" s="162"/>
    </row>
    <row r="5" spans="1:34" ht="49.5" thickBot="1" x14ac:dyDescent="0.3">
      <c r="A5" s="2657" t="s">
        <v>237</v>
      </c>
      <c r="B5" s="720" t="s">
        <v>124</v>
      </c>
      <c r="C5" s="1636" t="s">
        <v>238</v>
      </c>
      <c r="D5" s="489" t="s">
        <v>239</v>
      </c>
      <c r="E5" s="671" t="s">
        <v>240</v>
      </c>
      <c r="F5" s="671" t="s">
        <v>944</v>
      </c>
      <c r="G5" s="671" t="s">
        <v>945</v>
      </c>
      <c r="H5" s="671" t="s">
        <v>954</v>
      </c>
      <c r="I5" s="490" t="s">
        <v>241</v>
      </c>
      <c r="J5" s="22" t="s">
        <v>128</v>
      </c>
      <c r="K5" s="489" t="s">
        <v>238</v>
      </c>
      <c r="L5" s="717" t="s">
        <v>239</v>
      </c>
      <c r="M5" s="671" t="s">
        <v>240</v>
      </c>
      <c r="N5" s="717" t="s">
        <v>944</v>
      </c>
      <c r="O5" s="671" t="s">
        <v>945</v>
      </c>
      <c r="P5" s="671" t="s">
        <v>954</v>
      </c>
      <c r="Q5" s="718" t="s">
        <v>241</v>
      </c>
      <c r="R5" s="367"/>
      <c r="S5" s="1000"/>
      <c r="T5" s="88"/>
      <c r="U5" s="88"/>
      <c r="V5" s="88"/>
      <c r="W5" s="88"/>
      <c r="X5" s="88"/>
      <c r="Y5" s="88"/>
      <c r="Z5" s="88"/>
      <c r="AA5" s="230"/>
      <c r="AB5" s="88"/>
      <c r="AC5" s="88"/>
      <c r="AD5" s="88"/>
      <c r="AE5" s="88"/>
      <c r="AF5" s="88"/>
      <c r="AG5" s="88"/>
      <c r="AH5" s="88"/>
    </row>
    <row r="6" spans="1:34" ht="21.75" customHeight="1" thickBot="1" x14ac:dyDescent="0.3">
      <c r="A6" s="1021" t="s">
        <v>516</v>
      </c>
      <c r="B6" s="3431" t="s">
        <v>517</v>
      </c>
      <c r="C6" s="1809">
        <v>24157</v>
      </c>
      <c r="D6" s="996">
        <v>9</v>
      </c>
      <c r="E6" s="1782">
        <v>2684.1111111111113</v>
      </c>
      <c r="F6" s="1568"/>
      <c r="G6" s="1783"/>
      <c r="H6" s="1568">
        <v>9</v>
      </c>
      <c r="I6" s="1782">
        <v>2684.1111111111113</v>
      </c>
      <c r="J6" s="989" t="s">
        <v>68</v>
      </c>
      <c r="K6" s="1569">
        <v>24157</v>
      </c>
      <c r="L6" s="1784">
        <v>9</v>
      </c>
      <c r="M6" s="1782">
        <v>2684.1111111111113</v>
      </c>
      <c r="N6" s="1785"/>
      <c r="O6" s="1786"/>
      <c r="P6" s="1785">
        <v>9</v>
      </c>
      <c r="Q6" s="2443">
        <v>2684.1111111111113</v>
      </c>
      <c r="R6" s="1001"/>
      <c r="S6" s="212"/>
      <c r="T6" s="562"/>
      <c r="U6" s="999"/>
      <c r="V6" s="1002"/>
      <c r="W6" s="330"/>
      <c r="X6" s="209"/>
      <c r="Y6" s="330"/>
      <c r="Z6" s="1002"/>
      <c r="AA6" s="385"/>
      <c r="AB6" s="330"/>
      <c r="AC6" s="329"/>
      <c r="AD6" s="1002"/>
      <c r="AE6" s="329"/>
      <c r="AF6" s="329"/>
      <c r="AG6" s="329"/>
      <c r="AH6" s="1002"/>
    </row>
    <row r="7" spans="1:34" ht="21.75" customHeight="1" x14ac:dyDescent="0.25">
      <c r="A7" s="1022" t="s">
        <v>518</v>
      </c>
      <c r="B7" s="1203" t="s">
        <v>519</v>
      </c>
      <c r="C7" s="1808">
        <v>26117</v>
      </c>
      <c r="D7" s="997">
        <v>12</v>
      </c>
      <c r="E7" s="1787">
        <v>2176.4166666666665</v>
      </c>
      <c r="F7" s="1582"/>
      <c r="G7" s="1788"/>
      <c r="H7" s="1299">
        <v>12</v>
      </c>
      <c r="I7" s="1787">
        <v>2176.4166666666665</v>
      </c>
      <c r="J7" s="986" t="s">
        <v>70</v>
      </c>
      <c r="K7" s="1789">
        <v>28562</v>
      </c>
      <c r="L7" s="1790">
        <v>14</v>
      </c>
      <c r="M7" s="1791">
        <v>2040.1428571428571</v>
      </c>
      <c r="N7" s="1792"/>
      <c r="O7" s="1793"/>
      <c r="P7" s="1792">
        <v>14</v>
      </c>
      <c r="Q7" s="2444">
        <v>2040.1428571428571</v>
      </c>
      <c r="R7" s="1001"/>
      <c r="S7" s="212"/>
      <c r="T7" s="562"/>
      <c r="U7" s="329"/>
      <c r="V7" s="1002"/>
      <c r="W7" s="330"/>
      <c r="X7" s="209"/>
      <c r="Y7" s="330"/>
      <c r="Z7" s="1002"/>
      <c r="AA7" s="385"/>
      <c r="AB7" s="330"/>
      <c r="AC7" s="329"/>
      <c r="AD7" s="1002"/>
      <c r="AE7" s="329"/>
      <c r="AF7" s="329"/>
      <c r="AG7" s="329"/>
      <c r="AH7" s="1002"/>
    </row>
    <row r="8" spans="1:34" ht="21.75" customHeight="1" thickBot="1" x14ac:dyDescent="0.3">
      <c r="A8" s="1022" t="s">
        <v>520</v>
      </c>
      <c r="B8" s="3432" t="s">
        <v>521</v>
      </c>
      <c r="C8" s="895">
        <v>2445</v>
      </c>
      <c r="D8" s="998">
        <v>2</v>
      </c>
      <c r="E8" s="1794">
        <v>1222.5</v>
      </c>
      <c r="F8" s="1583"/>
      <c r="G8" s="1795"/>
      <c r="H8" s="1583">
        <v>2</v>
      </c>
      <c r="I8" s="1794">
        <v>1222.5</v>
      </c>
      <c r="J8" s="988"/>
      <c r="K8" s="1570"/>
      <c r="L8" s="1796"/>
      <c r="M8" s="1794"/>
      <c r="N8" s="1797"/>
      <c r="O8" s="1798"/>
      <c r="P8" s="1797"/>
      <c r="Q8" s="2445"/>
      <c r="R8" s="1001"/>
      <c r="S8" s="212"/>
      <c r="T8" s="562"/>
      <c r="U8" s="329"/>
      <c r="V8" s="1002"/>
      <c r="W8" s="330"/>
      <c r="X8" s="209"/>
      <c r="Y8" s="330"/>
      <c r="Z8" s="1002"/>
      <c r="AA8" s="385"/>
      <c r="AB8" s="330"/>
      <c r="AC8" s="329"/>
      <c r="AD8" s="1002"/>
      <c r="AE8" s="329"/>
      <c r="AF8" s="329"/>
      <c r="AG8" s="329"/>
      <c r="AH8" s="1002"/>
    </row>
    <row r="9" spans="1:34" ht="21.75" customHeight="1" thickBot="1" x14ac:dyDescent="0.3">
      <c r="A9" s="3429" t="s">
        <v>522</v>
      </c>
      <c r="B9" s="3433" t="s">
        <v>900</v>
      </c>
      <c r="C9" s="1418">
        <v>4169</v>
      </c>
      <c r="D9" s="1799">
        <v>2</v>
      </c>
      <c r="E9" s="1800">
        <v>2084.5</v>
      </c>
      <c r="F9" s="1801">
        <v>1</v>
      </c>
      <c r="G9" s="1802">
        <v>4169</v>
      </c>
      <c r="H9" s="1803">
        <v>3</v>
      </c>
      <c r="I9" s="1800">
        <v>1389.6666666666667</v>
      </c>
      <c r="J9" s="1006" t="s">
        <v>424</v>
      </c>
      <c r="K9" s="1804">
        <v>4169</v>
      </c>
      <c r="L9" s="1805">
        <v>2</v>
      </c>
      <c r="M9" s="1800">
        <v>2084.5</v>
      </c>
      <c r="N9" s="1806">
        <v>1</v>
      </c>
      <c r="O9" s="1806">
        <v>4169</v>
      </c>
      <c r="P9" s="1806">
        <v>3</v>
      </c>
      <c r="Q9" s="2446">
        <v>1389.6666666666667</v>
      </c>
      <c r="R9" s="1001"/>
      <c r="S9" s="212"/>
      <c r="T9" s="562"/>
      <c r="U9" s="1003"/>
      <c r="V9" s="1002"/>
      <c r="W9" s="330"/>
      <c r="X9" s="209"/>
      <c r="Y9" s="330"/>
      <c r="Z9" s="1002"/>
      <c r="AA9" s="385"/>
      <c r="AB9" s="330"/>
      <c r="AC9" s="329"/>
      <c r="AD9" s="1002"/>
      <c r="AE9" s="329"/>
      <c r="AF9" s="329"/>
      <c r="AG9" s="329"/>
      <c r="AH9" s="1002"/>
    </row>
    <row r="10" spans="1:34" ht="21.75" customHeight="1" thickBot="1" x14ac:dyDescent="0.3">
      <c r="A10" s="1022" t="s">
        <v>523</v>
      </c>
      <c r="B10" s="3431" t="s">
        <v>524</v>
      </c>
      <c r="C10" s="895">
        <v>17586</v>
      </c>
      <c r="D10" s="996">
        <v>7</v>
      </c>
      <c r="E10" s="1794">
        <v>2512.2857142857142</v>
      </c>
      <c r="F10" s="1568">
        <v>2</v>
      </c>
      <c r="G10" s="1783">
        <v>8793</v>
      </c>
      <c r="H10" s="1568">
        <v>9</v>
      </c>
      <c r="I10" s="1794">
        <v>1954</v>
      </c>
      <c r="J10" s="989" t="s">
        <v>525</v>
      </c>
      <c r="K10" s="1569">
        <v>17586</v>
      </c>
      <c r="L10" s="1796">
        <v>7</v>
      </c>
      <c r="M10" s="1794">
        <v>2512.2857142857142</v>
      </c>
      <c r="N10" s="1797">
        <v>2</v>
      </c>
      <c r="O10" s="1798">
        <v>8793</v>
      </c>
      <c r="P10" s="1797">
        <v>9</v>
      </c>
      <c r="Q10" s="2445">
        <v>1954</v>
      </c>
      <c r="R10" s="1001"/>
      <c r="S10" s="212"/>
      <c r="T10" s="562"/>
      <c r="U10" s="999"/>
      <c r="V10" s="1002"/>
      <c r="W10" s="330"/>
      <c r="X10" s="209"/>
      <c r="Y10" s="330"/>
      <c r="Z10" s="1002"/>
      <c r="AA10" s="385"/>
      <c r="AB10" s="330"/>
      <c r="AC10" s="329"/>
      <c r="AD10" s="1002"/>
      <c r="AE10" s="329"/>
      <c r="AF10" s="329"/>
      <c r="AG10" s="329"/>
      <c r="AH10" s="1002"/>
    </row>
    <row r="11" spans="1:34" ht="21.75" customHeight="1" thickBot="1" x14ac:dyDescent="0.3">
      <c r="A11" s="3430" t="s">
        <v>526</v>
      </c>
      <c r="B11" s="3432" t="s">
        <v>901</v>
      </c>
      <c r="C11" s="1418">
        <v>1333</v>
      </c>
      <c r="D11" s="999">
        <v>1</v>
      </c>
      <c r="E11" s="1794">
        <v>1333</v>
      </c>
      <c r="F11" s="1299"/>
      <c r="G11" s="1783"/>
      <c r="H11" s="1299">
        <v>1</v>
      </c>
      <c r="I11" s="1794">
        <v>1333</v>
      </c>
      <c r="J11" s="1007" t="s">
        <v>79</v>
      </c>
      <c r="K11" s="1569">
        <v>1333</v>
      </c>
      <c r="L11" s="1807">
        <v>1</v>
      </c>
      <c r="M11" s="1794">
        <v>1333</v>
      </c>
      <c r="N11" s="1797"/>
      <c r="O11" s="1798"/>
      <c r="P11" s="1797">
        <v>1</v>
      </c>
      <c r="Q11" s="2445">
        <v>1333</v>
      </c>
      <c r="R11" s="1001"/>
      <c r="S11" s="212"/>
      <c r="T11" s="562"/>
      <c r="U11" s="999"/>
      <c r="V11" s="1002"/>
      <c r="W11" s="330"/>
      <c r="X11" s="209"/>
      <c r="Y11" s="330"/>
      <c r="Z11" s="1002"/>
      <c r="AA11" s="385"/>
      <c r="AB11" s="330"/>
      <c r="AC11" s="329"/>
      <c r="AD11" s="1002"/>
      <c r="AE11" s="329"/>
      <c r="AF11" s="329"/>
      <c r="AG11" s="329"/>
      <c r="AH11" s="1002"/>
    </row>
    <row r="12" spans="1:34" ht="27" customHeight="1" thickBot="1" x14ac:dyDescent="0.3">
      <c r="A12" s="3494" t="s">
        <v>527</v>
      </c>
      <c r="B12" s="3495"/>
      <c r="C12" s="308">
        <v>75807</v>
      </c>
      <c r="D12" s="308">
        <v>33</v>
      </c>
      <c r="E12" s="2658">
        <v>2297.181818181818</v>
      </c>
      <c r="F12" s="2659">
        <v>3</v>
      </c>
      <c r="G12" s="2104">
        <v>25269</v>
      </c>
      <c r="H12" s="2659">
        <v>36</v>
      </c>
      <c r="I12" s="2658">
        <v>2105.75</v>
      </c>
      <c r="J12" s="3428" t="s">
        <v>527</v>
      </c>
      <c r="K12" s="1347">
        <v>75807</v>
      </c>
      <c r="L12" s="2660">
        <v>33</v>
      </c>
      <c r="M12" s="2658">
        <v>2297.181818181818</v>
      </c>
      <c r="N12" s="2661">
        <v>3</v>
      </c>
      <c r="O12" s="2662">
        <v>25269</v>
      </c>
      <c r="P12" s="2661">
        <v>36</v>
      </c>
      <c r="Q12" s="2192">
        <v>2105.75</v>
      </c>
      <c r="R12" s="3499"/>
      <c r="S12" s="3499"/>
      <c r="T12" s="562"/>
      <c r="U12" s="329"/>
      <c r="V12" s="1002"/>
      <c r="W12" s="329"/>
      <c r="X12" s="209"/>
      <c r="Y12" s="329"/>
      <c r="Z12" s="1002"/>
      <c r="AA12" s="1004"/>
      <c r="AB12" s="329"/>
      <c r="AC12" s="329"/>
      <c r="AD12" s="1002"/>
      <c r="AE12" s="329"/>
      <c r="AF12" s="329"/>
      <c r="AG12" s="329"/>
      <c r="AH12" s="1002"/>
    </row>
    <row r="13" spans="1:34" x14ac:dyDescent="0.25">
      <c r="A13" s="299"/>
      <c r="B13" s="299"/>
      <c r="C13" s="300"/>
      <c r="D13" s="306"/>
      <c r="E13" s="307"/>
      <c r="F13" s="307"/>
      <c r="G13" s="307"/>
      <c r="H13" s="307"/>
      <c r="I13" s="307"/>
      <c r="J13" s="307"/>
      <c r="K13" s="307"/>
      <c r="R13" s="161"/>
      <c r="S13" s="161"/>
      <c r="T13" s="163"/>
      <c r="U13" s="163"/>
      <c r="V13" s="163"/>
      <c r="W13" s="163"/>
      <c r="X13" s="148"/>
      <c r="Y13" s="541"/>
      <c r="Z13" s="293"/>
      <c r="AB13" s="542"/>
      <c r="AC13" s="162"/>
    </row>
    <row r="14" spans="1:34" x14ac:dyDescent="0.25">
      <c r="A14" s="15" t="s">
        <v>182</v>
      </c>
      <c r="B14" s="15" t="s">
        <v>934</v>
      </c>
      <c r="C14" s="15"/>
      <c r="D14" s="15"/>
      <c r="E14" s="15"/>
      <c r="F14" s="15"/>
      <c r="G14" s="15"/>
      <c r="H14" s="15"/>
      <c r="I14" s="15"/>
      <c r="J14" s="15"/>
      <c r="K14" s="15"/>
      <c r="L14" s="15"/>
      <c r="M14" s="15"/>
      <c r="N14" s="16"/>
      <c r="O14" s="1000"/>
      <c r="P14" s="1724"/>
      <c r="Q14" s="1724"/>
      <c r="R14" s="1724"/>
      <c r="S14" s="1724"/>
      <c r="T14" s="1724"/>
      <c r="U14" s="1724"/>
      <c r="V14" s="1724"/>
      <c r="W14" s="1724"/>
      <c r="X14" s="1724"/>
      <c r="Y14" s="1724"/>
      <c r="Z14" s="1724"/>
      <c r="AA14" s="1724"/>
      <c r="AB14" s="1724"/>
      <c r="AC14" s="1724"/>
      <c r="AD14" s="1724"/>
      <c r="AE14" s="1002"/>
    </row>
    <row r="15" spans="1:34" x14ac:dyDescent="0.25">
      <c r="A15" s="15"/>
      <c r="B15" s="15" t="s">
        <v>1077</v>
      </c>
      <c r="C15" s="15"/>
      <c r="D15" s="15"/>
      <c r="E15" s="15"/>
      <c r="F15" s="15"/>
      <c r="G15" s="15"/>
      <c r="H15" s="15"/>
      <c r="I15" s="33"/>
      <c r="J15" s="15"/>
      <c r="K15" s="15"/>
      <c r="L15" s="15"/>
      <c r="M15" s="15"/>
      <c r="N15" s="16"/>
      <c r="O15" s="212"/>
      <c r="P15" s="377"/>
      <c r="Q15" s="999"/>
      <c r="R15" s="1002"/>
      <c r="S15" s="330"/>
      <c r="T15" s="209"/>
      <c r="U15" s="330"/>
      <c r="V15" s="1002"/>
      <c r="W15" s="385"/>
      <c r="X15" s="330"/>
      <c r="Y15" s="329"/>
      <c r="Z15" s="1002"/>
      <c r="AA15" s="329"/>
      <c r="AB15" s="329"/>
      <c r="AC15" s="329"/>
      <c r="AD15" s="1002"/>
      <c r="AE15" s="1002"/>
    </row>
    <row r="16" spans="1:34" x14ac:dyDescent="0.25">
      <c r="A16" s="15"/>
      <c r="B16" s="15"/>
      <c r="C16" s="15"/>
      <c r="D16" s="15"/>
      <c r="E16" s="15"/>
      <c r="F16" s="15"/>
      <c r="G16" s="15"/>
      <c r="H16" s="15"/>
      <c r="I16" s="33"/>
      <c r="J16" s="15"/>
      <c r="K16" s="15"/>
      <c r="L16" s="15"/>
      <c r="M16" s="15"/>
      <c r="N16" s="16"/>
      <c r="O16" s="212"/>
      <c r="P16" s="379"/>
      <c r="Q16" s="329"/>
      <c r="R16" s="1002"/>
      <c r="S16" s="330"/>
      <c r="T16" s="209"/>
      <c r="U16" s="330"/>
      <c r="V16" s="1002"/>
      <c r="W16" s="385"/>
      <c r="X16" s="330"/>
      <c r="Y16" s="329"/>
      <c r="Z16" s="1002"/>
      <c r="AA16" s="329"/>
      <c r="AB16" s="329"/>
      <c r="AC16" s="329"/>
      <c r="AD16" s="1002"/>
      <c r="AE16" s="1002"/>
    </row>
    <row r="17" spans="1:31" x14ac:dyDescent="0.25">
      <c r="A17" s="735" t="s">
        <v>961</v>
      </c>
      <c r="B17" s="736"/>
      <c r="C17" s="737"/>
      <c r="D17" s="737"/>
      <c r="E17" s="737"/>
      <c r="F17" s="179"/>
      <c r="G17" s="179"/>
      <c r="H17" s="15"/>
      <c r="I17" s="15"/>
      <c r="J17" s="15"/>
      <c r="K17" s="15"/>
      <c r="L17" s="15"/>
      <c r="M17" s="15"/>
      <c r="N17" s="16"/>
      <c r="O17" s="212"/>
      <c r="P17" s="379"/>
      <c r="Q17" s="329"/>
      <c r="R17" s="1002"/>
      <c r="S17" s="330"/>
      <c r="T17" s="209"/>
      <c r="U17" s="330"/>
      <c r="V17" s="1002"/>
      <c r="W17" s="385"/>
      <c r="X17" s="330"/>
      <c r="Y17" s="329"/>
      <c r="Z17" s="1002"/>
      <c r="AA17" s="329"/>
      <c r="AB17" s="329"/>
      <c r="AC17" s="329"/>
      <c r="AD17" s="1002"/>
      <c r="AE17" s="1002"/>
    </row>
    <row r="18" spans="1:31" x14ac:dyDescent="0.25">
      <c r="A18" s="735" t="s">
        <v>897</v>
      </c>
      <c r="B18" s="736"/>
      <c r="C18" s="737"/>
      <c r="D18" s="737"/>
      <c r="E18" s="737"/>
      <c r="F18" s="179"/>
      <c r="G18" s="179"/>
      <c r="H18" s="15"/>
      <c r="I18" s="15"/>
      <c r="J18" s="15"/>
      <c r="K18" s="15"/>
      <c r="L18" s="15"/>
      <c r="M18" s="15"/>
      <c r="N18" s="16"/>
      <c r="O18" s="212"/>
      <c r="P18" s="379"/>
      <c r="Q18" s="1003"/>
      <c r="R18" s="1002"/>
      <c r="S18" s="330"/>
      <c r="T18" s="209"/>
      <c r="U18" s="330"/>
      <c r="V18" s="1002"/>
      <c r="W18" s="385"/>
      <c r="X18" s="330"/>
      <c r="Y18" s="329"/>
      <c r="Z18" s="1002"/>
      <c r="AA18" s="329"/>
      <c r="AB18" s="329"/>
      <c r="AC18" s="329"/>
      <c r="AD18" s="1002"/>
      <c r="AE18" s="1002"/>
    </row>
    <row r="19" spans="1:31" x14ac:dyDescent="0.25">
      <c r="A19" s="735" t="s">
        <v>898</v>
      </c>
      <c r="B19" s="736"/>
      <c r="C19" s="737"/>
      <c r="D19" s="737"/>
      <c r="E19" s="737"/>
      <c r="F19" s="179"/>
      <c r="G19" s="179"/>
      <c r="H19" s="15"/>
      <c r="I19" s="15"/>
      <c r="J19" s="15"/>
      <c r="K19" s="15"/>
      <c r="L19" s="15"/>
      <c r="M19" s="15"/>
      <c r="N19" s="16"/>
      <c r="O19" s="212"/>
      <c r="P19" s="307"/>
      <c r="Q19" s="999"/>
      <c r="R19" s="1002"/>
      <c r="S19" s="330"/>
      <c r="T19" s="209"/>
      <c r="U19" s="330"/>
      <c r="V19" s="1002"/>
      <c r="W19" s="385"/>
      <c r="X19" s="330"/>
      <c r="Y19" s="329"/>
      <c r="Z19" s="1002"/>
      <c r="AA19" s="329"/>
      <c r="AB19" s="329"/>
      <c r="AC19" s="329"/>
      <c r="AD19" s="1002"/>
      <c r="AE19" s="1002"/>
    </row>
    <row r="20" spans="1:31" x14ac:dyDescent="0.25">
      <c r="A20" s="735"/>
      <c r="B20" s="738"/>
      <c r="C20" s="737"/>
      <c r="D20" s="737"/>
      <c r="E20" s="737"/>
      <c r="F20" s="179"/>
      <c r="G20" s="179"/>
      <c r="H20" s="15"/>
      <c r="I20" s="15"/>
      <c r="J20" s="15"/>
      <c r="K20" s="15"/>
      <c r="L20" s="15"/>
      <c r="M20" s="15"/>
      <c r="N20" s="16"/>
      <c r="O20" s="212"/>
      <c r="P20" s="379"/>
      <c r="Q20" s="999"/>
      <c r="R20" s="1002"/>
      <c r="S20" s="330"/>
      <c r="T20" s="209"/>
      <c r="U20" s="330"/>
      <c r="V20" s="1002"/>
      <c r="W20" s="385"/>
      <c r="X20" s="330"/>
      <c r="Y20" s="329"/>
      <c r="Z20" s="1002"/>
      <c r="AA20" s="329"/>
      <c r="AB20" s="329"/>
      <c r="AC20" s="329"/>
      <c r="AD20" s="1002"/>
      <c r="AE20" s="1002"/>
    </row>
    <row r="21" spans="1:31" x14ac:dyDescent="0.25">
      <c r="A21" s="735" t="s">
        <v>920</v>
      </c>
      <c r="B21" s="738" t="s">
        <v>899</v>
      </c>
      <c r="C21" s="737"/>
      <c r="D21" s="737"/>
      <c r="E21" s="737"/>
      <c r="F21" s="179"/>
      <c r="G21" s="179"/>
      <c r="H21" s="15"/>
      <c r="I21" s="15"/>
      <c r="J21" s="15"/>
      <c r="K21" s="15"/>
      <c r="L21" s="15"/>
      <c r="M21" s="15"/>
      <c r="N21" s="16"/>
      <c r="O21" s="17"/>
      <c r="P21" s="17"/>
      <c r="R21" s="161"/>
      <c r="S21" s="161"/>
      <c r="T21" s="163"/>
      <c r="U21" s="163"/>
      <c r="V21" s="163"/>
      <c r="W21" s="163"/>
      <c r="X21" s="148"/>
      <c r="Y21" s="541"/>
      <c r="Z21" s="293"/>
      <c r="AB21" s="544"/>
      <c r="AC21" s="162"/>
    </row>
    <row r="22" spans="1:31" ht="19.5" customHeight="1" x14ac:dyDescent="0.25">
      <c r="A22" s="735"/>
      <c r="B22" s="738"/>
      <c r="C22" s="737"/>
      <c r="D22" s="737"/>
      <c r="E22" s="737"/>
      <c r="F22" s="179"/>
      <c r="G22" s="179"/>
      <c r="H22" s="15"/>
      <c r="I22" s="15"/>
      <c r="J22" s="15"/>
      <c r="K22" s="15"/>
      <c r="L22" s="15"/>
      <c r="M22" s="15"/>
      <c r="N22" s="16"/>
      <c r="O22" s="17"/>
      <c r="P22" s="17"/>
      <c r="R22" s="161"/>
      <c r="S22" s="161"/>
      <c r="T22" s="163"/>
      <c r="U22" s="163"/>
      <c r="V22" s="163"/>
      <c r="W22" s="163"/>
      <c r="X22" s="148"/>
      <c r="Y22" s="541"/>
      <c r="Z22" s="293"/>
      <c r="AB22" s="544"/>
      <c r="AC22" s="162"/>
    </row>
    <row r="23" spans="1:31" ht="19.5" customHeight="1" x14ac:dyDescent="0.25">
      <c r="A23" s="735"/>
      <c r="B23" s="738"/>
      <c r="C23" s="737"/>
      <c r="D23" s="737"/>
      <c r="E23" s="737"/>
      <c r="F23" s="179"/>
      <c r="G23" s="179"/>
      <c r="H23" s="15"/>
      <c r="I23" s="15"/>
      <c r="J23" s="15"/>
      <c r="K23" s="15"/>
      <c r="L23" s="15"/>
      <c r="M23" s="15"/>
      <c r="N23" s="16"/>
      <c r="O23" s="17"/>
      <c r="P23" s="17"/>
      <c r="R23" s="161"/>
      <c r="S23" s="161"/>
      <c r="T23" s="163"/>
      <c r="U23" s="163"/>
      <c r="V23" s="163"/>
      <c r="W23" s="163"/>
      <c r="X23" s="148"/>
      <c r="Y23" s="541"/>
      <c r="Z23" s="293"/>
      <c r="AB23" s="544"/>
      <c r="AC23" s="162"/>
    </row>
    <row r="24" spans="1:31" ht="19.5" customHeight="1" x14ac:dyDescent="0.25">
      <c r="A24" s="15"/>
      <c r="B24" s="15"/>
      <c r="C24" s="15"/>
      <c r="D24" s="15"/>
      <c r="E24" s="15"/>
      <c r="F24" s="15"/>
      <c r="G24" s="15"/>
      <c r="H24" s="15"/>
      <c r="I24" s="33"/>
      <c r="J24" s="15"/>
      <c r="K24" s="15"/>
      <c r="L24" s="15"/>
      <c r="M24" s="15"/>
      <c r="N24" s="16"/>
      <c r="O24" s="17"/>
      <c r="P24" s="17"/>
      <c r="R24" s="161"/>
      <c r="S24" s="140"/>
      <c r="T24" s="162"/>
      <c r="U24" s="162"/>
      <c r="V24" s="162"/>
      <c r="W24" s="162"/>
      <c r="X24" s="150"/>
      <c r="Y24" s="83"/>
      <c r="Z24" s="84"/>
      <c r="AB24" s="544"/>
      <c r="AC24" s="162"/>
    </row>
    <row r="25" spans="1:31" ht="17.25" customHeight="1" x14ac:dyDescent="0.25">
      <c r="A25" s="34" t="s">
        <v>1124</v>
      </c>
      <c r="B25" s="15"/>
      <c r="C25" s="15"/>
      <c r="D25" s="15"/>
      <c r="E25" s="15"/>
      <c r="F25" s="15"/>
      <c r="G25" s="15"/>
      <c r="H25" s="15"/>
      <c r="I25" s="33"/>
      <c r="J25" s="15"/>
      <c r="K25" s="15"/>
      <c r="L25" s="15"/>
      <c r="M25" s="15"/>
      <c r="N25" s="16"/>
      <c r="O25" s="17"/>
      <c r="P25" s="17"/>
      <c r="R25" s="161"/>
      <c r="S25" s="161"/>
      <c r="T25" s="163"/>
      <c r="U25" s="163"/>
      <c r="V25" s="163"/>
      <c r="W25" s="163"/>
      <c r="X25" s="150"/>
      <c r="AB25" s="544"/>
      <c r="AC25" s="162"/>
    </row>
    <row r="26" spans="1:31" x14ac:dyDescent="0.25">
      <c r="A26" s="15"/>
      <c r="B26" s="15"/>
      <c r="C26" s="15"/>
      <c r="D26" s="15"/>
      <c r="E26" s="15"/>
      <c r="F26" s="15"/>
      <c r="G26" s="15"/>
      <c r="H26" s="15"/>
      <c r="I26" s="33"/>
      <c r="J26" s="15"/>
      <c r="K26" s="15"/>
      <c r="L26" s="15"/>
      <c r="M26" s="15"/>
      <c r="N26" s="15"/>
      <c r="O26" s="4"/>
      <c r="P26" s="17"/>
      <c r="R26" s="161"/>
      <c r="S26" s="161"/>
      <c r="T26" s="163"/>
      <c r="U26" s="163"/>
      <c r="V26" s="163"/>
      <c r="W26" s="163"/>
      <c r="AB26" s="544"/>
      <c r="AC26" s="162"/>
    </row>
    <row r="27" spans="1:31" ht="11.25" customHeight="1" thickBot="1" x14ac:dyDescent="0.3">
      <c r="A27" s="15"/>
      <c r="B27" s="15"/>
      <c r="C27" s="15"/>
      <c r="D27" s="15"/>
      <c r="E27" s="15"/>
      <c r="F27" s="15"/>
      <c r="G27" s="15"/>
      <c r="H27" s="15"/>
      <c r="I27" s="33"/>
      <c r="J27" s="15"/>
      <c r="K27" s="15"/>
      <c r="L27" s="15"/>
      <c r="M27" s="15"/>
      <c r="N27" s="15"/>
      <c r="O27" s="4"/>
      <c r="P27" s="17"/>
      <c r="R27" s="236"/>
      <c r="S27" s="236"/>
      <c r="AB27" s="544"/>
      <c r="AC27" s="162"/>
    </row>
    <row r="28" spans="1:31" ht="48.75" thickBot="1" x14ac:dyDescent="0.3">
      <c r="A28" s="15"/>
      <c r="B28" s="1818" t="s">
        <v>128</v>
      </c>
      <c r="C28" s="22" t="s">
        <v>183</v>
      </c>
      <c r="D28" s="727" t="s">
        <v>184</v>
      </c>
      <c r="E28" s="22" t="s">
        <v>185</v>
      </c>
      <c r="F28" s="486" t="s">
        <v>957</v>
      </c>
      <c r="G28" s="488" t="s">
        <v>958</v>
      </c>
      <c r="H28" s="486" t="s">
        <v>940</v>
      </c>
      <c r="I28" s="22" t="s">
        <v>939</v>
      </c>
      <c r="J28" s="695" t="s">
        <v>955</v>
      </c>
      <c r="K28" s="488" t="s">
        <v>956</v>
      </c>
      <c r="L28" s="22" t="s">
        <v>186</v>
      </c>
      <c r="M28" s="486" t="s">
        <v>187</v>
      </c>
      <c r="N28" s="488" t="s">
        <v>188</v>
      </c>
      <c r="O28" s="4"/>
      <c r="P28" s="1724"/>
      <c r="Q28" s="1724"/>
      <c r="R28" s="1724"/>
      <c r="S28" s="1724"/>
      <c r="T28" s="1724"/>
      <c r="U28" s="1724"/>
      <c r="V28" s="88"/>
      <c r="W28" s="88"/>
      <c r="X28" s="88"/>
      <c r="Y28" s="88"/>
      <c r="Z28" s="1724"/>
      <c r="AA28" s="1724"/>
      <c r="AB28" s="1724"/>
      <c r="AC28" s="162"/>
    </row>
    <row r="29" spans="1:31" ht="18.75" customHeight="1" x14ac:dyDescent="0.25">
      <c r="A29" s="15"/>
      <c r="B29" s="1789" t="s">
        <v>68</v>
      </c>
      <c r="C29" s="1224">
        <v>24157</v>
      </c>
      <c r="D29" s="1812">
        <v>9</v>
      </c>
      <c r="E29" s="1814">
        <v>2684.1111111111113</v>
      </c>
      <c r="F29" s="1813">
        <v>9.6628000000000007</v>
      </c>
      <c r="G29" s="1009">
        <v>-0.66280000000000072</v>
      </c>
      <c r="H29" s="858"/>
      <c r="I29" s="803"/>
      <c r="J29" s="1008">
        <v>4.8314000000000004</v>
      </c>
      <c r="K29" s="1009">
        <v>-4.8314000000000004</v>
      </c>
      <c r="L29" s="858">
        <v>9</v>
      </c>
      <c r="M29" s="803">
        <v>2684.1111111111113</v>
      </c>
      <c r="N29" s="1819">
        <v>-5.4942000000000011</v>
      </c>
      <c r="O29" s="4"/>
      <c r="P29" s="385"/>
      <c r="Q29" s="16"/>
      <c r="R29" s="16"/>
      <c r="S29" s="53"/>
      <c r="T29" s="53"/>
      <c r="U29" s="53"/>
      <c r="V29" s="16"/>
      <c r="W29" s="53"/>
      <c r="X29" s="53"/>
      <c r="Y29" s="53"/>
      <c r="Z29" s="16"/>
      <c r="AA29" s="53"/>
      <c r="AB29" s="53"/>
      <c r="AC29" s="162"/>
    </row>
    <row r="30" spans="1:31" ht="18.75" customHeight="1" x14ac:dyDescent="0.25">
      <c r="A30" s="15"/>
      <c r="B30" s="2448" t="s">
        <v>70</v>
      </c>
      <c r="C30" s="1224">
        <v>28562</v>
      </c>
      <c r="D30" s="1812">
        <v>14</v>
      </c>
      <c r="E30" s="783">
        <v>2040.1428571428571</v>
      </c>
      <c r="F30" s="1814">
        <v>11.424799999999999</v>
      </c>
      <c r="G30" s="2005">
        <v>2.5752000000000006</v>
      </c>
      <c r="H30" s="858"/>
      <c r="I30" s="803"/>
      <c r="J30" s="805">
        <v>5.7123999999999997</v>
      </c>
      <c r="K30" s="1009">
        <v>-5.7123999999999997</v>
      </c>
      <c r="L30" s="858">
        <v>14</v>
      </c>
      <c r="M30" s="803">
        <v>2040.1428571428571</v>
      </c>
      <c r="N30" s="1819">
        <v>-3.1371999999999991</v>
      </c>
      <c r="O30" s="4"/>
      <c r="P30" s="385"/>
      <c r="Q30" s="16"/>
      <c r="R30" s="16"/>
      <c r="S30" s="53"/>
      <c r="T30" s="53"/>
      <c r="U30" s="1823"/>
      <c r="V30" s="16"/>
      <c r="W30" s="53"/>
      <c r="X30" s="53"/>
      <c r="Y30" s="53"/>
      <c r="Z30" s="16"/>
      <c r="AA30" s="53"/>
      <c r="AB30" s="53"/>
      <c r="AC30" s="162"/>
    </row>
    <row r="31" spans="1:31" ht="18.75" customHeight="1" x14ac:dyDescent="0.25">
      <c r="A31" s="15"/>
      <c r="B31" s="2449" t="s">
        <v>541</v>
      </c>
      <c r="C31" s="1815">
        <v>4169</v>
      </c>
      <c r="D31" s="1816">
        <v>2</v>
      </c>
      <c r="E31" s="2510">
        <v>2084.5</v>
      </c>
      <c r="F31" s="2511">
        <v>1.6676</v>
      </c>
      <c r="G31" s="2005">
        <v>0.33240000000000003</v>
      </c>
      <c r="H31" s="2512">
        <v>1</v>
      </c>
      <c r="I31" s="2513">
        <v>4169</v>
      </c>
      <c r="J31" s="2514">
        <v>0.83379999999999999</v>
      </c>
      <c r="K31" s="2479">
        <v>0.16620000000000001</v>
      </c>
      <c r="L31" s="2512">
        <v>3</v>
      </c>
      <c r="M31" s="2513">
        <v>1389.6666666666667</v>
      </c>
      <c r="N31" s="2913">
        <v>0.49860000000000004</v>
      </c>
      <c r="O31" s="4"/>
      <c r="P31" s="385"/>
      <c r="Q31" s="16"/>
      <c r="R31" s="16"/>
      <c r="S31" s="53"/>
      <c r="T31" s="53"/>
      <c r="U31" s="1823"/>
      <c r="V31" s="16"/>
      <c r="W31" s="53"/>
      <c r="X31" s="53"/>
      <c r="Y31" s="53"/>
      <c r="Z31" s="16"/>
      <c r="AA31" s="53"/>
      <c r="AB31" s="53"/>
      <c r="AC31" s="162"/>
    </row>
    <row r="32" spans="1:31" ht="18.75" customHeight="1" x14ac:dyDescent="0.25">
      <c r="A32" s="15"/>
      <c r="B32" s="2448" t="s">
        <v>525</v>
      </c>
      <c r="C32" s="1817">
        <v>17586</v>
      </c>
      <c r="D32" s="1811">
        <v>7</v>
      </c>
      <c r="E32" s="783">
        <v>2512.2857142857142</v>
      </c>
      <c r="F32" s="1814">
        <v>7.0343999999999998</v>
      </c>
      <c r="G32" s="2479">
        <v>-3.4399999999999764E-2</v>
      </c>
      <c r="H32" s="858">
        <v>2</v>
      </c>
      <c r="I32" s="803">
        <v>8793</v>
      </c>
      <c r="J32" s="805">
        <v>3.5171999999999999</v>
      </c>
      <c r="K32" s="1009">
        <v>-1.5171999999999999</v>
      </c>
      <c r="L32" s="858">
        <v>9</v>
      </c>
      <c r="M32" s="803">
        <v>1954</v>
      </c>
      <c r="N32" s="1819">
        <v>-1.5515999999999996</v>
      </c>
      <c r="O32" s="4"/>
      <c r="P32" s="385"/>
      <c r="Q32" s="95"/>
      <c r="R32" s="1824"/>
      <c r="S32" s="53"/>
      <c r="T32" s="53"/>
      <c r="U32" s="53"/>
      <c r="V32" s="16"/>
      <c r="W32" s="53"/>
      <c r="X32" s="53"/>
      <c r="Y32" s="53"/>
      <c r="Z32" s="16"/>
      <c r="AA32" s="53"/>
      <c r="AB32" s="53"/>
      <c r="AC32" s="162"/>
    </row>
    <row r="33" spans="1:34" ht="18.75" customHeight="1" thickBot="1" x14ac:dyDescent="0.3">
      <c r="A33" s="299"/>
      <c r="B33" s="1570" t="s">
        <v>79</v>
      </c>
      <c r="C33" s="300">
        <v>1333</v>
      </c>
      <c r="D33" s="1811">
        <v>1</v>
      </c>
      <c r="E33" s="783">
        <v>1333</v>
      </c>
      <c r="F33" s="1814">
        <v>0.53320000000000001</v>
      </c>
      <c r="G33" s="2005">
        <v>0.46679999999999999</v>
      </c>
      <c r="H33" s="858"/>
      <c r="I33" s="803"/>
      <c r="J33" s="805">
        <v>0.2666</v>
      </c>
      <c r="K33" s="1009">
        <v>-0.2666</v>
      </c>
      <c r="L33" s="858">
        <v>1</v>
      </c>
      <c r="M33" s="803">
        <v>1333</v>
      </c>
      <c r="N33" s="2913">
        <v>0.20019999999999999</v>
      </c>
      <c r="P33" s="385"/>
      <c r="Q33" s="300"/>
      <c r="R33" s="1824"/>
      <c r="S33" s="53"/>
      <c r="T33" s="53"/>
      <c r="U33" s="1823"/>
      <c r="V33" s="16"/>
      <c r="W33" s="53"/>
      <c r="X33" s="53"/>
      <c r="Y33" s="53"/>
      <c r="Z33" s="16"/>
      <c r="AA33" s="53"/>
      <c r="AB33" s="53"/>
      <c r="AC33" s="162"/>
    </row>
    <row r="34" spans="1:34" s="561" customFormat="1" ht="22.5" customHeight="1" thickBot="1" x14ac:dyDescent="0.3">
      <c r="A34" s="713"/>
      <c r="B34" s="2447" t="s">
        <v>527</v>
      </c>
      <c r="C34" s="308">
        <v>75807</v>
      </c>
      <c r="D34" s="308">
        <v>33</v>
      </c>
      <c r="E34" s="1820">
        <v>2297.181818181818</v>
      </c>
      <c r="F34" s="1821">
        <v>30.322800000000001</v>
      </c>
      <c r="G34" s="2914">
        <v>2.6771999999999991</v>
      </c>
      <c r="H34" s="1822">
        <v>3</v>
      </c>
      <c r="I34" s="808">
        <v>25269</v>
      </c>
      <c r="J34" s="807">
        <v>15.1614</v>
      </c>
      <c r="K34" s="1117">
        <v>-12.1614</v>
      </c>
      <c r="L34" s="1822">
        <v>36</v>
      </c>
      <c r="M34" s="808">
        <v>2105.75</v>
      </c>
      <c r="N34" s="821">
        <v>-9.4841999999999995</v>
      </c>
      <c r="O34" s="559"/>
      <c r="P34" s="1004"/>
      <c r="Q34" s="300"/>
      <c r="R34" s="300"/>
      <c r="S34" s="53"/>
      <c r="T34" s="53"/>
      <c r="U34" s="53"/>
      <c r="V34" s="16"/>
      <c r="W34" s="53"/>
      <c r="X34" s="53"/>
      <c r="Y34" s="53"/>
      <c r="Z34" s="16"/>
      <c r="AA34" s="53"/>
      <c r="AB34" s="53"/>
      <c r="AC34" s="534"/>
      <c r="AD34" s="559"/>
      <c r="AE34" s="559"/>
      <c r="AF34" s="559"/>
      <c r="AG34" s="559"/>
      <c r="AH34" s="559"/>
    </row>
    <row r="35" spans="1:34" x14ac:dyDescent="0.25">
      <c r="A35" s="300"/>
      <c r="B35" s="300"/>
      <c r="C35" s="300"/>
      <c r="D35" s="300"/>
      <c r="E35" s="303"/>
      <c r="F35" s="303"/>
      <c r="G35" s="303"/>
      <c r="H35" s="303"/>
      <c r="I35" s="303"/>
      <c r="J35" s="303"/>
      <c r="K35" s="303"/>
      <c r="R35" s="543"/>
      <c r="S35" s="293"/>
      <c r="AB35" s="544"/>
      <c r="AC35" s="162"/>
    </row>
    <row r="36" spans="1:34" x14ac:dyDescent="0.25">
      <c r="A36" s="15" t="s">
        <v>182</v>
      </c>
      <c r="B36" s="15" t="s">
        <v>934</v>
      </c>
      <c r="C36" s="15"/>
      <c r="D36" s="15"/>
      <c r="E36" s="15"/>
      <c r="F36" s="15"/>
      <c r="G36" s="15"/>
      <c r="H36" s="15"/>
      <c r="I36" s="1012"/>
      <c r="J36" s="17"/>
      <c r="K36" s="17"/>
      <c r="L36" s="17"/>
      <c r="M36" s="17"/>
      <c r="N36" s="17"/>
      <c r="O36" s="17"/>
      <c r="P36" s="268"/>
      <c r="Q36" s="268"/>
      <c r="R36" s="543"/>
      <c r="S36" s="293"/>
      <c r="T36" s="268"/>
      <c r="U36" s="268"/>
      <c r="V36" s="268"/>
      <c r="W36" s="268"/>
      <c r="X36" s="268"/>
      <c r="Y36" s="268"/>
      <c r="Z36" s="268"/>
      <c r="AB36" s="544"/>
      <c r="AC36" s="162"/>
    </row>
    <row r="37" spans="1:34" x14ac:dyDescent="0.25">
      <c r="A37" s="15"/>
      <c r="B37" s="15" t="s">
        <v>1077</v>
      </c>
      <c r="C37" s="15"/>
      <c r="D37" s="15"/>
      <c r="E37" s="15"/>
      <c r="F37" s="15"/>
      <c r="G37" s="15"/>
      <c r="H37" s="15"/>
      <c r="I37" s="17"/>
      <c r="J37" s="17"/>
      <c r="K37" s="17"/>
      <c r="L37" s="17"/>
      <c r="M37" s="17"/>
      <c r="N37" s="17"/>
      <c r="O37" s="17"/>
      <c r="P37" s="268"/>
      <c r="Q37" s="268"/>
      <c r="R37" s="541"/>
      <c r="S37" s="293"/>
      <c r="T37" s="268"/>
      <c r="U37" s="268"/>
      <c r="V37" s="268"/>
      <c r="W37" s="268"/>
      <c r="X37" s="268"/>
      <c r="Y37" s="268"/>
      <c r="Z37" s="268"/>
      <c r="AB37" s="544"/>
      <c r="AC37" s="162"/>
    </row>
    <row r="38" spans="1:34" x14ac:dyDescent="0.25">
      <c r="A38" s="17"/>
      <c r="B38" s="17"/>
      <c r="C38" s="17"/>
      <c r="D38" s="17"/>
      <c r="E38" s="17"/>
      <c r="F38" s="17"/>
      <c r="G38" s="17"/>
      <c r="H38" s="17"/>
      <c r="I38" s="17"/>
      <c r="J38" s="17"/>
      <c r="K38" s="17"/>
      <c r="L38" s="17"/>
      <c r="M38" s="17"/>
      <c r="N38" s="17"/>
      <c r="O38" s="17"/>
      <c r="P38" s="268"/>
      <c r="Q38" s="319"/>
      <c r="R38" s="543"/>
      <c r="S38" s="293"/>
      <c r="T38" s="268"/>
      <c r="U38" s="268"/>
      <c r="V38" s="268"/>
      <c r="W38" s="268"/>
      <c r="X38" s="268"/>
      <c r="Y38" s="268"/>
      <c r="Z38" s="320"/>
      <c r="AB38" s="542"/>
      <c r="AC38" s="162"/>
    </row>
    <row r="39" spans="1:34" x14ac:dyDescent="0.25">
      <c r="A39" s="17" t="s">
        <v>923</v>
      </c>
      <c r="B39" s="17"/>
      <c r="C39" s="17"/>
      <c r="D39" s="17"/>
      <c r="E39" s="17"/>
      <c r="F39" s="17"/>
      <c r="G39" s="17"/>
      <c r="H39" s="17"/>
      <c r="I39" s="17"/>
      <c r="J39" s="17"/>
      <c r="K39" s="17"/>
      <c r="L39" s="17"/>
      <c r="M39" s="17"/>
      <c r="N39" s="17"/>
      <c r="O39" s="17"/>
      <c r="P39" s="268"/>
      <c r="Q39" s="319"/>
      <c r="R39" s="543"/>
      <c r="S39" s="293"/>
      <c r="T39" s="268"/>
      <c r="U39" s="268"/>
      <c r="V39" s="268"/>
      <c r="W39" s="268"/>
      <c r="X39" s="268"/>
      <c r="Y39" s="268"/>
      <c r="Z39" s="320"/>
      <c r="AB39" s="542"/>
      <c r="AC39" s="162"/>
    </row>
    <row r="40" spans="1:34" ht="23.25" customHeight="1" x14ac:dyDescent="0.25">
      <c r="A40" s="17"/>
      <c r="B40" s="17"/>
      <c r="C40" s="17"/>
      <c r="D40" s="17"/>
      <c r="E40" s="17"/>
      <c r="F40" s="17"/>
      <c r="G40" s="17"/>
      <c r="H40" s="17"/>
      <c r="I40" s="17"/>
      <c r="J40" s="17"/>
      <c r="K40" s="17"/>
      <c r="L40" s="17"/>
      <c r="M40" s="17"/>
      <c r="N40" s="17"/>
      <c r="O40" s="17"/>
      <c r="P40" s="268"/>
      <c r="Q40" s="319"/>
      <c r="R40" s="543"/>
      <c r="S40" s="293"/>
      <c r="T40" s="268"/>
      <c r="U40" s="268"/>
      <c r="V40" s="268"/>
      <c r="W40" s="268"/>
      <c r="X40" s="268"/>
      <c r="Y40" s="268"/>
      <c r="Z40" s="320"/>
      <c r="AB40" s="542"/>
      <c r="AC40" s="162"/>
    </row>
    <row r="41" spans="1:34" ht="23.25" customHeight="1" x14ac:dyDescent="0.25">
      <c r="A41" s="17"/>
      <c r="B41" s="17"/>
      <c r="C41" s="17"/>
      <c r="D41" s="17"/>
      <c r="E41" s="17"/>
      <c r="F41" s="17"/>
      <c r="G41" s="17"/>
      <c r="H41" s="17"/>
      <c r="I41" s="17"/>
      <c r="J41" s="17"/>
      <c r="K41" s="17"/>
      <c r="L41" s="17"/>
      <c r="M41" s="17"/>
      <c r="N41" s="17"/>
      <c r="O41" s="17"/>
      <c r="P41" s="268"/>
      <c r="Q41" s="319"/>
      <c r="R41" s="543"/>
      <c r="S41" s="293"/>
      <c r="T41" s="268"/>
      <c r="U41" s="268"/>
      <c r="V41" s="268"/>
      <c r="W41" s="268"/>
      <c r="X41" s="268"/>
      <c r="Y41" s="268"/>
      <c r="Z41" s="320"/>
      <c r="AB41" s="542"/>
      <c r="AC41" s="162"/>
    </row>
    <row r="42" spans="1:34" ht="23.25" customHeight="1" x14ac:dyDescent="0.25">
      <c r="A42" s="17"/>
      <c r="B42" s="17"/>
      <c r="C42" s="17"/>
      <c r="D42" s="17"/>
      <c r="E42" s="17"/>
      <c r="F42" s="17"/>
      <c r="G42" s="17"/>
      <c r="H42" s="17"/>
      <c r="I42" s="17"/>
      <c r="J42" s="17"/>
      <c r="K42" s="17"/>
      <c r="L42" s="17"/>
      <c r="M42" s="17"/>
      <c r="N42" s="17"/>
      <c r="O42" s="17"/>
      <c r="P42" s="268"/>
      <c r="Q42" s="268"/>
      <c r="R42" s="541"/>
      <c r="S42" s="293"/>
      <c r="T42" s="321"/>
      <c r="U42" s="321"/>
      <c r="V42" s="321"/>
      <c r="W42" s="321"/>
      <c r="X42" s="321"/>
      <c r="Y42" s="321"/>
      <c r="Z42" s="321"/>
    </row>
    <row r="43" spans="1:34" x14ac:dyDescent="0.25">
      <c r="A43" s="34" t="s">
        <v>1125</v>
      </c>
      <c r="B43" s="45"/>
      <c r="C43" s="45"/>
      <c r="D43" s="45"/>
      <c r="E43" s="45"/>
      <c r="F43" s="45"/>
      <c r="G43" s="45"/>
      <c r="H43" s="195"/>
      <c r="I43" s="26"/>
      <c r="J43" s="15"/>
      <c r="K43" s="45"/>
      <c r="L43" s="45"/>
      <c r="M43" s="45"/>
      <c r="N43" s="45"/>
      <c r="O43" s="45"/>
      <c r="P43" s="268"/>
      <c r="Q43" s="268"/>
      <c r="R43" s="321"/>
      <c r="S43" s="321"/>
      <c r="T43" s="321"/>
      <c r="U43" s="321"/>
      <c r="V43" s="321"/>
      <c r="W43" s="321"/>
      <c r="X43" s="321"/>
      <c r="Y43" s="321"/>
      <c r="Z43" s="321"/>
    </row>
    <row r="44" spans="1:34" x14ac:dyDescent="0.25">
      <c r="A44" s="45"/>
      <c r="B44" s="45"/>
      <c r="C44" s="57"/>
      <c r="D44" s="57"/>
      <c r="E44" s="57"/>
      <c r="F44" s="57"/>
      <c r="G44" s="57"/>
      <c r="H44" s="57"/>
      <c r="I44" s="26"/>
      <c r="J44" s="15"/>
      <c r="K44" s="45"/>
      <c r="L44" s="57"/>
      <c r="M44" s="57"/>
      <c r="N44" s="57"/>
      <c r="O44" s="57"/>
      <c r="P44" s="268"/>
      <c r="Q44" s="268"/>
      <c r="R44" s="321"/>
      <c r="S44" s="321"/>
      <c r="T44" s="321"/>
      <c r="U44" s="321"/>
      <c r="V44" s="321"/>
      <c r="W44" s="321"/>
      <c r="X44" s="321"/>
      <c r="Y44" s="321"/>
      <c r="Z44" s="321"/>
    </row>
    <row r="45" spans="1:34" ht="12.75" customHeight="1" thickBot="1" x14ac:dyDescent="0.3">
      <c r="A45" s="45"/>
      <c r="B45" s="45"/>
      <c r="C45" s="57"/>
      <c r="D45" s="57"/>
      <c r="E45" s="57"/>
      <c r="F45" s="57"/>
      <c r="G45" s="57"/>
      <c r="H45" s="57"/>
      <c r="I45" s="26"/>
      <c r="J45" s="26"/>
      <c r="K45" s="45"/>
      <c r="L45" s="57"/>
      <c r="M45" s="57"/>
      <c r="N45" s="57"/>
      <c r="O45" s="57"/>
      <c r="P45" s="268"/>
      <c r="Q45" s="88"/>
      <c r="R45" s="223"/>
      <c r="S45" s="223"/>
      <c r="T45" s="223"/>
      <c r="U45" s="88"/>
      <c r="V45" s="187"/>
      <c r="W45" s="188"/>
      <c r="X45" s="322"/>
      <c r="Y45" s="322"/>
      <c r="Z45" s="322"/>
    </row>
    <row r="46" spans="1:34" ht="24.75" thickBot="1" x14ac:dyDescent="0.3">
      <c r="A46" s="45"/>
      <c r="B46" s="22" t="s">
        <v>467</v>
      </c>
      <c r="C46" s="668" t="s">
        <v>993</v>
      </c>
      <c r="D46" s="22" t="s">
        <v>194</v>
      </c>
      <c r="E46" s="668" t="s">
        <v>195</v>
      </c>
      <c r="F46" s="22" t="s">
        <v>477</v>
      </c>
      <c r="G46" s="734" t="s">
        <v>0</v>
      </c>
      <c r="H46" s="234"/>
      <c r="I46" s="276"/>
      <c r="J46" s="235"/>
      <c r="K46" s="40" t="s">
        <v>951</v>
      </c>
      <c r="L46" s="44"/>
      <c r="M46" s="44"/>
      <c r="N46" s="43"/>
      <c r="O46" s="43"/>
      <c r="P46" s="166"/>
      <c r="Q46" s="194"/>
      <c r="R46" s="225"/>
      <c r="S46" s="225"/>
      <c r="T46" s="225"/>
      <c r="U46" s="225"/>
      <c r="V46" s="225"/>
      <c r="W46" s="225"/>
      <c r="X46" s="321"/>
      <c r="Y46" s="321"/>
      <c r="Z46" s="321"/>
    </row>
    <row r="47" spans="1:34" ht="18" customHeight="1" x14ac:dyDescent="0.25">
      <c r="A47" s="45"/>
      <c r="B47" s="2451" t="s">
        <v>68</v>
      </c>
      <c r="C47" s="309"/>
      <c r="D47" s="915">
        <v>7</v>
      </c>
      <c r="E47" s="309">
        <v>2</v>
      </c>
      <c r="F47" s="1094"/>
      <c r="G47" s="2010">
        <v>9</v>
      </c>
      <c r="H47" s="277"/>
      <c r="I47" s="277"/>
      <c r="J47" s="235"/>
      <c r="K47" s="46" t="s">
        <v>122</v>
      </c>
      <c r="L47" s="108">
        <v>33</v>
      </c>
      <c r="M47" s="3488" t="s">
        <v>1320</v>
      </c>
      <c r="N47" s="3488"/>
      <c r="O47" s="349"/>
      <c r="Q47" s="88"/>
      <c r="R47" s="1826"/>
      <c r="S47" s="223"/>
      <c r="T47" s="223"/>
      <c r="U47" s="223"/>
      <c r="V47" s="88"/>
      <c r="W47" s="88"/>
      <c r="X47" s="321"/>
      <c r="Y47" s="321"/>
      <c r="Z47" s="321"/>
    </row>
    <row r="48" spans="1:34" ht="18" customHeight="1" x14ac:dyDescent="0.25">
      <c r="A48" s="196"/>
      <c r="B48" s="1195" t="s">
        <v>70</v>
      </c>
      <c r="C48" s="309">
        <v>1</v>
      </c>
      <c r="D48" s="915">
        <v>10</v>
      </c>
      <c r="E48" s="309">
        <v>3</v>
      </c>
      <c r="F48" s="1094"/>
      <c r="G48" s="2011">
        <v>14</v>
      </c>
      <c r="H48" s="277"/>
      <c r="I48" s="277"/>
      <c r="J48" s="235"/>
      <c r="K48" s="50" t="s">
        <v>943</v>
      </c>
      <c r="L48" s="109">
        <v>3</v>
      </c>
      <c r="M48" s="739" t="s">
        <v>943</v>
      </c>
      <c r="N48" s="110"/>
      <c r="O48" s="111"/>
      <c r="P48" s="166"/>
      <c r="Q48" s="385"/>
      <c r="S48" s="332"/>
      <c r="T48" s="332"/>
      <c r="U48" s="332"/>
      <c r="V48" s="332"/>
      <c r="W48" s="227"/>
      <c r="X48" s="322"/>
      <c r="Y48" s="322"/>
      <c r="Z48" s="322"/>
    </row>
    <row r="49" spans="1:26" ht="18" customHeight="1" x14ac:dyDescent="0.25">
      <c r="A49" s="196"/>
      <c r="B49" s="2452" t="s">
        <v>541</v>
      </c>
      <c r="C49" s="1341"/>
      <c r="D49" s="1342">
        <v>2</v>
      </c>
      <c r="E49" s="1341"/>
      <c r="F49" s="1825">
        <v>1</v>
      </c>
      <c r="G49" s="2916">
        <v>3</v>
      </c>
      <c r="H49" s="277"/>
      <c r="I49" s="277"/>
      <c r="J49" s="235"/>
      <c r="K49" s="52" t="s">
        <v>1301</v>
      </c>
      <c r="L49" s="52"/>
      <c r="M49" s="16"/>
      <c r="N49" s="16"/>
      <c r="O49" s="53"/>
      <c r="P49" s="166"/>
      <c r="Q49" s="385"/>
      <c r="R49" s="1827"/>
      <c r="S49" s="1828"/>
      <c r="T49" s="332"/>
      <c r="U49" s="332"/>
      <c r="V49" s="332"/>
      <c r="W49" s="227"/>
      <c r="X49" s="321"/>
      <c r="Y49" s="321"/>
      <c r="Z49" s="321"/>
    </row>
    <row r="50" spans="1:26" ht="18" customHeight="1" x14ac:dyDescent="0.25">
      <c r="A50" s="196"/>
      <c r="B50" s="1195" t="s">
        <v>525</v>
      </c>
      <c r="C50" s="309"/>
      <c r="D50" s="915">
        <v>6</v>
      </c>
      <c r="E50" s="309">
        <v>1</v>
      </c>
      <c r="F50" s="1094">
        <v>2</v>
      </c>
      <c r="G50" s="2011">
        <v>9</v>
      </c>
      <c r="H50" s="277"/>
      <c r="I50" s="277"/>
      <c r="J50" s="235"/>
      <c r="K50" s="76" t="s">
        <v>193</v>
      </c>
      <c r="L50" s="11"/>
      <c r="M50" s="55"/>
      <c r="N50" s="55"/>
      <c r="O50" s="53"/>
      <c r="P50" s="166"/>
      <c r="Q50" s="385"/>
      <c r="S50" s="332"/>
      <c r="T50" s="332"/>
      <c r="U50" s="332"/>
      <c r="V50" s="332"/>
      <c r="W50" s="227"/>
      <c r="X50" s="321"/>
      <c r="Y50" s="321"/>
      <c r="Z50" s="321"/>
    </row>
    <row r="51" spans="1:26" ht="18" customHeight="1" thickBot="1" x14ac:dyDescent="0.3">
      <c r="A51" s="196"/>
      <c r="B51" s="2453" t="s">
        <v>79</v>
      </c>
      <c r="C51" s="309"/>
      <c r="D51" s="915">
        <v>1</v>
      </c>
      <c r="E51" s="309"/>
      <c r="F51" s="1094"/>
      <c r="G51" s="2011">
        <v>1</v>
      </c>
      <c r="H51" s="277"/>
      <c r="I51" s="277"/>
      <c r="J51" s="235"/>
      <c r="K51" s="54"/>
      <c r="L51" s="76"/>
      <c r="M51" s="55"/>
      <c r="N51" s="55"/>
      <c r="O51" s="56"/>
      <c r="P51" s="166"/>
      <c r="Q51" s="385"/>
      <c r="S51" s="332"/>
      <c r="T51" s="332"/>
      <c r="U51" s="332"/>
      <c r="V51" s="332"/>
      <c r="W51" s="227"/>
      <c r="X51" s="322"/>
      <c r="Y51" s="322"/>
      <c r="Z51" s="322"/>
    </row>
    <row r="52" spans="1:26" ht="24" customHeight="1" thickBot="1" x14ac:dyDescent="0.3">
      <c r="A52" s="26"/>
      <c r="B52" s="1019" t="s">
        <v>527</v>
      </c>
      <c r="C52" s="2454">
        <v>1</v>
      </c>
      <c r="D52" s="2454">
        <v>26</v>
      </c>
      <c r="E52" s="2454">
        <v>6</v>
      </c>
      <c r="F52" s="2915">
        <v>3</v>
      </c>
      <c r="G52" s="2009">
        <v>36</v>
      </c>
      <c r="H52" s="311"/>
      <c r="I52" s="277"/>
      <c r="J52" s="235"/>
      <c r="K52" s="43"/>
      <c r="L52" s="43"/>
      <c r="M52" s="43"/>
      <c r="N52" s="102"/>
      <c r="O52" s="43"/>
      <c r="P52" s="166"/>
      <c r="Q52" s="385"/>
      <c r="S52" s="332"/>
      <c r="T52" s="332"/>
      <c r="U52" s="332"/>
      <c r="V52" s="332"/>
      <c r="W52" s="227"/>
      <c r="X52" s="321"/>
      <c r="Y52" s="321"/>
      <c r="Z52" s="321"/>
    </row>
    <row r="53" spans="1:26" x14ac:dyDescent="0.25">
      <c r="A53" s="26"/>
      <c r="B53" s="280"/>
      <c r="C53" s="227"/>
      <c r="D53" s="227"/>
      <c r="E53" s="227"/>
      <c r="F53" s="227"/>
      <c r="G53" s="281"/>
      <c r="H53" s="121"/>
      <c r="I53" s="277"/>
      <c r="J53" s="121"/>
      <c r="K53" s="43"/>
      <c r="L53" s="43"/>
      <c r="M53" s="102"/>
      <c r="N53" s="43"/>
      <c r="O53" s="43"/>
      <c r="P53" s="166"/>
      <c r="Q53" s="1004"/>
      <c r="R53" s="310"/>
      <c r="S53" s="310"/>
      <c r="T53" s="310"/>
      <c r="U53" s="310"/>
      <c r="V53" s="332"/>
      <c r="W53" s="281"/>
      <c r="X53" s="321"/>
      <c r="Y53" s="321"/>
      <c r="Z53" s="321"/>
    </row>
    <row r="54" spans="1:26" x14ac:dyDescent="0.25">
      <c r="A54" s="15" t="s">
        <v>182</v>
      </c>
      <c r="B54" s="15" t="s">
        <v>934</v>
      </c>
      <c r="C54" s="15"/>
      <c r="D54" s="15"/>
      <c r="E54" s="15"/>
      <c r="F54" s="15"/>
      <c r="G54" s="236"/>
      <c r="H54" s="121"/>
      <c r="I54" s="277"/>
      <c r="J54" s="121"/>
      <c r="K54" s="43"/>
      <c r="L54" s="43"/>
      <c r="M54" s="102"/>
      <c r="N54" s="43"/>
      <c r="O54" s="43"/>
      <c r="P54" s="166"/>
      <c r="Q54" s="16"/>
      <c r="R54" s="16"/>
      <c r="S54" s="16"/>
      <c r="T54" s="16"/>
      <c r="U54" s="16"/>
      <c r="V54" s="236"/>
      <c r="W54" s="103"/>
      <c r="X54" s="321"/>
      <c r="Y54" s="321"/>
      <c r="Z54" s="321"/>
    </row>
    <row r="55" spans="1:26" x14ac:dyDescent="0.25">
      <c r="A55" s="15"/>
      <c r="B55" s="280"/>
      <c r="C55" s="282"/>
      <c r="D55" s="282"/>
      <c r="E55" s="282"/>
      <c r="F55" s="282"/>
      <c r="G55" s="282"/>
      <c r="H55" s="121"/>
      <c r="I55" s="277"/>
      <c r="J55" s="43"/>
      <c r="K55" s="43"/>
      <c r="L55" s="43"/>
      <c r="M55" s="102"/>
      <c r="N55" s="43"/>
      <c r="O55" s="43"/>
      <c r="P55" s="166"/>
      <c r="Q55" s="95"/>
      <c r="R55" s="125"/>
      <c r="S55" s="125"/>
      <c r="T55" s="125"/>
      <c r="U55" s="125"/>
      <c r="V55" s="125"/>
      <c r="W55" s="103"/>
      <c r="X55" s="322"/>
      <c r="Y55" s="322"/>
      <c r="Z55" s="322"/>
    </row>
    <row r="56" spans="1:26" x14ac:dyDescent="0.25">
      <c r="A56" s="2455" t="s">
        <v>1123</v>
      </c>
      <c r="B56" s="2337" t="s">
        <v>1106</v>
      </c>
      <c r="C56" s="2337"/>
      <c r="D56" s="2337"/>
      <c r="E56" s="2337"/>
      <c r="F56" s="2337"/>
      <c r="G56" s="273"/>
      <c r="H56" s="2456"/>
      <c r="I56" s="307"/>
      <c r="J56" s="307"/>
      <c r="K56" s="307"/>
      <c r="P56" s="166"/>
      <c r="Q56" s="299"/>
      <c r="R56" s="300"/>
      <c r="S56" s="1013"/>
      <c r="T56" s="307"/>
      <c r="U56" s="307"/>
      <c r="V56" s="307"/>
      <c r="W56" s="307"/>
      <c r="X56" s="321"/>
      <c r="Y56" s="321"/>
      <c r="Z56" s="321"/>
    </row>
    <row r="57" spans="1:26" ht="18" customHeight="1" x14ac:dyDescent="0.25">
      <c r="A57" s="299"/>
      <c r="B57" s="952"/>
      <c r="C57" s="952"/>
      <c r="D57" s="952"/>
      <c r="E57" s="952"/>
      <c r="F57" s="273"/>
      <c r="G57" s="273"/>
      <c r="H57" s="2456"/>
      <c r="I57" s="302"/>
      <c r="J57" s="302"/>
      <c r="K57" s="302"/>
      <c r="P57" s="166"/>
      <c r="Q57" s="299"/>
      <c r="R57" s="300"/>
      <c r="S57" s="1014"/>
      <c r="T57" s="1015"/>
      <c r="U57" s="1015"/>
      <c r="V57" s="1015"/>
      <c r="W57" s="1015"/>
      <c r="X57" s="322"/>
      <c r="Y57" s="322"/>
      <c r="Z57" s="322"/>
    </row>
    <row r="58" spans="1:26" ht="18" customHeight="1" x14ac:dyDescent="0.25">
      <c r="A58" s="299"/>
      <c r="B58" s="158"/>
      <c r="C58" s="158"/>
      <c r="D58" s="158"/>
      <c r="E58" s="158"/>
      <c r="F58" s="533"/>
      <c r="G58" s="533"/>
      <c r="H58" s="302"/>
      <c r="I58" s="302"/>
      <c r="J58" s="302"/>
      <c r="K58" s="302"/>
      <c r="P58" s="166"/>
      <c r="Q58" s="299"/>
      <c r="R58" s="300"/>
      <c r="S58" s="1014"/>
      <c r="T58" s="1015"/>
      <c r="U58" s="1015"/>
      <c r="V58" s="1015"/>
      <c r="W58" s="1015"/>
      <c r="X58" s="322"/>
      <c r="Y58" s="322"/>
      <c r="Z58" s="322"/>
    </row>
    <row r="59" spans="1:26" ht="18" customHeight="1" x14ac:dyDescent="0.25">
      <c r="A59" s="299"/>
      <c r="B59" s="158"/>
      <c r="C59" s="158"/>
      <c r="D59" s="158"/>
      <c r="E59" s="158"/>
      <c r="F59" s="533"/>
      <c r="G59" s="533"/>
      <c r="H59" s="302"/>
      <c r="I59" s="302"/>
      <c r="J59" s="302"/>
      <c r="K59" s="302"/>
      <c r="P59" s="166"/>
      <c r="Q59" s="299"/>
      <c r="R59" s="300"/>
      <c r="S59" s="1014"/>
      <c r="T59" s="1015"/>
      <c r="U59" s="1015"/>
      <c r="V59" s="1015"/>
      <c r="W59" s="1015"/>
      <c r="X59" s="322"/>
      <c r="Y59" s="322"/>
      <c r="Z59" s="322"/>
    </row>
    <row r="60" spans="1:26" ht="19.5" customHeight="1" x14ac:dyDescent="0.25">
      <c r="A60" s="58" t="s">
        <v>1126</v>
      </c>
      <c r="B60"/>
      <c r="C60"/>
      <c r="D60"/>
      <c r="E60"/>
      <c r="F60"/>
      <c r="G60"/>
      <c r="H60"/>
      <c r="I60"/>
      <c r="J60" s="236"/>
      <c r="K60" s="236"/>
      <c r="L60" s="79"/>
      <c r="M60" s="79"/>
      <c r="P60" s="166"/>
      <c r="Q60" s="236"/>
      <c r="R60" s="236"/>
      <c r="S60" s="236"/>
      <c r="T60" s="236"/>
      <c r="U60" s="236"/>
      <c r="V60" s="236"/>
      <c r="W60" s="236"/>
      <c r="X60" s="322"/>
      <c r="Y60" s="322"/>
      <c r="Z60" s="322"/>
    </row>
    <row r="61" spans="1:26" x14ac:dyDescent="0.25">
      <c r="A61" s="58"/>
      <c r="B61"/>
      <c r="C61"/>
      <c r="D61"/>
      <c r="E61"/>
      <c r="F61"/>
      <c r="G61"/>
      <c r="H61"/>
      <c r="I61"/>
      <c r="J61" s="236"/>
      <c r="K61" s="236"/>
      <c r="L61" s="79"/>
      <c r="M61" s="79"/>
      <c r="P61" s="166"/>
      <c r="Q61" s="236"/>
      <c r="R61" s="236"/>
      <c r="S61" s="236"/>
      <c r="T61" s="236"/>
      <c r="U61" s="236"/>
      <c r="V61" s="236"/>
      <c r="W61" s="236"/>
    </row>
    <row r="62" spans="1:26" ht="15.75" thickBot="1" x14ac:dyDescent="0.3">
      <c r="A62" s="58"/>
      <c r="B62"/>
      <c r="C62"/>
      <c r="D62"/>
      <c r="E62"/>
      <c r="F62"/>
      <c r="G62" s="235"/>
      <c r="P62" s="166"/>
      <c r="Q62" s="236"/>
      <c r="R62" s="236"/>
      <c r="S62" s="236"/>
      <c r="T62" s="236"/>
      <c r="U62" s="236"/>
      <c r="V62" s="236"/>
    </row>
    <row r="63" spans="1:26" ht="24.75" thickBot="1" x14ac:dyDescent="0.3">
      <c r="A63" s="58"/>
      <c r="B63" s="1020" t="s">
        <v>347</v>
      </c>
      <c r="C63" s="1829" t="s">
        <v>529</v>
      </c>
      <c r="D63" s="1830" t="s">
        <v>349</v>
      </c>
      <c r="E63" s="1831" t="s">
        <v>468</v>
      </c>
      <c r="F63" s="1829" t="s">
        <v>404</v>
      </c>
      <c r="G63" s="575" t="s">
        <v>353</v>
      </c>
      <c r="J63" s="1780"/>
      <c r="K63" s="1535"/>
      <c r="L63" s="1535"/>
      <c r="M63" s="1535"/>
      <c r="N63" s="1535"/>
      <c r="O63" s="1737"/>
      <c r="P63" s="236"/>
      <c r="R63" s="955"/>
      <c r="S63" s="955"/>
      <c r="T63" s="955"/>
      <c r="U63" s="955"/>
      <c r="V63" s="287"/>
    </row>
    <row r="64" spans="1:26" ht="22.5" customHeight="1" thickBot="1" x14ac:dyDescent="0.3">
      <c r="A64" s="58"/>
      <c r="B64" s="1345" t="s">
        <v>530</v>
      </c>
      <c r="C64" s="606">
        <v>10</v>
      </c>
      <c r="D64" s="606">
        <v>3</v>
      </c>
      <c r="E64" s="606">
        <v>13</v>
      </c>
      <c r="F64" s="606">
        <v>36</v>
      </c>
      <c r="G64" s="2685">
        <v>36.111111111111114</v>
      </c>
      <c r="H64" s="11"/>
      <c r="I64" s="11"/>
      <c r="J64" s="1004"/>
      <c r="K64" s="1526"/>
      <c r="L64" s="1526"/>
      <c r="M64" s="1526"/>
      <c r="N64" s="1526"/>
      <c r="O64" s="1781"/>
      <c r="P64" s="1737"/>
      <c r="R64" s="115"/>
      <c r="S64" s="115"/>
      <c r="T64" s="115"/>
      <c r="U64" s="115"/>
      <c r="V64" s="373"/>
    </row>
    <row r="65" spans="1:26" ht="21" customHeight="1" x14ac:dyDescent="0.25">
      <c r="A65" s="58"/>
      <c r="B65" s="1789" t="s">
        <v>68</v>
      </c>
      <c r="C65" s="500">
        <v>4</v>
      </c>
      <c r="D65" s="500">
        <v>1</v>
      </c>
      <c r="E65" s="500">
        <v>5</v>
      </c>
      <c r="F65" s="2917">
        <v>9</v>
      </c>
      <c r="G65" s="973">
        <v>55.555555555555557</v>
      </c>
      <c r="H65" s="11"/>
      <c r="I65" s="11"/>
      <c r="J65" s="385"/>
      <c r="K65" s="1526"/>
      <c r="L65" s="1526"/>
      <c r="M65" s="1526"/>
      <c r="N65" s="1526"/>
      <c r="O65" s="1781"/>
      <c r="P65" s="1781"/>
      <c r="R65" s="115"/>
      <c r="S65" s="115"/>
      <c r="T65" s="115"/>
      <c r="U65" s="115"/>
      <c r="V65" s="373"/>
    </row>
    <row r="66" spans="1:26" ht="21" customHeight="1" x14ac:dyDescent="0.25">
      <c r="A66" s="58"/>
      <c r="B66" s="2448" t="s">
        <v>70</v>
      </c>
      <c r="C66" s="500">
        <v>5</v>
      </c>
      <c r="D66" s="500">
        <v>1</v>
      </c>
      <c r="E66" s="500">
        <v>6</v>
      </c>
      <c r="F66" s="2918">
        <v>14</v>
      </c>
      <c r="G66" s="2459">
        <v>42.857142857142854</v>
      </c>
      <c r="H66" s="11"/>
      <c r="I66" s="11"/>
      <c r="J66" s="385"/>
      <c r="K66" s="1526"/>
      <c r="L66" s="1526"/>
      <c r="M66" s="1526"/>
      <c r="N66" s="1526"/>
      <c r="O66" s="1781"/>
      <c r="P66" s="1781"/>
      <c r="R66" s="115"/>
      <c r="S66" s="115"/>
      <c r="T66" s="115"/>
      <c r="U66" s="115"/>
      <c r="V66" s="373"/>
    </row>
    <row r="67" spans="1:26" ht="21" customHeight="1" x14ac:dyDescent="0.25">
      <c r="A67" s="58"/>
      <c r="B67" s="2449" t="s">
        <v>541</v>
      </c>
      <c r="C67" s="2457"/>
      <c r="D67" s="2457"/>
      <c r="E67" s="2457"/>
      <c r="F67" s="2919">
        <v>3</v>
      </c>
      <c r="G67" s="2460">
        <v>0</v>
      </c>
      <c r="H67" s="11"/>
      <c r="I67" s="11"/>
      <c r="J67" s="385"/>
      <c r="K67" s="1526"/>
      <c r="L67" s="1526"/>
      <c r="M67" s="1526"/>
      <c r="N67" s="1526"/>
      <c r="O67" s="1781"/>
      <c r="P67" s="1781"/>
      <c r="R67" s="115"/>
      <c r="S67" s="115"/>
      <c r="T67" s="115"/>
      <c r="U67" s="115"/>
      <c r="V67" s="373"/>
    </row>
    <row r="68" spans="1:26" ht="21" customHeight="1" x14ac:dyDescent="0.25">
      <c r="A68" s="58"/>
      <c r="B68" s="2448" t="s">
        <v>525</v>
      </c>
      <c r="C68" s="500">
        <v>1</v>
      </c>
      <c r="D68" s="500">
        <v>1</v>
      </c>
      <c r="E68" s="500">
        <v>2</v>
      </c>
      <c r="F68" s="2918">
        <v>9</v>
      </c>
      <c r="G68" s="2459">
        <v>22.222222222222221</v>
      </c>
      <c r="H68" s="11"/>
      <c r="I68" s="11"/>
      <c r="J68" s="385"/>
      <c r="K68" s="1526"/>
      <c r="L68" s="1526"/>
      <c r="M68" s="1526"/>
      <c r="N68" s="1526"/>
      <c r="O68" s="1781"/>
      <c r="P68" s="1781"/>
      <c r="R68" s="115"/>
      <c r="S68" s="115"/>
      <c r="T68" s="115"/>
      <c r="U68" s="115"/>
      <c r="V68" s="373"/>
    </row>
    <row r="69" spans="1:26" ht="21" customHeight="1" thickBot="1" x14ac:dyDescent="0.3">
      <c r="A69" s="58"/>
      <c r="B69" s="1570" t="s">
        <v>79</v>
      </c>
      <c r="C69" s="1340"/>
      <c r="D69" s="1340"/>
      <c r="E69" s="2458"/>
      <c r="F69" s="2920">
        <v>1</v>
      </c>
      <c r="G69" s="2461">
        <v>0</v>
      </c>
      <c r="H69" s="11"/>
      <c r="I69" s="11"/>
      <c r="J69" s="385"/>
      <c r="K69" s="213"/>
      <c r="L69" s="213"/>
      <c r="M69" s="1526"/>
      <c r="N69" s="1526"/>
      <c r="O69" s="1781"/>
      <c r="P69" s="1781"/>
      <c r="R69" s="213"/>
      <c r="S69" s="213"/>
      <c r="T69" s="115"/>
      <c r="U69" s="115"/>
      <c r="V69" s="373"/>
    </row>
    <row r="70" spans="1:26" x14ac:dyDescent="0.25">
      <c r="A70" s="58"/>
      <c r="B70" s="279"/>
      <c r="C70" s="210"/>
      <c r="D70" s="210"/>
      <c r="E70" s="278"/>
      <c r="F70" s="242"/>
      <c r="G70" s="242"/>
      <c r="H70" s="235"/>
      <c r="I70" s="235"/>
      <c r="J70" s="122"/>
      <c r="K70" s="385"/>
      <c r="L70" s="213"/>
      <c r="M70" s="213"/>
      <c r="N70" s="1526"/>
      <c r="O70" s="1526"/>
      <c r="P70" s="1781"/>
      <c r="R70" s="213"/>
      <c r="S70" s="213"/>
      <c r="T70" s="153"/>
      <c r="U70" s="242"/>
      <c r="V70" s="242"/>
      <c r="W70" s="236"/>
    </row>
    <row r="71" spans="1:26" x14ac:dyDescent="0.25">
      <c r="A71" s="15" t="s">
        <v>182</v>
      </c>
      <c r="B71" s="15" t="s">
        <v>934</v>
      </c>
      <c r="C71" s="15"/>
      <c r="D71" s="15"/>
      <c r="E71" s="15"/>
      <c r="F71" s="15"/>
      <c r="G71"/>
      <c r="H71"/>
      <c r="I71"/>
      <c r="J71" s="122"/>
      <c r="K71" s="212"/>
      <c r="L71" s="213"/>
      <c r="M71" s="213"/>
      <c r="N71" s="153"/>
      <c r="O71" s="1533"/>
      <c r="P71" s="1533"/>
      <c r="Q71" s="236"/>
      <c r="R71" s="170"/>
      <c r="S71" s="171"/>
      <c r="T71" s="171"/>
      <c r="U71" s="171"/>
    </row>
    <row r="72" spans="1:26" ht="21" customHeight="1" x14ac:dyDescent="0.25">
      <c r="A72" s="58"/>
      <c r="B72"/>
      <c r="C72"/>
      <c r="D72"/>
      <c r="E72"/>
      <c r="F72"/>
      <c r="G72"/>
      <c r="H72"/>
      <c r="I72"/>
      <c r="J72" s="236"/>
      <c r="K72" s="236"/>
      <c r="L72" s="79"/>
      <c r="M72" s="81"/>
      <c r="P72" s="166"/>
      <c r="Q72" s="166"/>
      <c r="R72" s="166"/>
      <c r="S72" s="172"/>
      <c r="T72" s="172"/>
      <c r="U72" s="172"/>
    </row>
    <row r="73" spans="1:26" ht="21" customHeight="1" x14ac:dyDescent="0.25">
      <c r="A73" s="58"/>
      <c r="B73"/>
      <c r="C73"/>
      <c r="D73"/>
      <c r="E73"/>
      <c r="F73"/>
      <c r="G73"/>
      <c r="H73"/>
      <c r="I73"/>
      <c r="J73" s="236"/>
      <c r="K73" s="236"/>
      <c r="L73" s="79"/>
      <c r="M73" s="81"/>
      <c r="P73" s="166"/>
      <c r="Q73" s="166"/>
      <c r="R73" s="166"/>
      <c r="S73" s="172"/>
      <c r="T73" s="172"/>
      <c r="U73" s="172"/>
    </row>
    <row r="74" spans="1:26" ht="21" customHeight="1" x14ac:dyDescent="0.25">
      <c r="A74" s="299"/>
      <c r="B74" s="299"/>
      <c r="C74" s="300"/>
      <c r="D74" s="306"/>
      <c r="E74" s="307"/>
      <c r="F74" s="307"/>
      <c r="G74" s="307"/>
      <c r="H74" s="307"/>
      <c r="I74" s="307"/>
      <c r="J74" s="307"/>
      <c r="K74" s="307"/>
      <c r="P74" s="166"/>
      <c r="Q74" s="166"/>
      <c r="R74" s="170"/>
      <c r="S74" s="171"/>
      <c r="T74" s="171"/>
      <c r="U74" s="171"/>
    </row>
    <row r="75" spans="1:26" x14ac:dyDescent="0.25">
      <c r="A75" s="32" t="s">
        <v>1127</v>
      </c>
      <c r="B75" s="15"/>
      <c r="C75" s="15"/>
      <c r="D75" s="15"/>
      <c r="E75" s="43"/>
      <c r="F75" s="43"/>
      <c r="G75" s="43"/>
      <c r="H75" s="43"/>
      <c r="I75" s="43"/>
      <c r="J75" s="103"/>
      <c r="K75" s="17"/>
      <c r="L75" s="17"/>
      <c r="M75" s="17"/>
      <c r="N75" s="81"/>
      <c r="O75" s="81"/>
      <c r="P75" s="166"/>
      <c r="Q75" s="166"/>
      <c r="R75" s="166"/>
      <c r="S75" s="172"/>
      <c r="T75" s="172"/>
      <c r="U75" s="172"/>
      <c r="V75" s="81"/>
      <c r="W75" s="81"/>
      <c r="X75" s="145"/>
    </row>
    <row r="76" spans="1:26" x14ac:dyDescent="0.25">
      <c r="A76" s="32"/>
      <c r="B76" s="15"/>
      <c r="C76" s="15"/>
      <c r="D76" s="15"/>
      <c r="E76" s="43"/>
      <c r="F76" s="43"/>
      <c r="G76" s="43"/>
      <c r="H76" s="43"/>
      <c r="I76" s="43"/>
      <c r="J76" s="43"/>
      <c r="K76" s="4"/>
      <c r="L76" s="17"/>
      <c r="M76" s="17"/>
      <c r="N76" s="81"/>
      <c r="O76" s="81"/>
      <c r="P76" s="166"/>
      <c r="Q76" s="166"/>
      <c r="R76" s="166"/>
      <c r="S76" s="172"/>
      <c r="T76" s="172"/>
      <c r="U76" s="172"/>
      <c r="V76" s="81"/>
      <c r="W76" s="81"/>
      <c r="X76" s="145"/>
    </row>
    <row r="77" spans="1:26" ht="15.75" thickBot="1" x14ac:dyDescent="0.3">
      <c r="A77" s="41"/>
      <c r="B77" s="42"/>
      <c r="C77" s="43"/>
      <c r="D77" s="43"/>
      <c r="E77" s="43"/>
      <c r="F77" s="43"/>
      <c r="G77" s="43"/>
      <c r="H77" s="43"/>
      <c r="I77" s="43"/>
      <c r="J77" s="43"/>
      <c r="K77" s="43"/>
      <c r="L77" s="103"/>
      <c r="M77" s="104"/>
      <c r="N77" s="81"/>
      <c r="O77" s="193"/>
      <c r="P77" s="166"/>
      <c r="Q77" s="166"/>
      <c r="R77" s="166"/>
      <c r="S77" s="172"/>
      <c r="T77" s="172"/>
      <c r="U77" s="172"/>
      <c r="V77" s="268"/>
      <c r="W77" s="268"/>
      <c r="X77" s="268"/>
      <c r="Y77" s="268"/>
      <c r="Z77" s="268"/>
    </row>
    <row r="78" spans="1:26" ht="20.25" customHeight="1" thickBot="1" x14ac:dyDescent="0.3">
      <c r="A78" s="125"/>
      <c r="B78" s="1149" t="s">
        <v>128</v>
      </c>
      <c r="C78" s="2462"/>
      <c r="D78" s="1148" t="s">
        <v>5</v>
      </c>
      <c r="E78" s="1148" t="s">
        <v>202</v>
      </c>
      <c r="F78" s="1148" t="s">
        <v>203</v>
      </c>
      <c r="G78" s="1148" t="s">
        <v>204</v>
      </c>
      <c r="H78" s="1148" t="s">
        <v>205</v>
      </c>
      <c r="I78" s="1148" t="s">
        <v>206</v>
      </c>
      <c r="J78" s="1148" t="s">
        <v>207</v>
      </c>
      <c r="K78" s="1149" t="s">
        <v>208</v>
      </c>
      <c r="L78" s="686" t="s">
        <v>209</v>
      </c>
      <c r="M78" s="130" t="s">
        <v>210</v>
      </c>
      <c r="N78" s="166"/>
      <c r="O78" s="963"/>
      <c r="P78" s="458"/>
      <c r="Q78" s="458"/>
      <c r="R78" s="458"/>
      <c r="S78" s="458"/>
      <c r="T78" s="458"/>
      <c r="U78" s="458"/>
      <c r="V78" s="458"/>
      <c r="W78" s="458"/>
      <c r="X78" s="458"/>
      <c r="Y78" s="458"/>
      <c r="Z78" s="958"/>
    </row>
    <row r="79" spans="1:26" ht="24" customHeight="1" x14ac:dyDescent="0.25">
      <c r="A79" s="125"/>
      <c r="B79" s="131" t="s">
        <v>68</v>
      </c>
      <c r="C79" s="981" t="s">
        <v>122</v>
      </c>
      <c r="D79" s="929"/>
      <c r="E79" s="929">
        <v>1</v>
      </c>
      <c r="F79" s="929"/>
      <c r="G79" s="930"/>
      <c r="H79" s="929">
        <v>2</v>
      </c>
      <c r="I79" s="931">
        <v>1</v>
      </c>
      <c r="J79" s="931">
        <v>3</v>
      </c>
      <c r="K79" s="929">
        <v>2</v>
      </c>
      <c r="L79" s="929"/>
      <c r="M79" s="835">
        <v>9</v>
      </c>
      <c r="N79" s="166"/>
      <c r="O79" s="963"/>
      <c r="P79" s="465"/>
      <c r="Q79" s="465"/>
      <c r="R79" s="834"/>
      <c r="S79" s="465"/>
      <c r="T79" s="460"/>
      <c r="U79" s="460"/>
      <c r="V79" s="465"/>
      <c r="W79" s="465"/>
      <c r="X79" s="460"/>
      <c r="Y79" s="465"/>
      <c r="Z79" s="135"/>
    </row>
    <row r="80" spans="1:26" ht="24" customHeight="1" thickBot="1" x14ac:dyDescent="0.3">
      <c r="A80" s="125"/>
      <c r="B80" s="133"/>
      <c r="C80" s="983" t="s">
        <v>943</v>
      </c>
      <c r="D80" s="926"/>
      <c r="E80" s="926"/>
      <c r="F80" s="926"/>
      <c r="G80" s="926"/>
      <c r="H80" s="926"/>
      <c r="I80" s="927"/>
      <c r="J80" s="926"/>
      <c r="K80" s="926"/>
      <c r="L80" s="926"/>
      <c r="M80" s="836"/>
      <c r="N80" s="166"/>
      <c r="O80" s="963"/>
      <c r="P80" s="465"/>
      <c r="Q80" s="465"/>
      <c r="R80" s="465"/>
      <c r="S80" s="465"/>
      <c r="T80" s="460"/>
      <c r="U80" s="465"/>
      <c r="V80" s="465"/>
      <c r="W80" s="465"/>
      <c r="X80" s="460"/>
      <c r="Y80" s="465"/>
      <c r="Z80" s="135"/>
    </row>
    <row r="81" spans="1:26" ht="24" customHeight="1" x14ac:dyDescent="0.25">
      <c r="A81" s="125"/>
      <c r="B81" s="131" t="s">
        <v>70</v>
      </c>
      <c r="C81" s="981" t="s">
        <v>122</v>
      </c>
      <c r="D81" s="931">
        <v>2</v>
      </c>
      <c r="E81" s="929"/>
      <c r="F81" s="929"/>
      <c r="G81" s="929">
        <v>2</v>
      </c>
      <c r="H81" s="929">
        <v>2</v>
      </c>
      <c r="I81" s="929"/>
      <c r="J81" s="931">
        <v>4</v>
      </c>
      <c r="K81" s="931">
        <v>4</v>
      </c>
      <c r="L81" s="931"/>
      <c r="M81" s="835">
        <v>14</v>
      </c>
      <c r="N81" s="166"/>
      <c r="O81" s="963"/>
      <c r="P81" s="465"/>
      <c r="Q81" s="465"/>
      <c r="R81" s="465"/>
      <c r="S81" s="465"/>
      <c r="T81" s="465"/>
      <c r="U81" s="460"/>
      <c r="V81" s="460"/>
      <c r="W81" s="460"/>
      <c r="X81" s="460"/>
      <c r="Y81" s="460"/>
      <c r="Z81" s="135"/>
    </row>
    <row r="82" spans="1:26" ht="24" customHeight="1" thickBot="1" x14ac:dyDescent="0.3">
      <c r="A82" s="125"/>
      <c r="B82" s="133"/>
      <c r="C82" s="983" t="s">
        <v>943</v>
      </c>
      <c r="D82" s="926"/>
      <c r="E82" s="926"/>
      <c r="F82" s="926"/>
      <c r="G82" s="926"/>
      <c r="H82" s="926"/>
      <c r="I82" s="926"/>
      <c r="J82" s="926"/>
      <c r="K82" s="927"/>
      <c r="L82" s="927"/>
      <c r="M82" s="2663"/>
      <c r="N82" s="166"/>
      <c r="O82" s="963"/>
      <c r="P82" s="465"/>
      <c r="Q82" s="465"/>
      <c r="R82" s="465"/>
      <c r="S82" s="465"/>
      <c r="T82" s="465"/>
      <c r="U82" s="465"/>
      <c r="V82" s="460"/>
      <c r="W82" s="460"/>
      <c r="X82" s="462"/>
      <c r="Y82" s="460"/>
      <c r="Z82" s="1017"/>
    </row>
    <row r="83" spans="1:26" ht="24" customHeight="1" x14ac:dyDescent="0.25">
      <c r="A83" s="125"/>
      <c r="B83" s="131" t="s">
        <v>542</v>
      </c>
      <c r="C83" s="981" t="s">
        <v>122</v>
      </c>
      <c r="D83" s="929">
        <v>1</v>
      </c>
      <c r="E83" s="931"/>
      <c r="F83" s="931">
        <v>1</v>
      </c>
      <c r="G83" s="931"/>
      <c r="H83" s="929"/>
      <c r="I83" s="931"/>
      <c r="J83" s="931"/>
      <c r="K83" s="929"/>
      <c r="L83" s="929"/>
      <c r="M83" s="836">
        <v>2</v>
      </c>
      <c r="N83" s="166"/>
      <c r="O83" s="963"/>
      <c r="P83" s="460"/>
      <c r="Q83" s="460"/>
      <c r="R83" s="460"/>
      <c r="S83" s="465"/>
      <c r="T83" s="460"/>
      <c r="U83" s="460"/>
      <c r="V83" s="465"/>
      <c r="W83" s="465"/>
      <c r="X83" s="460"/>
      <c r="Y83" s="465"/>
      <c r="Z83" s="135"/>
    </row>
    <row r="84" spans="1:26" ht="24" customHeight="1" thickBot="1" x14ac:dyDescent="0.3">
      <c r="A84" s="125"/>
      <c r="B84" s="133"/>
      <c r="C84" s="983" t="s">
        <v>943</v>
      </c>
      <c r="D84" s="926"/>
      <c r="E84" s="927">
        <v>1</v>
      </c>
      <c r="F84" s="927"/>
      <c r="G84" s="926"/>
      <c r="H84" s="927"/>
      <c r="I84" s="926"/>
      <c r="J84" s="927"/>
      <c r="K84" s="926"/>
      <c r="L84" s="926"/>
      <c r="M84" s="836">
        <v>1</v>
      </c>
      <c r="N84" s="166"/>
      <c r="O84" s="1833"/>
      <c r="P84" s="460"/>
      <c r="Q84" s="460"/>
      <c r="R84" s="465"/>
      <c r="S84" s="460"/>
      <c r="T84" s="465"/>
      <c r="U84" s="460"/>
      <c r="V84" s="465"/>
      <c r="W84" s="465"/>
      <c r="X84" s="460"/>
      <c r="Y84" s="465"/>
      <c r="Z84" s="135"/>
    </row>
    <row r="85" spans="1:26" ht="24" customHeight="1" x14ac:dyDescent="0.25">
      <c r="A85" s="125"/>
      <c r="B85" s="313" t="s">
        <v>71</v>
      </c>
      <c r="C85" s="981" t="s">
        <v>122</v>
      </c>
      <c r="D85" s="929"/>
      <c r="E85" s="931">
        <v>1</v>
      </c>
      <c r="F85" s="931">
        <v>2</v>
      </c>
      <c r="G85" s="931"/>
      <c r="H85" s="931">
        <v>1</v>
      </c>
      <c r="I85" s="931">
        <v>2</v>
      </c>
      <c r="J85" s="931"/>
      <c r="K85" s="929"/>
      <c r="L85" s="929">
        <v>1</v>
      </c>
      <c r="M85" s="835">
        <v>7</v>
      </c>
      <c r="N85" s="166"/>
      <c r="O85" s="963"/>
      <c r="P85" s="460"/>
      <c r="Q85" s="460"/>
      <c r="R85" s="460"/>
      <c r="S85" s="460"/>
      <c r="T85" s="460"/>
      <c r="U85" s="460"/>
      <c r="V85" s="465"/>
      <c r="W85" s="465"/>
      <c r="X85" s="460"/>
      <c r="Y85" s="465"/>
      <c r="Z85" s="135"/>
    </row>
    <row r="86" spans="1:26" ht="24" customHeight="1" thickBot="1" x14ac:dyDescent="0.3">
      <c r="A86" s="125"/>
      <c r="B86" s="131"/>
      <c r="C86" s="983" t="s">
        <v>943</v>
      </c>
      <c r="D86" s="926"/>
      <c r="E86" s="927"/>
      <c r="F86" s="927"/>
      <c r="G86" s="927"/>
      <c r="H86" s="927"/>
      <c r="I86" s="926"/>
      <c r="J86" s="927">
        <v>1</v>
      </c>
      <c r="K86" s="926">
        <v>1</v>
      </c>
      <c r="L86" s="926"/>
      <c r="M86" s="937">
        <v>2</v>
      </c>
      <c r="N86" s="166"/>
      <c r="O86" s="329"/>
      <c r="P86" s="460"/>
      <c r="Q86" s="460"/>
      <c r="R86" s="460"/>
      <c r="S86" s="460"/>
      <c r="T86" s="465"/>
      <c r="U86" s="460"/>
      <c r="V86" s="465"/>
      <c r="W86" s="465"/>
      <c r="X86" s="460"/>
      <c r="Y86" s="465"/>
      <c r="Z86" s="135"/>
    </row>
    <row r="87" spans="1:26" ht="24" customHeight="1" x14ac:dyDescent="0.25">
      <c r="A87" s="140"/>
      <c r="B87" s="314" t="s">
        <v>79</v>
      </c>
      <c r="C87" s="981" t="s">
        <v>122</v>
      </c>
      <c r="D87" s="2053"/>
      <c r="E87" s="934"/>
      <c r="F87" s="934"/>
      <c r="G87" s="934"/>
      <c r="H87" s="934">
        <v>1</v>
      </c>
      <c r="I87" s="934"/>
      <c r="J87" s="934"/>
      <c r="K87" s="934"/>
      <c r="L87" s="1191"/>
      <c r="M87" s="836">
        <v>1</v>
      </c>
      <c r="N87" s="166"/>
      <c r="O87" s="65"/>
      <c r="P87" s="66"/>
      <c r="Q87" s="66"/>
      <c r="R87" s="66"/>
      <c r="S87" s="66"/>
      <c r="T87" s="66"/>
      <c r="U87" s="66"/>
      <c r="V87" s="66"/>
      <c r="W87" s="66"/>
      <c r="X87" s="460"/>
      <c r="Y87" s="66"/>
      <c r="Z87" s="135"/>
    </row>
    <row r="88" spans="1:26" ht="24" customHeight="1" thickBot="1" x14ac:dyDescent="0.3">
      <c r="A88" s="140"/>
      <c r="B88" s="139"/>
      <c r="C88" s="983" t="s">
        <v>943</v>
      </c>
      <c r="D88" s="2710"/>
      <c r="E88" s="2921"/>
      <c r="F88" s="2921"/>
      <c r="G88" s="2921"/>
      <c r="H88" s="2921"/>
      <c r="I88" s="2921"/>
      <c r="J88" s="2921"/>
      <c r="K88" s="1396"/>
      <c r="L88" s="2922"/>
      <c r="M88" s="2663"/>
      <c r="N88" s="166"/>
      <c r="O88" s="960"/>
      <c r="P88" s="142"/>
      <c r="Q88" s="142"/>
      <c r="R88" s="142"/>
      <c r="S88" s="142"/>
      <c r="T88" s="142"/>
      <c r="U88" s="142"/>
      <c r="V88" s="17"/>
      <c r="W88" s="17"/>
      <c r="X88" s="462"/>
      <c r="Y88" s="17"/>
      <c r="Z88" s="1017"/>
    </row>
    <row r="89" spans="1:26" ht="21" customHeight="1" x14ac:dyDescent="0.25">
      <c r="A89" s="140"/>
      <c r="B89" s="315" t="s">
        <v>527</v>
      </c>
      <c r="C89" s="935" t="s">
        <v>122</v>
      </c>
      <c r="D89" s="385">
        <v>3</v>
      </c>
      <c r="E89" s="385">
        <v>2</v>
      </c>
      <c r="F89" s="385">
        <v>3</v>
      </c>
      <c r="G89" s="385">
        <v>2</v>
      </c>
      <c r="H89" s="385">
        <v>6</v>
      </c>
      <c r="I89" s="385">
        <v>3</v>
      </c>
      <c r="J89" s="385">
        <v>7</v>
      </c>
      <c r="K89" s="385">
        <v>6</v>
      </c>
      <c r="L89" s="385">
        <v>1</v>
      </c>
      <c r="M89" s="835">
        <v>33</v>
      </c>
      <c r="N89" s="166"/>
      <c r="O89" s="1018"/>
      <c r="P89" s="1018"/>
      <c r="Q89" s="1018"/>
      <c r="R89" s="1018"/>
      <c r="S89" s="1018"/>
      <c r="T89" s="1018"/>
      <c r="U89" s="1018"/>
      <c r="V89" s="1018"/>
      <c r="W89" s="1018"/>
      <c r="X89" s="460"/>
      <c r="Y89" s="1018"/>
      <c r="Z89" s="135"/>
    </row>
    <row r="90" spans="1:26" ht="21" customHeight="1" thickBot="1" x14ac:dyDescent="0.3">
      <c r="A90" s="140"/>
      <c r="B90" s="315"/>
      <c r="C90" s="936" t="s">
        <v>943</v>
      </c>
      <c r="D90" s="1102">
        <v>0</v>
      </c>
      <c r="E90" s="1102">
        <v>1</v>
      </c>
      <c r="F90" s="1102">
        <v>0</v>
      </c>
      <c r="G90" s="1102">
        <v>0</v>
      </c>
      <c r="H90" s="1102">
        <v>0</v>
      </c>
      <c r="I90" s="1102">
        <v>0</v>
      </c>
      <c r="J90" s="1102">
        <v>1</v>
      </c>
      <c r="K90" s="1102">
        <v>1</v>
      </c>
      <c r="L90" s="1102">
        <v>0</v>
      </c>
      <c r="M90" s="937">
        <v>3</v>
      </c>
      <c r="N90" s="166"/>
      <c r="O90" s="1018"/>
      <c r="P90" s="1018"/>
      <c r="Q90" s="1018"/>
      <c r="R90" s="1018"/>
      <c r="S90" s="1018"/>
      <c r="T90" s="1018"/>
      <c r="U90" s="1018"/>
      <c r="V90" s="1018"/>
      <c r="W90" s="1018"/>
      <c r="X90" s="460"/>
      <c r="Y90" s="1018"/>
      <c r="Z90" s="135"/>
    </row>
    <row r="91" spans="1:26" ht="22.5" customHeight="1" thickBot="1" x14ac:dyDescent="0.3">
      <c r="A91" s="140"/>
      <c r="B91" s="3480" t="s">
        <v>210</v>
      </c>
      <c r="C91" s="3496"/>
      <c r="D91" s="1102">
        <v>3</v>
      </c>
      <c r="E91" s="1102">
        <v>3</v>
      </c>
      <c r="F91" s="1102">
        <v>3</v>
      </c>
      <c r="G91" s="1102">
        <v>2</v>
      </c>
      <c r="H91" s="1102">
        <v>6</v>
      </c>
      <c r="I91" s="1102">
        <v>3</v>
      </c>
      <c r="J91" s="1102">
        <v>8</v>
      </c>
      <c r="K91" s="1102">
        <v>7</v>
      </c>
      <c r="L91" s="1102">
        <v>1</v>
      </c>
      <c r="M91" s="1344">
        <v>36</v>
      </c>
      <c r="N91" s="166"/>
      <c r="O91" s="253"/>
      <c r="P91" s="253"/>
      <c r="Q91" s="253"/>
      <c r="R91" s="253"/>
      <c r="S91" s="253"/>
      <c r="T91" s="253"/>
      <c r="U91" s="253"/>
      <c r="V91" s="253"/>
      <c r="W91" s="253"/>
      <c r="X91" s="253"/>
      <c r="Y91" s="253"/>
      <c r="Z91" s="253"/>
    </row>
    <row r="92" spans="1:26" x14ac:dyDescent="0.25">
      <c r="A92" s="15"/>
      <c r="B92" s="15"/>
      <c r="C92" s="15"/>
      <c r="D92" s="15"/>
      <c r="E92" s="15"/>
      <c r="F92" s="15"/>
      <c r="G92" s="236"/>
      <c r="H92"/>
      <c r="I92"/>
      <c r="J92"/>
      <c r="K92"/>
      <c r="L92"/>
      <c r="M92" s="104"/>
      <c r="N92" s="166"/>
      <c r="O92" s="166"/>
      <c r="P92" s="172"/>
      <c r="Q92" s="172"/>
      <c r="R92" s="172"/>
      <c r="S92" s="172"/>
      <c r="T92" s="172"/>
      <c r="U92" s="172"/>
      <c r="V92" s="172"/>
      <c r="W92" s="172"/>
      <c r="X92" s="172"/>
      <c r="Y92" s="321"/>
      <c r="Z92" s="321"/>
    </row>
    <row r="93" spans="1:26" x14ac:dyDescent="0.25">
      <c r="A93" s="15" t="s">
        <v>182</v>
      </c>
      <c r="B93" s="15" t="s">
        <v>934</v>
      </c>
      <c r="C93"/>
      <c r="D93"/>
      <c r="E93"/>
      <c r="F93"/>
      <c r="G93"/>
      <c r="H93"/>
      <c r="I93"/>
      <c r="J93"/>
      <c r="K93"/>
      <c r="L93"/>
      <c r="M93" s="104"/>
      <c r="N93" s="166"/>
      <c r="O93" s="170"/>
      <c r="P93" s="326"/>
      <c r="Q93" s="326"/>
      <c r="R93" s="326"/>
      <c r="S93" s="326"/>
      <c r="T93" s="326"/>
      <c r="U93" s="326"/>
      <c r="V93" s="326"/>
      <c r="W93" s="326"/>
      <c r="X93" s="326"/>
      <c r="Y93" s="321"/>
      <c r="Z93" s="321"/>
    </row>
    <row r="94" spans="1:26" ht="21" customHeight="1" x14ac:dyDescent="0.25">
      <c r="A94" s="299"/>
      <c r="B94" s="299"/>
      <c r="C94" s="300"/>
      <c r="D94" s="306"/>
      <c r="E94" s="307"/>
      <c r="F94" s="307"/>
      <c r="G94" s="307"/>
      <c r="H94" s="307"/>
      <c r="I94" s="307"/>
      <c r="J94" s="307"/>
      <c r="K94" s="307"/>
      <c r="N94" s="166"/>
      <c r="O94" s="166"/>
      <c r="P94" s="172"/>
      <c r="Q94" s="172"/>
      <c r="R94" s="172"/>
      <c r="S94" s="172"/>
      <c r="T94" s="172"/>
      <c r="U94" s="172"/>
      <c r="V94" s="172"/>
      <c r="W94" s="172"/>
      <c r="X94" s="172"/>
      <c r="Y94" s="322"/>
      <c r="Z94" s="322"/>
    </row>
    <row r="95" spans="1:26" ht="21" customHeight="1" x14ac:dyDescent="0.25">
      <c r="A95" s="299"/>
      <c r="B95" s="299"/>
      <c r="C95" s="300"/>
      <c r="D95" s="306"/>
      <c r="E95" s="307"/>
      <c r="F95" s="307"/>
      <c r="G95" s="307"/>
      <c r="H95" s="307"/>
      <c r="I95" s="307"/>
      <c r="J95" s="307"/>
      <c r="K95" s="307"/>
      <c r="N95" s="166"/>
      <c r="O95" s="166"/>
      <c r="P95" s="172"/>
      <c r="Q95" s="172"/>
      <c r="R95" s="172"/>
      <c r="S95" s="172"/>
      <c r="T95" s="172"/>
      <c r="U95" s="172"/>
      <c r="V95" s="172"/>
      <c r="W95" s="172"/>
      <c r="X95" s="172"/>
      <c r="Y95" s="322"/>
      <c r="Z95" s="322"/>
    </row>
    <row r="96" spans="1:26" ht="21" customHeight="1" x14ac:dyDescent="0.25">
      <c r="A96" s="299"/>
      <c r="B96" s="299"/>
      <c r="C96" s="300"/>
      <c r="D96" s="300"/>
      <c r="E96" s="303"/>
      <c r="F96" s="303"/>
      <c r="G96" s="303"/>
      <c r="H96" s="303"/>
      <c r="I96" s="303"/>
      <c r="J96" s="303"/>
      <c r="K96" s="303"/>
      <c r="N96" s="166"/>
      <c r="O96" s="166"/>
      <c r="P96" s="172"/>
      <c r="Q96" s="172"/>
      <c r="R96" s="172"/>
      <c r="S96" s="172"/>
      <c r="T96" s="172"/>
      <c r="U96" s="172"/>
      <c r="V96" s="172"/>
      <c r="W96" s="172"/>
      <c r="X96" s="172"/>
      <c r="Y96" s="321"/>
      <c r="Z96" s="321"/>
    </row>
    <row r="97" spans="1:26" x14ac:dyDescent="0.25">
      <c r="A97" s="32" t="s">
        <v>1128</v>
      </c>
      <c r="B97"/>
      <c r="C97"/>
      <c r="D97"/>
      <c r="E97"/>
      <c r="F97"/>
      <c r="G97"/>
      <c r="H97"/>
      <c r="I97"/>
      <c r="J97"/>
      <c r="K97"/>
      <c r="L97"/>
      <c r="N97" s="81"/>
      <c r="O97" s="81"/>
      <c r="P97" s="268"/>
      <c r="Q97" s="268"/>
      <c r="R97" s="322"/>
      <c r="S97" s="322"/>
      <c r="T97" s="322"/>
      <c r="U97" s="322"/>
      <c r="V97" s="322"/>
      <c r="W97" s="322"/>
      <c r="X97" s="322"/>
      <c r="Y97" s="322"/>
      <c r="Z97" s="322"/>
    </row>
    <row r="98" spans="1:26" x14ac:dyDescent="0.25">
      <c r="A98" s="236"/>
      <c r="B98" s="235"/>
      <c r="C98" s="235"/>
      <c r="D98" s="235"/>
      <c r="E98" s="235"/>
      <c r="F98" s="235"/>
      <c r="G98" s="235"/>
      <c r="H98" s="235"/>
      <c r="I98" s="235"/>
      <c r="J98" s="235"/>
      <c r="K98"/>
      <c r="L98" s="236"/>
      <c r="P98" s="268"/>
      <c r="Q98" s="268"/>
      <c r="R98" s="322"/>
      <c r="S98" s="322"/>
      <c r="T98" s="322"/>
      <c r="U98" s="322"/>
      <c r="V98" s="322"/>
      <c r="W98" s="322"/>
      <c r="X98" s="322"/>
      <c r="Y98" s="322"/>
      <c r="Z98" s="322"/>
    </row>
    <row r="99" spans="1:26" ht="15.75" thickBot="1" x14ac:dyDescent="0.3">
      <c r="A99" s="81"/>
      <c r="B99" s="77"/>
      <c r="C99" s="77"/>
      <c r="D99" s="78"/>
      <c r="E99" s="77"/>
      <c r="F99" s="77"/>
      <c r="G99" s="77"/>
      <c r="H99" s="81"/>
      <c r="I99" s="81"/>
      <c r="J99" s="81"/>
      <c r="K99" s="236"/>
      <c r="L99" s="236"/>
      <c r="P99" s="323"/>
      <c r="Q99" s="323"/>
      <c r="R99" s="324"/>
      <c r="S99" s="324"/>
      <c r="T99" s="324"/>
      <c r="U99" s="324"/>
      <c r="V99" s="324"/>
      <c r="W99" s="324"/>
      <c r="X99" s="324"/>
      <c r="Y99" s="324"/>
      <c r="Z99" s="324"/>
    </row>
    <row r="100" spans="1:26" ht="43.5" customHeight="1" thickBot="1" x14ac:dyDescent="0.3">
      <c r="A100" s="81"/>
      <c r="B100" s="2438" t="s">
        <v>511</v>
      </c>
      <c r="C100" s="1352" t="s">
        <v>212</v>
      </c>
      <c r="D100" s="1352" t="s">
        <v>1034</v>
      </c>
      <c r="E100" s="1955" t="s">
        <v>235</v>
      </c>
      <c r="F100" s="1352" t="s">
        <v>195</v>
      </c>
      <c r="G100" s="1352" t="s">
        <v>477</v>
      </c>
      <c r="H100" s="487" t="s">
        <v>0</v>
      </c>
      <c r="I100" s="291"/>
      <c r="J100" s="939"/>
      <c r="K100" s="173"/>
      <c r="L100" s="173"/>
      <c r="M100" s="173"/>
      <c r="N100" s="173"/>
      <c r="O100" s="173"/>
      <c r="P100" s="291"/>
      <c r="Q100" s="291"/>
      <c r="R100" s="260"/>
      <c r="S100" s="260"/>
      <c r="T100" s="260"/>
      <c r="U100" s="263"/>
      <c r="V100" s="324"/>
      <c r="W100" s="324"/>
      <c r="X100" s="324"/>
      <c r="Y100" s="324"/>
      <c r="Z100" s="324"/>
    </row>
    <row r="101" spans="1:26" ht="24" x14ac:dyDescent="0.25">
      <c r="A101" s="31"/>
      <c r="B101" s="546" t="s">
        <v>531</v>
      </c>
      <c r="C101" s="2467" t="s">
        <v>482</v>
      </c>
      <c r="D101" s="781"/>
      <c r="E101" s="811">
        <v>4</v>
      </c>
      <c r="F101" s="1226">
        <v>1</v>
      </c>
      <c r="G101" s="781"/>
      <c r="H101" s="1789">
        <v>5</v>
      </c>
      <c r="I101" s="213"/>
      <c r="J101" s="81"/>
      <c r="K101" s="993"/>
      <c r="L101" s="213"/>
      <c r="M101" s="213"/>
      <c r="N101" s="213"/>
      <c r="O101" s="213"/>
      <c r="P101" s="213"/>
      <c r="Q101" s="213"/>
      <c r="R101" s="265"/>
      <c r="S101" s="265"/>
      <c r="T101" s="265"/>
      <c r="U101" s="265"/>
    </row>
    <row r="102" spans="1:26" x14ac:dyDescent="0.25">
      <c r="A102" s="31"/>
      <c r="B102" s="2403"/>
      <c r="C102" s="2468" t="s">
        <v>14</v>
      </c>
      <c r="D102" s="781"/>
      <c r="E102" s="811">
        <v>3</v>
      </c>
      <c r="F102" s="1226">
        <v>1</v>
      </c>
      <c r="G102" s="781"/>
      <c r="H102" s="2448">
        <v>4</v>
      </c>
      <c r="I102" s="213"/>
      <c r="J102" s="81"/>
      <c r="K102" s="994"/>
      <c r="L102" s="213"/>
      <c r="M102" s="213"/>
      <c r="N102" s="213"/>
      <c r="O102" s="213"/>
      <c r="P102" s="213"/>
      <c r="Q102" s="213"/>
      <c r="R102" s="265"/>
      <c r="S102" s="265"/>
      <c r="T102" s="265"/>
      <c r="U102" s="265"/>
    </row>
    <row r="103" spans="1:26" x14ac:dyDescent="0.25">
      <c r="A103" s="31"/>
      <c r="B103" s="1366" t="s">
        <v>532</v>
      </c>
      <c r="C103" s="2469"/>
      <c r="D103" s="1157">
        <v>0</v>
      </c>
      <c r="E103" s="1156">
        <v>7</v>
      </c>
      <c r="F103" s="1156">
        <v>2</v>
      </c>
      <c r="G103" s="1157">
        <v>0</v>
      </c>
      <c r="H103" s="2464">
        <v>9</v>
      </c>
      <c r="I103" s="316"/>
      <c r="J103" s="174"/>
      <c r="K103" s="1681"/>
      <c r="L103" s="316"/>
      <c r="M103" s="316"/>
      <c r="N103" s="316"/>
      <c r="O103" s="316"/>
      <c r="P103" s="221"/>
      <c r="Q103" s="316"/>
      <c r="R103" s="266"/>
      <c r="S103" s="266"/>
      <c r="T103" s="266"/>
      <c r="U103" s="266"/>
    </row>
    <row r="104" spans="1:26" x14ac:dyDescent="0.25">
      <c r="A104" s="31"/>
      <c r="B104" s="546" t="s">
        <v>533</v>
      </c>
      <c r="C104" s="2468" t="s">
        <v>21</v>
      </c>
      <c r="D104" s="1434"/>
      <c r="E104" s="1434">
        <v>5</v>
      </c>
      <c r="F104" s="1046">
        <v>1</v>
      </c>
      <c r="G104" s="1421"/>
      <c r="H104" s="2346">
        <v>6</v>
      </c>
      <c r="I104" s="213"/>
      <c r="J104" s="81"/>
      <c r="K104" s="994"/>
      <c r="L104" s="237"/>
      <c r="M104" s="237"/>
      <c r="N104" s="237"/>
      <c r="O104" s="237"/>
      <c r="P104" s="213"/>
      <c r="Q104" s="213"/>
      <c r="R104" s="265"/>
      <c r="S104" s="265"/>
      <c r="T104" s="265"/>
      <c r="U104" s="265"/>
    </row>
    <row r="105" spans="1:26" ht="36" x14ac:dyDescent="0.25">
      <c r="A105" s="31"/>
      <c r="B105" s="2403"/>
      <c r="C105" s="2468" t="s">
        <v>902</v>
      </c>
      <c r="D105" s="1434"/>
      <c r="E105" s="1434"/>
      <c r="F105" s="1046">
        <v>1</v>
      </c>
      <c r="G105" s="1421"/>
      <c r="H105" s="2346">
        <v>1</v>
      </c>
      <c r="I105" s="213"/>
      <c r="J105" s="81"/>
      <c r="K105" s="994"/>
      <c r="L105" s="237"/>
      <c r="M105" s="237"/>
      <c r="N105" s="237"/>
      <c r="O105" s="237"/>
      <c r="P105" s="213"/>
      <c r="Q105" s="213"/>
      <c r="R105" s="265"/>
      <c r="S105" s="265"/>
      <c r="T105" s="265"/>
      <c r="U105" s="265"/>
    </row>
    <row r="106" spans="1:26" x14ac:dyDescent="0.25">
      <c r="A106" s="31"/>
      <c r="B106" s="2403"/>
      <c r="C106" s="2468" t="s">
        <v>534</v>
      </c>
      <c r="D106" s="2463"/>
      <c r="E106" s="781">
        <v>1</v>
      </c>
      <c r="F106" s="811"/>
      <c r="G106" s="1226"/>
      <c r="H106" s="2346">
        <v>1</v>
      </c>
      <c r="I106" s="213"/>
      <c r="J106" s="81"/>
      <c r="K106" s="994"/>
      <c r="L106" s="148"/>
      <c r="M106" s="148"/>
      <c r="N106" s="213"/>
      <c r="O106" s="213"/>
      <c r="P106" s="213"/>
      <c r="Q106" s="213"/>
      <c r="R106" s="266"/>
      <c r="S106" s="266"/>
      <c r="T106" s="266"/>
      <c r="U106" s="266"/>
    </row>
    <row r="107" spans="1:26" ht="24" x14ac:dyDescent="0.25">
      <c r="A107" s="31"/>
      <c r="B107" s="2403"/>
      <c r="C107" s="2468" t="s">
        <v>482</v>
      </c>
      <c r="D107" s="1434"/>
      <c r="E107" s="1434">
        <v>5</v>
      </c>
      <c r="F107" s="811">
        <v>1</v>
      </c>
      <c r="G107" s="1226"/>
      <c r="H107" s="2346">
        <v>6</v>
      </c>
      <c r="I107" s="213"/>
      <c r="J107" s="81"/>
      <c r="K107" s="993"/>
      <c r="L107" s="237"/>
      <c r="M107" s="237"/>
      <c r="N107" s="213"/>
      <c r="O107" s="213"/>
      <c r="P107" s="213"/>
      <c r="Q107" s="213"/>
      <c r="R107" s="265"/>
      <c r="S107" s="265"/>
      <c r="T107" s="265"/>
      <c r="U107" s="265"/>
    </row>
    <row r="108" spans="1:26" x14ac:dyDescent="0.25">
      <c r="A108" s="31"/>
      <c r="B108" s="1366" t="s">
        <v>535</v>
      </c>
      <c r="C108" s="2470"/>
      <c r="D108" s="2379">
        <v>0</v>
      </c>
      <c r="E108" s="2379">
        <v>11</v>
      </c>
      <c r="F108" s="2379">
        <v>3</v>
      </c>
      <c r="G108" s="2379">
        <v>0</v>
      </c>
      <c r="H108" s="2464">
        <v>14</v>
      </c>
      <c r="I108" s="316"/>
      <c r="J108" s="174"/>
      <c r="K108" s="995"/>
      <c r="L108" s="316"/>
      <c r="M108" s="316"/>
      <c r="N108" s="316"/>
      <c r="O108" s="316"/>
      <c r="P108" s="221"/>
      <c r="Q108" s="316"/>
      <c r="R108" s="266"/>
      <c r="S108" s="266"/>
      <c r="T108" s="266"/>
      <c r="U108" s="266"/>
    </row>
    <row r="109" spans="1:26" x14ac:dyDescent="0.25">
      <c r="A109" s="31"/>
      <c r="B109" s="546" t="s">
        <v>543</v>
      </c>
      <c r="C109" s="2468" t="s">
        <v>536</v>
      </c>
      <c r="D109" s="781"/>
      <c r="E109" s="811">
        <v>2</v>
      </c>
      <c r="F109" s="1226"/>
      <c r="G109" s="781">
        <v>1</v>
      </c>
      <c r="H109" s="2448">
        <v>3</v>
      </c>
      <c r="I109" s="213"/>
      <c r="J109" s="81"/>
      <c r="K109" s="994"/>
      <c r="L109" s="213"/>
      <c r="M109" s="213"/>
      <c r="N109" s="213"/>
      <c r="O109" s="213"/>
      <c r="P109" s="213"/>
      <c r="Q109" s="213"/>
      <c r="R109" s="266"/>
      <c r="S109" s="266"/>
      <c r="T109" s="266"/>
      <c r="U109" s="266"/>
    </row>
    <row r="110" spans="1:26" x14ac:dyDescent="0.25">
      <c r="A110" s="31"/>
      <c r="B110" s="1366" t="s">
        <v>537</v>
      </c>
      <c r="C110" s="2469"/>
      <c r="D110" s="1157">
        <v>0</v>
      </c>
      <c r="E110" s="1157">
        <v>2</v>
      </c>
      <c r="F110" s="1157">
        <v>0</v>
      </c>
      <c r="G110" s="1157">
        <v>1</v>
      </c>
      <c r="H110" s="2464">
        <v>3</v>
      </c>
      <c r="I110" s="316"/>
      <c r="J110" s="174"/>
      <c r="K110" s="1681"/>
      <c r="L110" s="316"/>
      <c r="M110" s="316"/>
      <c r="N110" s="316"/>
      <c r="O110" s="316"/>
      <c r="P110" s="316"/>
      <c r="Q110" s="316"/>
      <c r="R110" s="265"/>
      <c r="S110" s="265"/>
      <c r="T110" s="265"/>
      <c r="U110" s="265"/>
    </row>
    <row r="111" spans="1:26" ht="24" x14ac:dyDescent="0.25">
      <c r="A111" s="31"/>
      <c r="B111" s="548" t="s">
        <v>528</v>
      </c>
      <c r="C111" s="2468" t="s">
        <v>482</v>
      </c>
      <c r="D111" s="1434"/>
      <c r="E111" s="811">
        <v>1</v>
      </c>
      <c r="F111" s="1226">
        <v>1</v>
      </c>
      <c r="G111" s="781"/>
      <c r="H111" s="2448">
        <v>2</v>
      </c>
      <c r="I111" s="213"/>
      <c r="J111" s="81"/>
      <c r="K111" s="993"/>
      <c r="L111" s="237"/>
      <c r="M111" s="237"/>
      <c r="N111" s="213"/>
      <c r="O111" s="213"/>
      <c r="P111" s="213"/>
      <c r="Q111" s="213"/>
      <c r="R111" s="265"/>
      <c r="S111" s="265"/>
      <c r="T111" s="265"/>
      <c r="U111" s="265"/>
    </row>
    <row r="112" spans="1:26" x14ac:dyDescent="0.25">
      <c r="A112" s="31"/>
      <c r="B112" s="2403"/>
      <c r="C112" s="2468" t="s">
        <v>538</v>
      </c>
      <c r="D112" s="1434"/>
      <c r="E112" s="811">
        <v>5</v>
      </c>
      <c r="F112" s="1226"/>
      <c r="G112" s="781">
        <v>2</v>
      </c>
      <c r="H112" s="2448">
        <v>7</v>
      </c>
      <c r="I112" s="213"/>
      <c r="J112" s="81"/>
      <c r="K112" s="994"/>
      <c r="L112" s="237"/>
      <c r="M112" s="237"/>
      <c r="N112" s="213"/>
      <c r="O112" s="213"/>
      <c r="P112" s="213"/>
      <c r="Q112" s="213"/>
      <c r="R112" s="266"/>
      <c r="S112" s="266"/>
      <c r="T112" s="266"/>
      <c r="U112" s="266"/>
    </row>
    <row r="113" spans="1:21" x14ac:dyDescent="0.25">
      <c r="A113" s="31"/>
      <c r="B113" s="2466" t="s">
        <v>539</v>
      </c>
      <c r="C113" s="2471"/>
      <c r="D113" s="1157">
        <v>0</v>
      </c>
      <c r="E113" s="1157">
        <v>6</v>
      </c>
      <c r="F113" s="1157">
        <v>1</v>
      </c>
      <c r="G113" s="1157">
        <v>2</v>
      </c>
      <c r="H113" s="2464">
        <v>9</v>
      </c>
      <c r="I113" s="316"/>
      <c r="J113" s="174"/>
      <c r="K113" s="174"/>
      <c r="L113" s="316"/>
      <c r="M113" s="316"/>
      <c r="N113" s="316"/>
      <c r="O113" s="316"/>
      <c r="P113" s="316"/>
      <c r="Q113" s="316"/>
      <c r="R113" s="265"/>
      <c r="S113" s="265"/>
      <c r="T113" s="265"/>
      <c r="U113" s="265"/>
    </row>
    <row r="114" spans="1:21" ht="24" x14ac:dyDescent="0.25">
      <c r="A114" s="31"/>
      <c r="B114" s="548" t="s">
        <v>446</v>
      </c>
      <c r="C114" s="2472" t="s">
        <v>10</v>
      </c>
      <c r="D114" s="1195"/>
      <c r="E114" s="162">
        <v>1</v>
      </c>
      <c r="F114" s="1196"/>
      <c r="G114" s="1195"/>
      <c r="H114" s="2448">
        <v>1</v>
      </c>
      <c r="I114" s="316"/>
      <c r="J114" s="81"/>
      <c r="K114" s="154"/>
      <c r="L114" s="316"/>
      <c r="M114" s="316"/>
      <c r="N114" s="316"/>
      <c r="O114" s="316"/>
      <c r="P114" s="316"/>
      <c r="Q114" s="316"/>
      <c r="R114" s="265"/>
      <c r="S114" s="265"/>
      <c r="T114" s="265"/>
      <c r="U114" s="265"/>
    </row>
    <row r="115" spans="1:21" ht="17.25" customHeight="1" thickBot="1" x14ac:dyDescent="0.3">
      <c r="A115" s="31"/>
      <c r="B115" s="2466" t="s">
        <v>540</v>
      </c>
      <c r="C115" s="2473"/>
      <c r="D115" s="1157">
        <v>0</v>
      </c>
      <c r="E115" s="1157">
        <v>1</v>
      </c>
      <c r="F115" s="1157">
        <v>0</v>
      </c>
      <c r="G115" s="1157">
        <v>0</v>
      </c>
      <c r="H115" s="2464">
        <v>1</v>
      </c>
      <c r="I115" s="316"/>
      <c r="J115" s="174"/>
      <c r="K115" s="174"/>
      <c r="L115" s="316"/>
      <c r="M115" s="316"/>
      <c r="N115" s="316"/>
      <c r="O115" s="316"/>
      <c r="P115" s="316"/>
      <c r="Q115" s="316"/>
      <c r="R115" s="266"/>
      <c r="S115" s="266"/>
      <c r="T115" s="266"/>
      <c r="U115" s="266"/>
    </row>
    <row r="116" spans="1:21" ht="25.5" customHeight="1" thickBot="1" x14ac:dyDescent="0.3">
      <c r="A116" s="145"/>
      <c r="B116" s="3497" t="s">
        <v>0</v>
      </c>
      <c r="C116" s="3498"/>
      <c r="D116" s="2476">
        <v>0</v>
      </c>
      <c r="E116" s="2476">
        <v>27</v>
      </c>
      <c r="F116" s="2476">
        <v>6</v>
      </c>
      <c r="G116" s="2476">
        <v>3</v>
      </c>
      <c r="H116" s="2476">
        <v>36</v>
      </c>
      <c r="I116" s="172"/>
      <c r="J116" s="3485"/>
      <c r="K116" s="3485"/>
      <c r="L116" s="172"/>
      <c r="M116" s="172"/>
      <c r="N116" s="172"/>
      <c r="O116" s="172"/>
      <c r="P116" s="172"/>
      <c r="Q116" s="172"/>
      <c r="R116" s="266"/>
      <c r="S116" s="266"/>
      <c r="T116" s="266"/>
      <c r="U116" s="266"/>
    </row>
    <row r="117" spans="1:21" x14ac:dyDescent="0.25">
      <c r="A117" s="145"/>
      <c r="B117"/>
      <c r="C117"/>
      <c r="D117"/>
      <c r="E117"/>
      <c r="F117"/>
      <c r="G117"/>
      <c r="H117" s="236"/>
      <c r="I117" s="236"/>
      <c r="J117" s="236"/>
      <c r="K117" s="236"/>
      <c r="L117" s="236"/>
      <c r="M117" s="236"/>
      <c r="N117" s="236"/>
      <c r="O117" s="236"/>
      <c r="P117" s="236"/>
      <c r="Q117" s="236"/>
      <c r="R117" s="265"/>
      <c r="S117" s="265"/>
      <c r="T117" s="265"/>
      <c r="U117" s="265"/>
    </row>
    <row r="118" spans="1:21" x14ac:dyDescent="0.25">
      <c r="A118" s="15" t="s">
        <v>182</v>
      </c>
      <c r="B118" s="15" t="s">
        <v>934</v>
      </c>
      <c r="C118" s="15"/>
      <c r="D118" s="15"/>
      <c r="E118" s="15"/>
      <c r="F118" s="15"/>
      <c r="G118" s="236"/>
      <c r="H118" s="142"/>
      <c r="I118" s="142"/>
      <c r="J118" s="260"/>
      <c r="K118" s="260"/>
      <c r="L118" s="264"/>
      <c r="M118" s="265"/>
      <c r="N118" s="265"/>
      <c r="O118" s="265"/>
      <c r="P118" s="265"/>
      <c r="Q118" s="265"/>
      <c r="R118" s="265"/>
      <c r="S118" s="265"/>
      <c r="T118" s="265"/>
      <c r="U118" s="265"/>
    </row>
    <row r="119" spans="1:21" x14ac:dyDescent="0.25">
      <c r="A119" s="16"/>
      <c r="B119" s="15"/>
      <c r="C119" s="141"/>
      <c r="D119" s="142"/>
      <c r="E119" s="142"/>
      <c r="F119" s="142"/>
      <c r="G119" s="142"/>
      <c r="H119" s="142"/>
      <c r="I119" s="142"/>
      <c r="J119" s="260"/>
      <c r="K119" s="260"/>
      <c r="L119" s="260"/>
      <c r="M119" s="266"/>
      <c r="N119" s="266"/>
      <c r="O119" s="266"/>
      <c r="P119" s="266"/>
      <c r="Q119" s="266"/>
      <c r="R119" s="266"/>
      <c r="S119" s="266"/>
      <c r="T119" s="266"/>
      <c r="U119" s="266"/>
    </row>
    <row r="120" spans="1:21" x14ac:dyDescent="0.25">
      <c r="A120" s="299"/>
      <c r="B120" s="299"/>
      <c r="C120" s="300"/>
      <c r="D120" s="301"/>
      <c r="E120" s="302"/>
      <c r="F120" s="302"/>
      <c r="G120" s="302"/>
      <c r="H120" s="302"/>
      <c r="I120" s="302"/>
      <c r="J120" s="260"/>
      <c r="K120" s="260"/>
      <c r="L120" s="260"/>
      <c r="M120" s="266"/>
      <c r="N120" s="266"/>
      <c r="O120" s="266"/>
      <c r="P120" s="266"/>
      <c r="Q120" s="266"/>
      <c r="R120" s="266"/>
      <c r="S120" s="266"/>
      <c r="T120" s="266"/>
      <c r="U120" s="266"/>
    </row>
    <row r="121" spans="1:21" x14ac:dyDescent="0.25">
      <c r="A121" s="545"/>
      <c r="B121" s="545"/>
      <c r="C121" s="545"/>
      <c r="D121" s="545"/>
      <c r="E121" s="151"/>
      <c r="F121" s="151"/>
      <c r="G121" s="151"/>
      <c r="H121" s="151"/>
      <c r="I121" s="151"/>
      <c r="J121" s="260"/>
      <c r="K121" s="260"/>
      <c r="L121" s="264"/>
      <c r="M121" s="265"/>
      <c r="N121" s="265"/>
      <c r="O121" s="265"/>
      <c r="P121" s="265"/>
      <c r="Q121" s="265"/>
      <c r="R121" s="265"/>
      <c r="S121" s="265"/>
      <c r="T121" s="265"/>
      <c r="U121" s="265"/>
    </row>
    <row r="122" spans="1:21" x14ac:dyDescent="0.25">
      <c r="A122" s="151"/>
      <c r="B122" s="151"/>
      <c r="C122" s="151"/>
      <c r="D122" s="151"/>
      <c r="E122" s="151"/>
      <c r="F122" s="151"/>
      <c r="G122" s="151"/>
      <c r="H122" s="151"/>
      <c r="I122" s="151"/>
      <c r="J122" s="260"/>
      <c r="K122" s="260"/>
      <c r="L122" s="264"/>
      <c r="M122" s="265"/>
      <c r="N122" s="265"/>
      <c r="O122" s="265"/>
      <c r="P122" s="265"/>
      <c r="Q122" s="265"/>
      <c r="R122" s="265"/>
      <c r="S122" s="265"/>
      <c r="T122" s="265"/>
      <c r="U122" s="265"/>
    </row>
    <row r="123" spans="1:21" x14ac:dyDescent="0.25">
      <c r="A123" s="151"/>
      <c r="B123" s="151"/>
      <c r="C123" s="151"/>
      <c r="D123" s="151"/>
      <c r="E123" s="151"/>
      <c r="F123" s="151"/>
      <c r="G123" s="151"/>
      <c r="H123" s="151"/>
      <c r="I123" s="151"/>
      <c r="J123" s="260"/>
      <c r="K123" s="260"/>
      <c r="L123" s="260"/>
      <c r="M123" s="266"/>
      <c r="N123" s="266"/>
      <c r="O123" s="266"/>
      <c r="P123" s="266"/>
      <c r="Q123" s="266"/>
      <c r="R123" s="266"/>
      <c r="S123" s="266"/>
      <c r="T123" s="266"/>
      <c r="U123" s="266"/>
    </row>
    <row r="124" spans="1:21" x14ac:dyDescent="0.25">
      <c r="A124" s="299"/>
      <c r="B124" s="151"/>
      <c r="C124" s="300"/>
      <c r="D124" s="306"/>
      <c r="E124" s="307"/>
      <c r="F124" s="307"/>
      <c r="G124" s="307"/>
      <c r="H124" s="307"/>
      <c r="I124" s="307"/>
      <c r="J124" s="260"/>
      <c r="K124" s="260"/>
      <c r="L124" s="264"/>
      <c r="M124" s="265"/>
      <c r="N124" s="265"/>
      <c r="O124" s="265"/>
      <c r="P124" s="265"/>
      <c r="Q124" s="265"/>
      <c r="R124" s="265"/>
      <c r="S124" s="265"/>
      <c r="T124" s="265"/>
      <c r="U124" s="265"/>
    </row>
    <row r="125" spans="1:21" x14ac:dyDescent="0.25">
      <c r="A125" s="299"/>
      <c r="B125" s="299"/>
      <c r="C125" s="317"/>
      <c r="D125" s="317"/>
      <c r="E125" s="318"/>
      <c r="F125" s="318"/>
      <c r="G125" s="318"/>
      <c r="H125" s="318"/>
      <c r="I125" s="318"/>
      <c r="J125" s="260"/>
      <c r="K125" s="260"/>
      <c r="L125" s="260"/>
      <c r="M125" s="266"/>
      <c r="N125" s="266"/>
      <c r="O125" s="266"/>
      <c r="P125" s="266"/>
      <c r="Q125" s="266"/>
      <c r="R125" s="266"/>
      <c r="S125" s="266"/>
      <c r="T125" s="266"/>
      <c r="U125" s="266"/>
    </row>
    <row r="126" spans="1:21" x14ac:dyDescent="0.25">
      <c r="A126" s="300"/>
      <c r="B126" s="300"/>
      <c r="C126" s="300"/>
      <c r="D126" s="300"/>
      <c r="E126" s="303"/>
      <c r="F126" s="303"/>
      <c r="G126" s="303"/>
      <c r="H126" s="303"/>
      <c r="I126" s="303"/>
      <c r="J126" s="260"/>
      <c r="K126" s="260"/>
      <c r="L126" s="264"/>
      <c r="M126" s="265"/>
      <c r="N126" s="265"/>
      <c r="O126" s="265"/>
      <c r="P126" s="265"/>
      <c r="Q126" s="265"/>
      <c r="R126" s="265"/>
      <c r="S126" s="265"/>
      <c r="T126" s="265"/>
      <c r="U126" s="265"/>
    </row>
    <row r="127" spans="1:21" x14ac:dyDescent="0.25">
      <c r="J127" s="260"/>
      <c r="K127" s="260"/>
      <c r="L127" s="260"/>
      <c r="M127" s="266"/>
      <c r="N127" s="266"/>
      <c r="O127" s="266"/>
      <c r="P127" s="266"/>
      <c r="Q127" s="266"/>
      <c r="R127" s="266"/>
      <c r="S127" s="266"/>
      <c r="T127" s="266"/>
      <c r="U127" s="266"/>
    </row>
    <row r="128" spans="1:21" x14ac:dyDescent="0.25">
      <c r="J128" s="260"/>
      <c r="K128" s="260"/>
      <c r="L128" s="260"/>
      <c r="M128" s="266"/>
      <c r="N128" s="266"/>
      <c r="O128" s="266"/>
      <c r="P128" s="266"/>
      <c r="Q128" s="266"/>
      <c r="R128" s="266"/>
      <c r="S128" s="266"/>
      <c r="T128" s="266"/>
      <c r="U128" s="266"/>
    </row>
    <row r="129" spans="10:21" x14ac:dyDescent="0.25">
      <c r="J129" s="260"/>
      <c r="K129" s="260"/>
      <c r="L129" s="264"/>
      <c r="M129" s="265"/>
      <c r="N129" s="265"/>
      <c r="O129" s="265"/>
      <c r="P129" s="265"/>
      <c r="Q129" s="265"/>
      <c r="R129" s="265"/>
      <c r="S129" s="265"/>
      <c r="T129" s="265"/>
      <c r="U129" s="265"/>
    </row>
    <row r="130" spans="10:21" x14ac:dyDescent="0.25">
      <c r="J130" s="260"/>
      <c r="K130" s="260"/>
      <c r="L130" s="260"/>
      <c r="M130" s="266"/>
      <c r="N130" s="266"/>
      <c r="O130" s="266"/>
      <c r="P130" s="266"/>
      <c r="Q130" s="266"/>
      <c r="R130" s="266"/>
      <c r="S130" s="266"/>
      <c r="T130" s="266"/>
      <c r="U130" s="266"/>
    </row>
    <row r="131" spans="10:21" x14ac:dyDescent="0.25">
      <c r="J131" s="260"/>
      <c r="K131" s="260"/>
      <c r="L131" s="260"/>
      <c r="M131" s="266"/>
      <c r="N131" s="266"/>
      <c r="O131" s="266"/>
      <c r="P131" s="266"/>
      <c r="Q131" s="266"/>
      <c r="R131" s="266"/>
      <c r="S131" s="266"/>
      <c r="T131" s="266"/>
      <c r="U131" s="266"/>
    </row>
    <row r="132" spans="10:21" x14ac:dyDescent="0.25">
      <c r="J132" s="260"/>
      <c r="K132" s="260"/>
      <c r="L132" s="260"/>
      <c r="M132" s="266"/>
      <c r="N132" s="266"/>
      <c r="O132" s="266"/>
      <c r="P132" s="266"/>
      <c r="Q132" s="266"/>
      <c r="R132" s="266"/>
      <c r="S132" s="266"/>
      <c r="T132" s="266"/>
      <c r="U132" s="266"/>
    </row>
  </sheetData>
  <mergeCells count="6">
    <mergeCell ref="A12:B12"/>
    <mergeCell ref="B91:C91"/>
    <mergeCell ref="B116:C116"/>
    <mergeCell ref="R12:S12"/>
    <mergeCell ref="J116:K116"/>
    <mergeCell ref="M47:N47"/>
  </mergeCells>
  <pageMargins left="0.7" right="0.7" top="0.75" bottom="0.75" header="0.3" footer="0.3"/>
  <pageSetup paperSize="9" scale="2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176"/>
  <sheetViews>
    <sheetView zoomScale="90" zoomScaleNormal="90" workbookViewId="0"/>
  </sheetViews>
  <sheetFormatPr defaultRowHeight="12.75" x14ac:dyDescent="0.2"/>
  <cols>
    <col min="1" max="1" width="10" style="4" customWidth="1"/>
    <col min="2" max="2" width="20.85546875" style="4" customWidth="1"/>
    <col min="3" max="3" width="11.85546875" style="4" customWidth="1"/>
    <col min="4" max="9" width="10.5703125" style="4" customWidth="1"/>
    <col min="10" max="10" width="16.140625" style="4" customWidth="1"/>
    <col min="11" max="17" width="11" style="4" customWidth="1"/>
    <col min="18" max="18" width="13.5703125" style="4" customWidth="1"/>
    <col min="19" max="25" width="9.140625" style="4" customWidth="1"/>
    <col min="26" max="26" width="30.28515625" style="4" customWidth="1"/>
    <col min="27" max="16384" width="9.140625" style="4"/>
  </cols>
  <sheetData>
    <row r="1" spans="1:41" x14ac:dyDescent="0.2">
      <c r="T1" s="71"/>
      <c r="U1" s="71"/>
    </row>
    <row r="2" spans="1:41" ht="15" x14ac:dyDescent="0.25">
      <c r="A2" s="14" t="s">
        <v>1129</v>
      </c>
      <c r="B2" s="14"/>
      <c r="C2" s="298"/>
      <c r="D2" s="298"/>
      <c r="E2" s="298"/>
      <c r="F2" s="298"/>
      <c r="G2" s="298"/>
      <c r="H2" s="298"/>
      <c r="I2" s="298"/>
      <c r="J2" s="298"/>
      <c r="K2" s="298"/>
      <c r="L2" s="298"/>
      <c r="M2" s="298"/>
      <c r="N2" s="298"/>
      <c r="O2" s="298"/>
      <c r="P2" s="298"/>
      <c r="Q2" s="298"/>
      <c r="R2" s="13"/>
      <c r="S2" s="13"/>
      <c r="T2" s="17"/>
      <c r="U2" s="17"/>
      <c r="V2" s="82"/>
      <c r="W2" s="82"/>
      <c r="X2" s="82"/>
      <c r="Y2" s="82"/>
      <c r="Z2" s="82"/>
      <c r="AA2" s="82"/>
      <c r="AB2" s="82"/>
      <c r="AC2" s="82"/>
      <c r="AD2" s="82"/>
      <c r="AE2" s="82"/>
      <c r="AF2" s="82"/>
      <c r="AG2" s="82"/>
      <c r="AH2" s="82"/>
      <c r="AI2" s="82"/>
      <c r="AJ2" s="82"/>
      <c r="AK2" s="82"/>
      <c r="AL2" s="82"/>
      <c r="AM2" s="82"/>
      <c r="AN2" s="82"/>
      <c r="AO2" s="82"/>
    </row>
    <row r="3" spans="1:41" ht="12.75" customHeight="1" x14ac:dyDescent="0.25">
      <c r="A3" s="14"/>
      <c r="B3" s="14"/>
      <c r="C3" s="298"/>
      <c r="D3" s="298"/>
      <c r="E3" s="298"/>
      <c r="F3" s="298"/>
      <c r="G3" s="298"/>
      <c r="H3" s="298"/>
      <c r="I3" s="298"/>
      <c r="J3" s="298"/>
      <c r="K3" s="298"/>
      <c r="L3" s="298"/>
      <c r="M3" s="298"/>
      <c r="N3" s="298"/>
      <c r="O3" s="298"/>
      <c r="P3" s="298"/>
      <c r="Q3" s="298"/>
      <c r="R3" s="13"/>
      <c r="S3" s="13"/>
      <c r="T3" s="17"/>
      <c r="U3" s="17"/>
      <c r="V3" s="82"/>
      <c r="W3" s="82"/>
      <c r="X3" s="82"/>
      <c r="Y3" s="82"/>
      <c r="Z3" s="82"/>
      <c r="AA3" s="82"/>
      <c r="AB3" s="82"/>
      <c r="AC3" s="82"/>
      <c r="AD3" s="82"/>
      <c r="AE3" s="82"/>
      <c r="AF3" s="82"/>
      <c r="AG3" s="82"/>
      <c r="AH3" s="82"/>
      <c r="AI3" s="82"/>
      <c r="AJ3" s="82"/>
      <c r="AK3" s="82"/>
      <c r="AL3" s="82"/>
      <c r="AM3" s="82"/>
      <c r="AN3" s="82"/>
      <c r="AO3" s="82"/>
    </row>
    <row r="4" spans="1:41" ht="10.5" customHeight="1" thickBot="1" x14ac:dyDescent="0.3">
      <c r="A4" s="299"/>
      <c r="B4" s="299"/>
      <c r="C4" s="300"/>
      <c r="D4" s="300"/>
      <c r="E4" s="303"/>
      <c r="F4" s="303"/>
      <c r="G4" s="23"/>
      <c r="H4" s="303"/>
      <c r="I4" s="303"/>
      <c r="J4" s="303"/>
      <c r="K4" s="303"/>
      <c r="L4" s="298"/>
      <c r="M4" s="298"/>
      <c r="N4" s="298"/>
      <c r="O4" s="298"/>
      <c r="P4" s="298"/>
      <c r="Q4" s="298"/>
      <c r="R4" s="13"/>
      <c r="S4" s="13"/>
      <c r="T4" s="28"/>
      <c r="U4" s="187"/>
      <c r="V4" s="187"/>
      <c r="W4" s="187"/>
      <c r="X4" s="187"/>
      <c r="Y4" s="186"/>
      <c r="Z4" s="186"/>
      <c r="AA4" s="187"/>
      <c r="AB4" s="188"/>
      <c r="AC4" s="17"/>
      <c r="AD4" s="17"/>
      <c r="AE4" s="17"/>
      <c r="AF4" s="82"/>
      <c r="AG4" s="82"/>
      <c r="AH4" s="82"/>
      <c r="AI4" s="82"/>
      <c r="AJ4" s="82"/>
      <c r="AK4" s="82"/>
      <c r="AL4" s="82"/>
      <c r="AM4" s="82"/>
      <c r="AN4" s="82"/>
      <c r="AO4" s="82"/>
    </row>
    <row r="5" spans="1:41" ht="51" customHeight="1" thickBot="1" x14ac:dyDescent="0.25">
      <c r="A5" s="18" t="s">
        <v>237</v>
      </c>
      <c r="B5" s="720" t="s">
        <v>124</v>
      </c>
      <c r="C5" s="1029" t="s">
        <v>238</v>
      </c>
      <c r="D5" s="22" t="s">
        <v>239</v>
      </c>
      <c r="E5" s="486" t="s">
        <v>240</v>
      </c>
      <c r="F5" s="22" t="s">
        <v>944</v>
      </c>
      <c r="G5" s="486" t="s">
        <v>945</v>
      </c>
      <c r="H5" s="22" t="s">
        <v>954</v>
      </c>
      <c r="I5" s="486" t="s">
        <v>241</v>
      </c>
      <c r="J5" s="22" t="s">
        <v>128</v>
      </c>
      <c r="K5" s="486" t="s">
        <v>238</v>
      </c>
      <c r="L5" s="1349" t="s">
        <v>239</v>
      </c>
      <c r="M5" s="486" t="s">
        <v>240</v>
      </c>
      <c r="N5" s="1349" t="s">
        <v>944</v>
      </c>
      <c r="O5" s="486" t="s">
        <v>945</v>
      </c>
      <c r="P5" s="1349" t="s">
        <v>954</v>
      </c>
      <c r="Q5" s="1351" t="s">
        <v>241</v>
      </c>
      <c r="R5" s="542"/>
      <c r="S5" s="367"/>
      <c r="T5" s="1000"/>
      <c r="U5" s="1724"/>
      <c r="V5" s="1724"/>
      <c r="W5" s="1724"/>
      <c r="X5" s="1724"/>
      <c r="Y5" s="1724"/>
      <c r="Z5" s="1724"/>
      <c r="AA5" s="1724"/>
      <c r="AB5" s="1724"/>
      <c r="AC5" s="1724"/>
      <c r="AD5" s="1724"/>
      <c r="AE5" s="1724"/>
      <c r="AF5" s="1724"/>
      <c r="AG5" s="1724"/>
      <c r="AH5" s="1724"/>
      <c r="AI5" s="1724"/>
      <c r="AJ5" s="17"/>
      <c r="AK5" s="82"/>
      <c r="AL5" s="82"/>
      <c r="AM5" s="82"/>
      <c r="AN5" s="82"/>
      <c r="AO5" s="82"/>
    </row>
    <row r="6" spans="1:41" ht="18.75" customHeight="1" x14ac:dyDescent="0.25">
      <c r="A6" s="1021" t="s">
        <v>544</v>
      </c>
      <c r="B6" s="1899" t="s">
        <v>545</v>
      </c>
      <c r="C6" s="1433">
        <v>14307</v>
      </c>
      <c r="D6" s="1857">
        <v>8</v>
      </c>
      <c r="E6" s="893">
        <v>1788.375</v>
      </c>
      <c r="F6" s="1858"/>
      <c r="G6" s="1859"/>
      <c r="H6" s="1858">
        <v>8</v>
      </c>
      <c r="I6" s="893">
        <v>1788.375</v>
      </c>
      <c r="J6" s="1867" t="s">
        <v>90</v>
      </c>
      <c r="K6" s="1858">
        <v>18145</v>
      </c>
      <c r="L6" s="1870">
        <v>9</v>
      </c>
      <c r="M6" s="893">
        <v>2016.1111111111111</v>
      </c>
      <c r="N6" s="1870"/>
      <c r="O6" s="1699"/>
      <c r="P6" s="1870">
        <v>9</v>
      </c>
      <c r="Q6" s="1876">
        <v>2016.1111111111111</v>
      </c>
      <c r="R6" s="1834"/>
      <c r="S6" s="1001"/>
      <c r="T6" s="212"/>
      <c r="U6" s="379"/>
      <c r="V6" s="999"/>
      <c r="W6" s="1002"/>
      <c r="X6" s="330"/>
      <c r="Y6" s="209"/>
      <c r="Z6" s="330"/>
      <c r="AA6" s="1002"/>
      <c r="AB6" s="81"/>
      <c r="AC6" s="330"/>
      <c r="AD6" s="329"/>
      <c r="AE6" s="1002"/>
      <c r="AF6" s="329"/>
      <c r="AG6" s="329"/>
      <c r="AH6" s="329"/>
      <c r="AI6" s="1002"/>
      <c r="AJ6" s="17"/>
      <c r="AK6" s="82"/>
      <c r="AL6" s="82"/>
      <c r="AM6" s="82"/>
      <c r="AN6" s="82"/>
      <c r="AO6" s="82"/>
    </row>
    <row r="7" spans="1:41" ht="18.75" customHeight="1" thickBot="1" x14ac:dyDescent="0.3">
      <c r="A7" s="1022" t="s">
        <v>546</v>
      </c>
      <c r="B7" s="1900" t="s">
        <v>547</v>
      </c>
      <c r="C7" s="1435">
        <v>3838</v>
      </c>
      <c r="D7" s="1228">
        <v>1</v>
      </c>
      <c r="E7" s="1709">
        <v>3838</v>
      </c>
      <c r="F7" s="897"/>
      <c r="G7" s="1860"/>
      <c r="H7" s="897">
        <v>1</v>
      </c>
      <c r="I7" s="1709">
        <v>3838</v>
      </c>
      <c r="J7" s="1854"/>
      <c r="K7" s="897"/>
      <c r="L7" s="1871"/>
      <c r="M7" s="1228"/>
      <c r="N7" s="1871"/>
      <c r="O7" s="1228"/>
      <c r="P7" s="1871"/>
      <c r="Q7" s="1877"/>
      <c r="R7" s="1834"/>
      <c r="S7" s="1001"/>
      <c r="T7" s="212"/>
      <c r="U7" s="379"/>
      <c r="V7" s="329"/>
      <c r="W7" s="1002"/>
      <c r="X7" s="330"/>
      <c r="Y7" s="209"/>
      <c r="Z7" s="330"/>
      <c r="AA7" s="1002"/>
      <c r="AB7" s="385"/>
      <c r="AC7" s="330"/>
      <c r="AD7" s="329"/>
      <c r="AE7" s="329"/>
      <c r="AF7" s="329"/>
      <c r="AG7" s="329"/>
      <c r="AH7" s="329"/>
      <c r="AI7" s="329"/>
      <c r="AJ7" s="17"/>
      <c r="AK7" s="82"/>
      <c r="AL7" s="82"/>
      <c r="AM7" s="82"/>
      <c r="AN7" s="82"/>
      <c r="AO7" s="82"/>
    </row>
    <row r="8" spans="1:41" ht="18.75" customHeight="1" x14ac:dyDescent="0.25">
      <c r="A8" s="1021" t="s">
        <v>549</v>
      </c>
      <c r="B8" s="1182" t="s">
        <v>550</v>
      </c>
      <c r="C8" s="1855">
        <v>15688</v>
      </c>
      <c r="D8" s="952">
        <v>8</v>
      </c>
      <c r="E8" s="1708">
        <v>1961</v>
      </c>
      <c r="F8" s="733"/>
      <c r="G8" s="536"/>
      <c r="H8" s="733">
        <v>8</v>
      </c>
      <c r="I8" s="1708">
        <v>1961</v>
      </c>
      <c r="J8" s="1868" t="s">
        <v>592</v>
      </c>
      <c r="K8" s="733">
        <v>16697</v>
      </c>
      <c r="L8" s="1872">
        <v>9</v>
      </c>
      <c r="M8" s="1708">
        <v>1855.2222222222222</v>
      </c>
      <c r="N8" s="1872"/>
      <c r="O8" s="952">
        <v>16697</v>
      </c>
      <c r="P8" s="1872">
        <v>9</v>
      </c>
      <c r="Q8" s="1878">
        <v>1855.2222222222222</v>
      </c>
      <c r="R8" s="1834"/>
      <c r="S8" s="1001"/>
      <c r="T8" s="212"/>
      <c r="U8" s="379"/>
      <c r="V8" s="329"/>
      <c r="W8" s="1002"/>
      <c r="X8" s="330"/>
      <c r="Y8" s="209"/>
      <c r="Z8" s="330"/>
      <c r="AA8" s="1002"/>
      <c r="AB8" s="81"/>
      <c r="AC8" s="330"/>
      <c r="AD8" s="329"/>
      <c r="AE8" s="1002"/>
      <c r="AF8" s="329"/>
      <c r="AG8" s="329"/>
      <c r="AH8" s="329"/>
      <c r="AI8" s="1002"/>
      <c r="AJ8" s="17"/>
      <c r="AK8" s="82"/>
      <c r="AL8" s="82"/>
      <c r="AM8" s="82"/>
      <c r="AN8" s="82"/>
      <c r="AO8" s="82"/>
    </row>
    <row r="9" spans="1:41" ht="18.75" customHeight="1" x14ac:dyDescent="0.25">
      <c r="A9" s="1024" t="s">
        <v>551</v>
      </c>
      <c r="B9" s="140" t="s">
        <v>552</v>
      </c>
      <c r="C9" s="1855">
        <v>366</v>
      </c>
      <c r="D9" s="1861">
        <v>1</v>
      </c>
      <c r="E9" s="1708">
        <v>366</v>
      </c>
      <c r="F9" s="733"/>
      <c r="G9" s="536"/>
      <c r="H9" s="733">
        <v>1</v>
      </c>
      <c r="I9" s="1708">
        <v>366</v>
      </c>
      <c r="J9" s="1868"/>
      <c r="K9" s="733"/>
      <c r="L9" s="1872"/>
      <c r="M9" s="952"/>
      <c r="N9" s="1872"/>
      <c r="O9" s="952"/>
      <c r="P9" s="1872"/>
      <c r="Q9" s="1868"/>
      <c r="R9" s="1834"/>
      <c r="S9" s="1001"/>
      <c r="T9" s="212"/>
      <c r="U9" s="379"/>
      <c r="V9" s="1003"/>
      <c r="W9" s="1002"/>
      <c r="X9" s="330"/>
      <c r="Y9" s="209"/>
      <c r="Z9" s="330"/>
      <c r="AA9" s="1002"/>
      <c r="AB9" s="81"/>
      <c r="AC9" s="330"/>
      <c r="AD9" s="329"/>
      <c r="AE9" s="329"/>
      <c r="AF9" s="329"/>
      <c r="AG9" s="329"/>
      <c r="AH9" s="329"/>
      <c r="AI9" s="329"/>
      <c r="AJ9" s="17"/>
      <c r="AK9" s="82"/>
      <c r="AL9" s="82"/>
      <c r="AM9" s="82"/>
      <c r="AN9" s="82"/>
      <c r="AO9" s="82"/>
    </row>
    <row r="10" spans="1:41" ht="18.75" customHeight="1" thickBot="1" x14ac:dyDescent="0.3">
      <c r="A10" s="1025" t="s">
        <v>553</v>
      </c>
      <c r="B10" s="140" t="s">
        <v>554</v>
      </c>
      <c r="C10" s="1855">
        <v>643</v>
      </c>
      <c r="D10" s="1861"/>
      <c r="E10" s="1708"/>
      <c r="F10" s="733"/>
      <c r="G10" s="536"/>
      <c r="H10" s="733"/>
      <c r="I10" s="1708"/>
      <c r="J10" s="1868"/>
      <c r="K10" s="733"/>
      <c r="L10" s="1872"/>
      <c r="M10" s="952"/>
      <c r="N10" s="1872"/>
      <c r="O10" s="952"/>
      <c r="P10" s="1872"/>
      <c r="Q10" s="1868"/>
      <c r="R10" s="1834"/>
      <c r="S10" s="1001"/>
      <c r="T10" s="212"/>
      <c r="U10" s="379"/>
      <c r="V10" s="1003"/>
      <c r="W10" s="1002"/>
      <c r="X10" s="330"/>
      <c r="Y10" s="209"/>
      <c r="Z10" s="330"/>
      <c r="AA10" s="1002"/>
      <c r="AB10" s="81"/>
      <c r="AC10" s="330"/>
      <c r="AD10" s="329"/>
      <c r="AE10" s="329"/>
      <c r="AF10" s="329"/>
      <c r="AG10" s="329"/>
      <c r="AH10" s="329"/>
      <c r="AI10" s="329"/>
      <c r="AJ10" s="17"/>
      <c r="AK10" s="82"/>
      <c r="AL10" s="82"/>
      <c r="AM10" s="82"/>
      <c r="AN10" s="82"/>
      <c r="AO10" s="82"/>
    </row>
    <row r="11" spans="1:41" ht="18.75" customHeight="1" thickBot="1" x14ac:dyDescent="0.3">
      <c r="A11" s="1026" t="s">
        <v>555</v>
      </c>
      <c r="B11" s="1899" t="s">
        <v>556</v>
      </c>
      <c r="C11" s="1856">
        <v>8397</v>
      </c>
      <c r="D11" s="1862">
        <v>5</v>
      </c>
      <c r="E11" s="1707">
        <v>1679.4</v>
      </c>
      <c r="F11" s="1863"/>
      <c r="G11" s="1864"/>
      <c r="H11" s="1863">
        <v>5</v>
      </c>
      <c r="I11" s="1707">
        <v>1679.4</v>
      </c>
      <c r="J11" s="308" t="s">
        <v>86</v>
      </c>
      <c r="K11" s="1863">
        <v>8397</v>
      </c>
      <c r="L11" s="1873">
        <v>5</v>
      </c>
      <c r="M11" s="1707">
        <v>1679.4</v>
      </c>
      <c r="N11" s="1873"/>
      <c r="O11" s="1865"/>
      <c r="P11" s="1873">
        <v>5</v>
      </c>
      <c r="Q11" s="1879">
        <v>1679.4</v>
      </c>
      <c r="R11" s="1834"/>
      <c r="S11" s="1001"/>
      <c r="T11" s="212"/>
      <c r="U11" s="379"/>
      <c r="V11" s="999"/>
      <c r="W11" s="1002"/>
      <c r="X11" s="330"/>
      <c r="Y11" s="209"/>
      <c r="Z11" s="330"/>
      <c r="AA11" s="1002"/>
      <c r="AB11" s="81"/>
      <c r="AC11" s="330"/>
      <c r="AD11" s="329"/>
      <c r="AE11" s="1002"/>
      <c r="AF11" s="329"/>
      <c r="AG11" s="329"/>
      <c r="AH11" s="329"/>
      <c r="AI11" s="1002"/>
      <c r="AJ11" s="17"/>
      <c r="AK11" s="82"/>
      <c r="AL11" s="82"/>
      <c r="AM11" s="82"/>
      <c r="AN11" s="82"/>
      <c r="AO11" s="82"/>
    </row>
    <row r="12" spans="1:41" ht="18.75" customHeight="1" x14ac:dyDescent="0.25">
      <c r="A12" s="1027" t="s">
        <v>558</v>
      </c>
      <c r="B12" s="1899" t="s">
        <v>87</v>
      </c>
      <c r="C12" s="1855">
        <v>37280</v>
      </c>
      <c r="D12" s="724">
        <v>17</v>
      </c>
      <c r="E12" s="1708">
        <v>2192.9411764705883</v>
      </c>
      <c r="F12" s="733"/>
      <c r="G12" s="536"/>
      <c r="H12" s="733">
        <v>17</v>
      </c>
      <c r="I12" s="1708">
        <v>2192.9411764705883</v>
      </c>
      <c r="J12" s="1868" t="s">
        <v>89</v>
      </c>
      <c r="K12" s="733">
        <v>66237</v>
      </c>
      <c r="L12" s="1872">
        <v>23</v>
      </c>
      <c r="M12" s="1708">
        <v>2879.8695652173915</v>
      </c>
      <c r="N12" s="1872">
        <v>1</v>
      </c>
      <c r="O12" s="952">
        <v>66237</v>
      </c>
      <c r="P12" s="1872">
        <v>24</v>
      </c>
      <c r="Q12" s="1878">
        <v>2759.875</v>
      </c>
      <c r="R12" s="1834"/>
      <c r="S12" s="1001"/>
      <c r="T12" s="212"/>
      <c r="U12" s="379"/>
      <c r="V12" s="999"/>
      <c r="W12" s="1002"/>
      <c r="X12" s="330"/>
      <c r="Y12" s="209"/>
      <c r="Z12" s="330"/>
      <c r="AA12" s="1002"/>
      <c r="AB12" s="81"/>
      <c r="AC12" s="330"/>
      <c r="AD12" s="329"/>
      <c r="AE12" s="1002"/>
      <c r="AF12" s="329"/>
      <c r="AG12" s="329"/>
      <c r="AH12" s="329"/>
      <c r="AI12" s="1002"/>
      <c r="AJ12" s="17"/>
      <c r="AK12" s="82"/>
      <c r="AL12" s="82"/>
      <c r="AM12" s="82"/>
      <c r="AN12" s="82"/>
      <c r="AO12" s="82"/>
    </row>
    <row r="13" spans="1:41" ht="18.75" customHeight="1" x14ac:dyDescent="0.25">
      <c r="A13" s="1026" t="s">
        <v>560</v>
      </c>
      <c r="B13" s="1900" t="s">
        <v>561</v>
      </c>
      <c r="C13" s="1855">
        <v>7157</v>
      </c>
      <c r="D13" s="724">
        <v>3</v>
      </c>
      <c r="E13" s="1708">
        <v>2385.6666666666665</v>
      </c>
      <c r="F13" s="733"/>
      <c r="G13" s="536"/>
      <c r="H13" s="733">
        <v>3</v>
      </c>
      <c r="I13" s="1708">
        <v>2385.6666666666665</v>
      </c>
      <c r="J13" s="1868"/>
      <c r="K13" s="733"/>
      <c r="L13" s="1872"/>
      <c r="M13" s="952"/>
      <c r="N13" s="1872"/>
      <c r="O13" s="952"/>
      <c r="P13" s="1872"/>
      <c r="Q13" s="1868"/>
      <c r="R13" s="1834"/>
      <c r="S13" s="1001"/>
      <c r="T13" s="212"/>
      <c r="U13" s="379"/>
      <c r="V13" s="999"/>
      <c r="W13" s="1002"/>
      <c r="X13" s="330"/>
      <c r="Y13" s="209"/>
      <c r="Z13" s="330"/>
      <c r="AA13" s="1002"/>
      <c r="AB13" s="81"/>
      <c r="AC13" s="330"/>
      <c r="AD13" s="329"/>
      <c r="AE13" s="329"/>
      <c r="AF13" s="329"/>
      <c r="AG13" s="329"/>
      <c r="AH13" s="329"/>
      <c r="AI13" s="329"/>
      <c r="AJ13" s="17"/>
      <c r="AK13" s="82"/>
      <c r="AL13" s="82"/>
      <c r="AM13" s="82"/>
      <c r="AN13" s="82"/>
      <c r="AO13" s="82"/>
    </row>
    <row r="14" spans="1:41" ht="18.75" customHeight="1" x14ac:dyDescent="0.25">
      <c r="A14" s="1026" t="s">
        <v>562</v>
      </c>
      <c r="B14" s="1900" t="s">
        <v>563</v>
      </c>
      <c r="C14" s="1855">
        <v>3328</v>
      </c>
      <c r="D14" s="724"/>
      <c r="E14" s="1708"/>
      <c r="F14" s="733">
        <v>1</v>
      </c>
      <c r="G14" s="536">
        <v>3328</v>
      </c>
      <c r="H14" s="733">
        <v>1</v>
      </c>
      <c r="I14" s="1708">
        <v>3328</v>
      </c>
      <c r="J14" s="1868"/>
      <c r="K14" s="733"/>
      <c r="L14" s="1872"/>
      <c r="M14" s="952"/>
      <c r="N14" s="1872"/>
      <c r="O14" s="952"/>
      <c r="P14" s="1872"/>
      <c r="Q14" s="1868"/>
      <c r="R14" s="1834"/>
      <c r="S14" s="1001"/>
      <c r="T14" s="212"/>
      <c r="U14" s="379"/>
      <c r="V14" s="999"/>
      <c r="W14" s="1002"/>
      <c r="X14" s="330"/>
      <c r="Y14" s="209"/>
      <c r="Z14" s="330"/>
      <c r="AA14" s="1002"/>
      <c r="AB14" s="81"/>
      <c r="AC14" s="330"/>
      <c r="AD14" s="329"/>
      <c r="AE14" s="329"/>
      <c r="AF14" s="329"/>
      <c r="AG14" s="329"/>
      <c r="AH14" s="329"/>
      <c r="AI14" s="329"/>
      <c r="AJ14" s="17"/>
      <c r="AK14" s="82"/>
      <c r="AL14" s="82"/>
      <c r="AM14" s="82"/>
      <c r="AN14" s="82"/>
      <c r="AO14" s="82"/>
    </row>
    <row r="15" spans="1:41" ht="18.75" customHeight="1" x14ac:dyDescent="0.25">
      <c r="A15" s="1026" t="s">
        <v>564</v>
      </c>
      <c r="B15" s="1900" t="s">
        <v>565</v>
      </c>
      <c r="C15" s="1855">
        <v>3525</v>
      </c>
      <c r="D15" s="724"/>
      <c r="E15" s="1708"/>
      <c r="F15" s="733"/>
      <c r="G15" s="536"/>
      <c r="H15" s="733"/>
      <c r="I15" s="1708"/>
      <c r="J15" s="1868"/>
      <c r="K15" s="733"/>
      <c r="L15" s="1872"/>
      <c r="M15" s="952"/>
      <c r="N15" s="1872"/>
      <c r="O15" s="952"/>
      <c r="P15" s="1872"/>
      <c r="Q15" s="1868"/>
      <c r="R15" s="1834"/>
      <c r="S15" s="1001"/>
      <c r="T15" s="212"/>
      <c r="U15" s="379"/>
      <c r="V15" s="999"/>
      <c r="W15" s="1002"/>
      <c r="X15" s="330"/>
      <c r="Y15" s="209"/>
      <c r="Z15" s="330"/>
      <c r="AA15" s="1002"/>
      <c r="AB15" s="81"/>
      <c r="AC15" s="330"/>
      <c r="AD15" s="329"/>
      <c r="AE15" s="329"/>
      <c r="AF15" s="329"/>
      <c r="AG15" s="329"/>
      <c r="AH15" s="329"/>
      <c r="AI15" s="329"/>
      <c r="AJ15" s="17"/>
      <c r="AK15" s="82"/>
      <c r="AL15" s="82"/>
      <c r="AM15" s="82"/>
      <c r="AN15" s="82"/>
      <c r="AO15" s="82"/>
    </row>
    <row r="16" spans="1:41" ht="18.75" customHeight="1" x14ac:dyDescent="0.25">
      <c r="A16" s="1026" t="s">
        <v>566</v>
      </c>
      <c r="B16" s="1900" t="s">
        <v>567</v>
      </c>
      <c r="C16" s="1855">
        <v>2987</v>
      </c>
      <c r="D16" s="724"/>
      <c r="E16" s="1708"/>
      <c r="F16" s="733"/>
      <c r="G16" s="536"/>
      <c r="H16" s="733"/>
      <c r="I16" s="1708"/>
      <c r="J16" s="1868"/>
      <c r="K16" s="733"/>
      <c r="L16" s="1872"/>
      <c r="M16" s="952"/>
      <c r="N16" s="1872"/>
      <c r="O16" s="952"/>
      <c r="P16" s="1872"/>
      <c r="Q16" s="1868"/>
      <c r="R16" s="1834"/>
      <c r="S16" s="1001"/>
      <c r="T16" s="212"/>
      <c r="U16" s="379"/>
      <c r="V16" s="999"/>
      <c r="W16" s="1002"/>
      <c r="X16" s="330"/>
      <c r="Y16" s="209"/>
      <c r="Z16" s="330"/>
      <c r="AA16" s="1002"/>
      <c r="AB16" s="81"/>
      <c r="AC16" s="330"/>
      <c r="AD16" s="329"/>
      <c r="AE16" s="329"/>
      <c r="AF16" s="329"/>
      <c r="AG16" s="329"/>
      <c r="AH16" s="329"/>
      <c r="AI16" s="329"/>
      <c r="AJ16" s="17"/>
      <c r="AK16" s="82"/>
      <c r="AL16" s="82"/>
      <c r="AM16" s="82"/>
      <c r="AN16" s="82"/>
      <c r="AO16" s="82"/>
    </row>
    <row r="17" spans="1:41" ht="18.75" customHeight="1" x14ac:dyDescent="0.25">
      <c r="A17" s="1026" t="s">
        <v>568</v>
      </c>
      <c r="B17" s="1900" t="s">
        <v>569</v>
      </c>
      <c r="C17" s="1855">
        <v>4648</v>
      </c>
      <c r="D17" s="724">
        <v>3</v>
      </c>
      <c r="E17" s="1708">
        <v>1549.3333333333333</v>
      </c>
      <c r="F17" s="733"/>
      <c r="G17" s="536"/>
      <c r="H17" s="733">
        <v>3</v>
      </c>
      <c r="I17" s="1708">
        <v>1549.3333333333333</v>
      </c>
      <c r="J17" s="1868"/>
      <c r="K17" s="733"/>
      <c r="L17" s="1872"/>
      <c r="M17" s="952"/>
      <c r="N17" s="1872"/>
      <c r="O17" s="952"/>
      <c r="P17" s="1872"/>
      <c r="Q17" s="1868"/>
      <c r="R17" s="1834"/>
      <c r="S17" s="1001"/>
      <c r="T17" s="212"/>
      <c r="U17" s="379"/>
      <c r="V17" s="999"/>
      <c r="W17" s="1002"/>
      <c r="X17" s="330"/>
      <c r="Y17" s="209"/>
      <c r="Z17" s="330"/>
      <c r="AA17" s="1002"/>
      <c r="AB17" s="81"/>
      <c r="AC17" s="330"/>
      <c r="AD17" s="329"/>
      <c r="AE17" s="329"/>
      <c r="AF17" s="329"/>
      <c r="AG17" s="329"/>
      <c r="AH17" s="329"/>
      <c r="AI17" s="329"/>
      <c r="AJ17" s="17"/>
      <c r="AK17" s="82"/>
      <c r="AL17" s="82"/>
      <c r="AM17" s="82"/>
      <c r="AN17" s="82"/>
      <c r="AO17" s="82"/>
    </row>
    <row r="18" spans="1:41" ht="18.75" customHeight="1" x14ac:dyDescent="0.25">
      <c r="A18" s="1026" t="s">
        <v>570</v>
      </c>
      <c r="B18" s="1900" t="s">
        <v>571</v>
      </c>
      <c r="C18" s="1855">
        <v>3912</v>
      </c>
      <c r="D18" s="724"/>
      <c r="E18" s="1708"/>
      <c r="F18" s="733"/>
      <c r="G18" s="536"/>
      <c r="H18" s="733"/>
      <c r="I18" s="1708"/>
      <c r="J18" s="1868"/>
      <c r="K18" s="733"/>
      <c r="L18" s="1872"/>
      <c r="M18" s="952"/>
      <c r="N18" s="1872"/>
      <c r="O18" s="952"/>
      <c r="P18" s="1872"/>
      <c r="Q18" s="1868"/>
      <c r="R18" s="1834"/>
      <c r="S18" s="1001"/>
      <c r="T18" s="212"/>
      <c r="U18" s="379"/>
      <c r="V18" s="999"/>
      <c r="W18" s="1002"/>
      <c r="X18" s="330"/>
      <c r="Y18" s="209"/>
      <c r="Z18" s="330"/>
      <c r="AA18" s="1002"/>
      <c r="AB18" s="81"/>
      <c r="AC18" s="330"/>
      <c r="AD18" s="329"/>
      <c r="AE18" s="329"/>
      <c r="AF18" s="329"/>
      <c r="AG18" s="329"/>
      <c r="AH18" s="329"/>
      <c r="AI18" s="329"/>
      <c r="AJ18" s="17"/>
      <c r="AK18" s="82"/>
      <c r="AL18" s="82"/>
      <c r="AM18" s="82"/>
      <c r="AN18" s="82"/>
      <c r="AO18" s="82"/>
    </row>
    <row r="19" spans="1:41" ht="18.75" customHeight="1" thickBot="1" x14ac:dyDescent="0.3">
      <c r="A19" s="1028" t="s">
        <v>572</v>
      </c>
      <c r="B19" s="1900" t="s">
        <v>573</v>
      </c>
      <c r="C19" s="1434">
        <v>3400</v>
      </c>
      <c r="D19" s="724"/>
      <c r="E19" s="1708"/>
      <c r="F19" s="733"/>
      <c r="G19" s="536"/>
      <c r="H19" s="733"/>
      <c r="I19" s="1708"/>
      <c r="J19" s="1868"/>
      <c r="K19" s="733"/>
      <c r="L19" s="1872"/>
      <c r="M19" s="952"/>
      <c r="N19" s="1872"/>
      <c r="O19" s="952"/>
      <c r="P19" s="1872"/>
      <c r="Q19" s="1868"/>
      <c r="R19" s="1834"/>
      <c r="S19" s="1001"/>
      <c r="T19" s="212"/>
      <c r="U19" s="379"/>
      <c r="V19" s="999"/>
      <c r="W19" s="1002"/>
      <c r="X19" s="330"/>
      <c r="Y19" s="209"/>
      <c r="Z19" s="330"/>
      <c r="AA19" s="1002"/>
      <c r="AB19" s="81"/>
      <c r="AC19" s="330"/>
      <c r="AD19" s="329"/>
      <c r="AE19" s="329"/>
      <c r="AF19" s="329"/>
      <c r="AG19" s="329"/>
      <c r="AH19" s="329"/>
      <c r="AI19" s="329"/>
      <c r="AJ19" s="17"/>
      <c r="AK19" s="82"/>
      <c r="AL19" s="82"/>
      <c r="AM19" s="82"/>
      <c r="AN19" s="82"/>
      <c r="AO19" s="82"/>
    </row>
    <row r="20" spans="1:41" ht="18.75" customHeight="1" x14ac:dyDescent="0.25">
      <c r="A20" s="1027" t="s">
        <v>574</v>
      </c>
      <c r="B20" s="1899" t="s">
        <v>575</v>
      </c>
      <c r="C20" s="1433">
        <v>1810</v>
      </c>
      <c r="D20" s="1857">
        <v>1</v>
      </c>
      <c r="E20" s="893">
        <v>1810</v>
      </c>
      <c r="F20" s="1858"/>
      <c r="G20" s="1859"/>
      <c r="H20" s="1858">
        <v>1</v>
      </c>
      <c r="I20" s="893">
        <v>1810</v>
      </c>
      <c r="J20" s="1869" t="s">
        <v>112</v>
      </c>
      <c r="K20" s="1858">
        <v>13514</v>
      </c>
      <c r="L20" s="1870">
        <v>7</v>
      </c>
      <c r="M20" s="893">
        <v>1930.5714285714287</v>
      </c>
      <c r="N20" s="1870"/>
      <c r="O20" s="1699"/>
      <c r="P20" s="1870">
        <v>7</v>
      </c>
      <c r="Q20" s="1876">
        <v>1930.5714285714287</v>
      </c>
      <c r="R20" s="1834"/>
      <c r="S20" s="1001"/>
      <c r="T20" s="212"/>
      <c r="U20" s="379"/>
      <c r="V20" s="999"/>
      <c r="W20" s="1002"/>
      <c r="X20" s="330"/>
      <c r="Y20" s="209"/>
      <c r="Z20" s="330"/>
      <c r="AA20" s="1002"/>
      <c r="AB20" s="81"/>
      <c r="AC20" s="330"/>
      <c r="AD20" s="329"/>
      <c r="AE20" s="1002"/>
      <c r="AF20" s="329"/>
      <c r="AG20" s="329"/>
      <c r="AH20" s="329"/>
      <c r="AI20" s="1002"/>
      <c r="AJ20" s="17"/>
      <c r="AK20" s="82"/>
      <c r="AL20" s="82"/>
      <c r="AM20" s="82"/>
      <c r="AN20" s="82"/>
      <c r="AO20" s="82"/>
    </row>
    <row r="21" spans="1:41" ht="18.75" customHeight="1" x14ac:dyDescent="0.25">
      <c r="A21" s="1026" t="s">
        <v>577</v>
      </c>
      <c r="B21" s="1900" t="s">
        <v>578</v>
      </c>
      <c r="C21" s="1434">
        <v>9513</v>
      </c>
      <c r="D21" s="724">
        <v>5</v>
      </c>
      <c r="E21" s="1708">
        <v>1902.6</v>
      </c>
      <c r="F21" s="733"/>
      <c r="G21" s="536"/>
      <c r="H21" s="733">
        <v>5</v>
      </c>
      <c r="I21" s="1708">
        <v>1902.6</v>
      </c>
      <c r="J21" s="1868"/>
      <c r="K21" s="733"/>
      <c r="L21" s="1872"/>
      <c r="M21" s="952"/>
      <c r="N21" s="1872"/>
      <c r="O21" s="952"/>
      <c r="P21" s="1872"/>
      <c r="Q21" s="1868"/>
      <c r="R21" s="1834"/>
      <c r="S21" s="1001"/>
      <c r="T21" s="212"/>
      <c r="U21" s="379"/>
      <c r="V21" s="1032"/>
      <c r="W21" s="1002"/>
      <c r="X21" s="330"/>
      <c r="Y21" s="209"/>
      <c r="Z21" s="330"/>
      <c r="AA21" s="1002"/>
      <c r="AB21" s="81"/>
      <c r="AC21" s="330"/>
      <c r="AD21" s="329"/>
      <c r="AE21" s="329"/>
      <c r="AF21" s="329"/>
      <c r="AG21" s="329"/>
      <c r="AH21" s="329"/>
      <c r="AI21" s="329"/>
      <c r="AJ21" s="17"/>
      <c r="AK21" s="82"/>
      <c r="AL21" s="82"/>
      <c r="AM21" s="82"/>
      <c r="AN21" s="82"/>
      <c r="AO21" s="82"/>
    </row>
    <row r="22" spans="1:41" ht="18.75" customHeight="1" thickBot="1" x14ac:dyDescent="0.3">
      <c r="A22" s="1026" t="s">
        <v>579</v>
      </c>
      <c r="B22" s="1900" t="s">
        <v>580</v>
      </c>
      <c r="C22" s="1435">
        <v>2191</v>
      </c>
      <c r="D22" s="1866">
        <v>1</v>
      </c>
      <c r="E22" s="1709">
        <v>2191</v>
      </c>
      <c r="F22" s="897"/>
      <c r="G22" s="897"/>
      <c r="H22" s="897">
        <v>1</v>
      </c>
      <c r="I22" s="1709">
        <v>2191</v>
      </c>
      <c r="J22" s="1854"/>
      <c r="K22" s="897"/>
      <c r="L22" s="1871"/>
      <c r="M22" s="1228"/>
      <c r="N22" s="1871"/>
      <c r="O22" s="1228"/>
      <c r="P22" s="1871"/>
      <c r="Q22" s="1877"/>
      <c r="R22" s="1834"/>
      <c r="S22" s="1001"/>
      <c r="T22" s="212"/>
      <c r="U22" s="379"/>
      <c r="V22" s="999"/>
      <c r="W22" s="1002"/>
      <c r="X22" s="330"/>
      <c r="Y22" s="330"/>
      <c r="Z22" s="330"/>
      <c r="AA22" s="1002"/>
      <c r="AB22" s="385"/>
      <c r="AC22" s="330"/>
      <c r="AD22" s="329"/>
      <c r="AE22" s="329"/>
      <c r="AF22" s="329"/>
      <c r="AG22" s="329"/>
      <c r="AH22" s="329"/>
      <c r="AI22" s="329"/>
      <c r="AJ22" s="17"/>
      <c r="AK22" s="82"/>
      <c r="AL22" s="82"/>
      <c r="AM22" s="82"/>
      <c r="AN22" s="82"/>
      <c r="AO22" s="82"/>
    </row>
    <row r="23" spans="1:41" ht="18.75" customHeight="1" x14ac:dyDescent="0.25">
      <c r="A23" s="1027" t="s">
        <v>581</v>
      </c>
      <c r="B23" s="622" t="s">
        <v>582</v>
      </c>
      <c r="C23" s="1855">
        <v>13018</v>
      </c>
      <c r="D23" s="724">
        <v>8</v>
      </c>
      <c r="E23" s="1708">
        <v>1627.25</v>
      </c>
      <c r="F23" s="733"/>
      <c r="G23" s="733"/>
      <c r="H23" s="733">
        <v>8</v>
      </c>
      <c r="I23" s="1708">
        <v>1627.25</v>
      </c>
      <c r="J23" s="1868" t="s">
        <v>593</v>
      </c>
      <c r="K23" s="733">
        <v>21698</v>
      </c>
      <c r="L23" s="1872">
        <v>8</v>
      </c>
      <c r="M23" s="1708">
        <v>2712.25</v>
      </c>
      <c r="N23" s="1872"/>
      <c r="O23" s="952"/>
      <c r="P23" s="1872">
        <v>8</v>
      </c>
      <c r="Q23" s="1876">
        <v>2712.25</v>
      </c>
      <c r="R23" s="1834"/>
      <c r="S23" s="1001"/>
      <c r="T23" s="212"/>
      <c r="U23" s="379"/>
      <c r="V23" s="999"/>
      <c r="W23" s="1002"/>
      <c r="X23" s="330"/>
      <c r="Y23" s="330"/>
      <c r="Z23" s="330"/>
      <c r="AA23" s="1002"/>
      <c r="AB23" s="81"/>
      <c r="AC23" s="330"/>
      <c r="AD23" s="329"/>
      <c r="AE23" s="1002"/>
      <c r="AF23" s="329"/>
      <c r="AG23" s="329"/>
      <c r="AH23" s="329"/>
      <c r="AI23" s="1002"/>
      <c r="AJ23" s="17"/>
      <c r="AK23" s="82"/>
      <c r="AL23" s="82"/>
      <c r="AM23" s="82"/>
      <c r="AN23" s="82"/>
      <c r="AO23" s="82"/>
    </row>
    <row r="24" spans="1:41" ht="18.75" customHeight="1" x14ac:dyDescent="0.25">
      <c r="A24" s="1026" t="s">
        <v>583</v>
      </c>
      <c r="B24" s="445" t="s">
        <v>584</v>
      </c>
      <c r="C24" s="1855">
        <v>3080</v>
      </c>
      <c r="D24" s="724"/>
      <c r="E24" s="1708"/>
      <c r="F24" s="733"/>
      <c r="G24" s="733"/>
      <c r="H24" s="733"/>
      <c r="I24" s="1708"/>
      <c r="J24" s="1868"/>
      <c r="K24" s="733"/>
      <c r="L24" s="1872"/>
      <c r="M24" s="952"/>
      <c r="N24" s="1872"/>
      <c r="O24" s="952"/>
      <c r="P24" s="1872"/>
      <c r="Q24" s="1868"/>
      <c r="R24" s="1834"/>
      <c r="S24" s="1001"/>
      <c r="T24" s="212"/>
      <c r="U24" s="379"/>
      <c r="V24" s="999"/>
      <c r="W24" s="1002"/>
      <c r="X24" s="330"/>
      <c r="Y24" s="330"/>
      <c r="Z24" s="330"/>
      <c r="AA24" s="1002"/>
      <c r="AB24" s="81"/>
      <c r="AC24" s="330"/>
      <c r="AD24" s="329"/>
      <c r="AE24" s="329"/>
      <c r="AF24" s="329"/>
      <c r="AG24" s="329"/>
      <c r="AH24" s="329"/>
      <c r="AI24" s="329"/>
      <c r="AJ24" s="17"/>
      <c r="AK24" s="82"/>
      <c r="AL24" s="82"/>
      <c r="AM24" s="82"/>
      <c r="AN24" s="82"/>
      <c r="AO24" s="82"/>
    </row>
    <row r="25" spans="1:41" ht="18.75" customHeight="1" x14ac:dyDescent="0.25">
      <c r="A25" s="1026" t="s">
        <v>585</v>
      </c>
      <c r="B25" s="445" t="s">
        <v>586</v>
      </c>
      <c r="C25" s="1855">
        <v>2978</v>
      </c>
      <c r="D25" s="724"/>
      <c r="E25" s="1708"/>
      <c r="F25" s="733"/>
      <c r="G25" s="733"/>
      <c r="H25" s="733"/>
      <c r="I25" s="1708"/>
      <c r="J25" s="1064"/>
      <c r="K25" s="733"/>
      <c r="L25" s="1872"/>
      <c r="M25" s="952"/>
      <c r="N25" s="1872"/>
      <c r="O25" s="952"/>
      <c r="P25" s="1872"/>
      <c r="Q25" s="1868"/>
      <c r="R25" s="1834"/>
      <c r="S25" s="1001"/>
      <c r="T25" s="212"/>
      <c r="U25" s="379"/>
      <c r="V25" s="999"/>
      <c r="W25" s="1002"/>
      <c r="X25" s="330"/>
      <c r="Y25" s="330"/>
      <c r="Z25" s="330"/>
      <c r="AA25" s="1002"/>
      <c r="AB25" s="81"/>
      <c r="AC25" s="330"/>
      <c r="AD25" s="329"/>
      <c r="AE25" s="329"/>
      <c r="AF25" s="329"/>
      <c r="AG25" s="329"/>
      <c r="AH25" s="329"/>
      <c r="AI25" s="329"/>
      <c r="AJ25" s="17"/>
      <c r="AK25" s="17"/>
      <c r="AL25" s="82"/>
      <c r="AM25" s="82"/>
      <c r="AN25" s="82"/>
      <c r="AO25" s="82"/>
    </row>
    <row r="26" spans="1:41" ht="18.75" customHeight="1" thickBot="1" x14ac:dyDescent="0.3">
      <c r="A26" s="1026" t="s">
        <v>587</v>
      </c>
      <c r="B26" s="445" t="s">
        <v>588</v>
      </c>
      <c r="C26" s="1855">
        <v>2622</v>
      </c>
      <c r="D26" s="1033"/>
      <c r="E26" s="1002"/>
      <c r="F26" s="330"/>
      <c r="G26" s="330"/>
      <c r="H26" s="330"/>
      <c r="I26" s="1002"/>
      <c r="J26" s="1751"/>
      <c r="K26" s="897"/>
      <c r="L26" s="1871"/>
      <c r="M26" s="1228"/>
      <c r="N26" s="1871"/>
      <c r="O26" s="1228"/>
      <c r="P26" s="1871"/>
      <c r="Q26" s="894"/>
      <c r="R26" s="1834"/>
      <c r="S26" s="1001"/>
      <c r="T26" s="212"/>
      <c r="U26" s="379"/>
      <c r="V26" s="999"/>
      <c r="W26" s="1002"/>
      <c r="X26" s="330"/>
      <c r="Y26" s="330"/>
      <c r="Z26" s="330"/>
      <c r="AA26" s="1002"/>
      <c r="AB26" s="81"/>
      <c r="AC26" s="330"/>
      <c r="AD26" s="329"/>
      <c r="AE26" s="329"/>
      <c r="AF26" s="329"/>
      <c r="AG26" s="329"/>
      <c r="AH26" s="329"/>
      <c r="AI26" s="329"/>
      <c r="AJ26" s="17"/>
      <c r="AK26" s="17"/>
      <c r="AL26" s="82"/>
      <c r="AM26" s="82"/>
      <c r="AN26" s="82"/>
      <c r="AO26" s="82"/>
    </row>
    <row r="27" spans="1:41" ht="36.75" customHeight="1" thickBot="1" x14ac:dyDescent="0.3">
      <c r="A27" s="3502" t="s">
        <v>590</v>
      </c>
      <c r="B27" s="3503"/>
      <c r="C27" s="1034">
        <v>144688</v>
      </c>
      <c r="D27" s="1034">
        <v>61</v>
      </c>
      <c r="E27" s="1346">
        <v>2371.9344262295081</v>
      </c>
      <c r="F27" s="1034">
        <v>1</v>
      </c>
      <c r="G27" s="1347">
        <v>144688</v>
      </c>
      <c r="H27" s="1034">
        <v>62</v>
      </c>
      <c r="I27" s="1348">
        <v>2333.6774193548385</v>
      </c>
      <c r="J27" s="3426" t="s">
        <v>590</v>
      </c>
      <c r="K27" s="1347">
        <v>144688</v>
      </c>
      <c r="L27" s="2924">
        <v>61</v>
      </c>
      <c r="M27" s="1350">
        <v>2371.9344262295081</v>
      </c>
      <c r="N27" s="1874">
        <v>1</v>
      </c>
      <c r="O27" s="1350">
        <v>144688</v>
      </c>
      <c r="P27" s="1874">
        <v>62</v>
      </c>
      <c r="Q27" s="1346">
        <v>2333.6774193548385</v>
      </c>
      <c r="R27" s="3504"/>
      <c r="S27" s="3504"/>
      <c r="T27" s="562"/>
      <c r="U27" s="329"/>
      <c r="V27" s="1002"/>
      <c r="W27" s="329"/>
      <c r="X27" s="329"/>
      <c r="Y27" s="330"/>
      <c r="Z27" s="1002"/>
      <c r="AA27" s="1835"/>
      <c r="AB27" s="329"/>
      <c r="AC27" s="329"/>
      <c r="AD27" s="1002"/>
      <c r="AE27" s="329"/>
      <c r="AF27" s="1002"/>
      <c r="AG27" s="329"/>
      <c r="AH27" s="1002"/>
      <c r="AI27" s="17"/>
      <c r="AJ27" s="17"/>
      <c r="AK27" s="17"/>
      <c r="AL27" s="82"/>
      <c r="AM27" s="82"/>
      <c r="AN27" s="82"/>
      <c r="AO27" s="82"/>
    </row>
    <row r="28" spans="1:41" ht="15" x14ac:dyDescent="0.25">
      <c r="A28" s="299"/>
      <c r="B28" s="299"/>
      <c r="C28" s="300"/>
      <c r="D28" s="1824"/>
      <c r="E28" s="307"/>
      <c r="F28" s="307"/>
      <c r="G28" s="307"/>
      <c r="H28" s="330"/>
      <c r="I28" s="307"/>
      <c r="J28" s="307"/>
      <c r="K28" s="307"/>
      <c r="L28" s="298"/>
      <c r="M28" s="298"/>
      <c r="N28" s="298"/>
      <c r="O28" s="298"/>
      <c r="P28" s="298"/>
      <c r="Q28" s="298"/>
      <c r="R28" s="544"/>
      <c r="S28" s="162"/>
      <c r="T28" s="28"/>
      <c r="U28" s="380"/>
      <c r="V28" s="379"/>
      <c r="W28" s="28"/>
      <c r="X28" s="28"/>
      <c r="Y28" s="17"/>
      <c r="Z28" s="1836"/>
      <c r="AA28" s="1837"/>
      <c r="AB28" s="17"/>
      <c r="AC28" s="17"/>
      <c r="AD28" s="17"/>
      <c r="AE28" s="17"/>
      <c r="AF28" s="17"/>
      <c r="AG28" s="17"/>
      <c r="AH28" s="17"/>
      <c r="AI28" s="17"/>
      <c r="AJ28" s="17"/>
      <c r="AK28" s="82"/>
      <c r="AL28" s="82"/>
      <c r="AM28" s="82"/>
      <c r="AN28" s="82"/>
      <c r="AO28" s="82"/>
    </row>
    <row r="29" spans="1:41" ht="15" x14ac:dyDescent="0.25">
      <c r="A29" s="15" t="s">
        <v>182</v>
      </c>
      <c r="B29" s="15" t="s">
        <v>934</v>
      </c>
      <c r="C29" s="15"/>
      <c r="D29" s="15"/>
      <c r="E29" s="15"/>
      <c r="F29" s="15"/>
      <c r="G29" s="15"/>
      <c r="H29" s="15"/>
      <c r="I29" s="15"/>
      <c r="J29" s="15"/>
      <c r="K29" s="15"/>
      <c r="L29" s="15"/>
      <c r="M29" s="15"/>
      <c r="N29" s="15"/>
      <c r="Q29" s="298"/>
      <c r="R29" s="544"/>
      <c r="S29" s="162"/>
      <c r="T29" s="28"/>
      <c r="U29" s="380"/>
      <c r="V29" s="379"/>
      <c r="W29" s="28"/>
      <c r="X29" s="28"/>
      <c r="Y29" s="17"/>
      <c r="Z29" s="1836"/>
      <c r="AA29" s="1837"/>
      <c r="AB29" s="17"/>
      <c r="AC29" s="17"/>
      <c r="AD29" s="17"/>
      <c r="AE29" s="17"/>
      <c r="AF29" s="17"/>
      <c r="AG29" s="17"/>
      <c r="AH29" s="82"/>
      <c r="AI29" s="82"/>
      <c r="AJ29" s="82"/>
      <c r="AK29" s="82"/>
      <c r="AL29" s="82"/>
      <c r="AM29" s="82"/>
      <c r="AN29" s="82"/>
      <c r="AO29" s="82"/>
    </row>
    <row r="30" spans="1:41" ht="15" x14ac:dyDescent="0.25">
      <c r="A30" s="15"/>
      <c r="B30" s="15" t="s">
        <v>1077</v>
      </c>
      <c r="C30" s="15"/>
      <c r="D30" s="15"/>
      <c r="E30" s="15"/>
      <c r="F30" s="15"/>
      <c r="G30" s="15"/>
      <c r="H30" s="15"/>
      <c r="I30" s="33"/>
      <c r="J30" s="15"/>
      <c r="K30" s="15"/>
      <c r="L30" s="15"/>
      <c r="M30" s="15"/>
      <c r="N30" s="15"/>
      <c r="Q30" s="298"/>
      <c r="R30" s="544"/>
      <c r="S30" s="162"/>
      <c r="T30" s="28"/>
      <c r="U30" s="380"/>
      <c r="V30" s="379"/>
      <c r="W30" s="28"/>
      <c r="X30" s="28"/>
      <c r="Y30" s="17"/>
      <c r="Z30" s="1836"/>
      <c r="AA30" s="1837"/>
      <c r="AB30" s="17"/>
      <c r="AC30" s="17"/>
      <c r="AD30" s="17"/>
      <c r="AE30" s="17"/>
      <c r="AF30" s="17"/>
      <c r="AG30" s="17"/>
      <c r="AH30" s="82"/>
      <c r="AI30" s="82"/>
      <c r="AJ30" s="82"/>
      <c r="AK30" s="82"/>
      <c r="AL30" s="82"/>
      <c r="AM30" s="82"/>
      <c r="AN30" s="82"/>
      <c r="AO30" s="82"/>
    </row>
    <row r="31" spans="1:41" x14ac:dyDescent="0.2">
      <c r="R31" s="544"/>
      <c r="S31" s="162"/>
      <c r="T31" s="28"/>
      <c r="U31" s="380"/>
      <c r="V31" s="379"/>
      <c r="W31" s="28"/>
      <c r="X31" s="28"/>
      <c r="Y31" s="17"/>
      <c r="Z31" s="1838"/>
      <c r="AA31" s="1837"/>
      <c r="AB31" s="17"/>
      <c r="AC31" s="17"/>
      <c r="AD31" s="17"/>
      <c r="AE31" s="17"/>
      <c r="AF31" s="17"/>
      <c r="AG31" s="17"/>
      <c r="AH31" s="82"/>
      <c r="AI31" s="82"/>
      <c r="AJ31" s="82"/>
      <c r="AK31" s="82"/>
      <c r="AL31" s="82"/>
      <c r="AM31" s="82"/>
      <c r="AN31" s="82"/>
      <c r="AO31" s="82"/>
    </row>
    <row r="32" spans="1:41" x14ac:dyDescent="0.2">
      <c r="A32" s="4" t="s">
        <v>910</v>
      </c>
      <c r="B32" s="4" t="s">
        <v>899</v>
      </c>
      <c r="R32" s="544"/>
      <c r="S32" s="162"/>
      <c r="T32" s="28"/>
      <c r="U32" s="380"/>
      <c r="V32" s="379"/>
      <c r="W32" s="28"/>
      <c r="X32" s="28"/>
      <c r="Y32" s="17"/>
      <c r="Z32" s="1838"/>
      <c r="AA32" s="1837"/>
      <c r="AB32" s="17"/>
      <c r="AC32" s="17"/>
      <c r="AD32" s="17"/>
      <c r="AE32" s="17"/>
      <c r="AF32" s="17"/>
      <c r="AG32" s="17"/>
      <c r="AH32" s="82"/>
      <c r="AI32" s="82"/>
      <c r="AJ32" s="82"/>
      <c r="AK32" s="82"/>
      <c r="AL32" s="82"/>
      <c r="AM32" s="82"/>
      <c r="AN32" s="82"/>
      <c r="AO32" s="82"/>
    </row>
    <row r="33" spans="1:41" ht="16.5" customHeight="1" x14ac:dyDescent="0.2">
      <c r="R33" s="544"/>
      <c r="S33" s="162"/>
      <c r="T33" s="28"/>
      <c r="U33" s="380"/>
      <c r="V33" s="379"/>
      <c r="W33" s="28"/>
      <c r="X33" s="28"/>
      <c r="Y33" s="17"/>
      <c r="Z33" s="1838"/>
      <c r="AA33" s="1837"/>
      <c r="AB33" s="17"/>
      <c r="AC33" s="17"/>
      <c r="AD33" s="17"/>
      <c r="AE33" s="17"/>
      <c r="AF33" s="17"/>
      <c r="AG33" s="17"/>
      <c r="AH33" s="82"/>
      <c r="AI33" s="82"/>
      <c r="AJ33" s="82"/>
      <c r="AK33" s="82"/>
      <c r="AL33" s="82"/>
      <c r="AM33" s="82"/>
      <c r="AN33" s="82"/>
      <c r="AO33" s="82"/>
    </row>
    <row r="34" spans="1:41" ht="16.5" customHeight="1" x14ac:dyDescent="0.2">
      <c r="R34" s="544"/>
      <c r="S34" s="162"/>
      <c r="T34" s="28"/>
      <c r="U34" s="380"/>
      <c r="V34" s="379"/>
      <c r="W34" s="28"/>
      <c r="X34" s="28"/>
      <c r="Y34" s="17"/>
      <c r="Z34" s="1838"/>
      <c r="AA34" s="1837"/>
      <c r="AB34" s="17"/>
      <c r="AC34" s="17"/>
      <c r="AD34" s="17"/>
      <c r="AE34" s="17"/>
      <c r="AF34" s="17"/>
      <c r="AG34" s="17"/>
      <c r="AH34" s="82"/>
      <c r="AI34" s="82"/>
      <c r="AJ34" s="82"/>
      <c r="AK34" s="82"/>
      <c r="AL34" s="82"/>
      <c r="AM34" s="82"/>
      <c r="AN34" s="82"/>
      <c r="AO34" s="82"/>
    </row>
    <row r="35" spans="1:41" ht="16.5" customHeight="1" x14ac:dyDescent="0.2">
      <c r="A35" s="24"/>
      <c r="B35" s="24"/>
      <c r="C35" s="24"/>
      <c r="D35" s="24"/>
      <c r="E35" s="24"/>
      <c r="F35" s="24"/>
      <c r="G35" s="1578"/>
      <c r="R35" s="542"/>
      <c r="S35" s="162"/>
      <c r="T35" s="29"/>
      <c r="U35" s="378"/>
      <c r="V35" s="377"/>
      <c r="W35" s="29"/>
      <c r="X35" s="29"/>
      <c r="Y35" s="17"/>
      <c r="Z35" s="1836"/>
      <c r="AA35" s="1837"/>
      <c r="AB35" s="17"/>
      <c r="AC35" s="17"/>
      <c r="AD35" s="17"/>
      <c r="AE35" s="17"/>
      <c r="AF35" s="17"/>
      <c r="AG35" s="17"/>
      <c r="AH35" s="82"/>
      <c r="AI35" s="82"/>
      <c r="AJ35" s="82"/>
      <c r="AK35" s="82"/>
      <c r="AL35" s="82"/>
      <c r="AM35" s="82"/>
      <c r="AN35" s="82"/>
      <c r="AO35" s="82"/>
    </row>
    <row r="36" spans="1:41" ht="15" x14ac:dyDescent="0.25">
      <c r="A36" s="34" t="s">
        <v>1130</v>
      </c>
      <c r="B36" s="15"/>
      <c r="C36" s="15"/>
      <c r="D36" s="15"/>
      <c r="E36" s="15"/>
      <c r="F36" s="15"/>
      <c r="G36" s="15"/>
      <c r="H36" s="15"/>
      <c r="I36" s="33"/>
      <c r="J36" s="15"/>
      <c r="K36" s="15"/>
      <c r="L36" s="15"/>
      <c r="M36" s="15"/>
      <c r="N36" s="15"/>
      <c r="R36" s="23"/>
      <c r="S36" s="27"/>
      <c r="T36" s="28"/>
      <c r="U36" s="28"/>
      <c r="V36" s="28"/>
      <c r="W36" s="28"/>
      <c r="X36" s="28"/>
      <c r="Y36" s="17"/>
      <c r="Z36" s="1838"/>
      <c r="AA36" s="1837"/>
      <c r="AB36" s="17"/>
      <c r="AC36" s="17"/>
      <c r="AD36" s="17"/>
      <c r="AE36" s="17"/>
      <c r="AF36" s="17"/>
      <c r="AG36" s="17"/>
      <c r="AH36" s="82"/>
      <c r="AI36" s="82"/>
      <c r="AJ36" s="82"/>
      <c r="AK36" s="82"/>
      <c r="AL36" s="82"/>
      <c r="AM36" s="82"/>
      <c r="AN36" s="82"/>
      <c r="AO36" s="82"/>
    </row>
    <row r="37" spans="1:41" x14ac:dyDescent="0.2">
      <c r="A37" s="15"/>
      <c r="B37" s="15"/>
      <c r="C37" s="15"/>
      <c r="D37" s="15"/>
      <c r="E37" s="15"/>
      <c r="F37" s="15"/>
      <c r="G37" s="15"/>
      <c r="H37" s="15"/>
      <c r="I37" s="33"/>
      <c r="J37" s="15"/>
      <c r="K37" s="15"/>
      <c r="L37" s="15"/>
      <c r="M37" s="15"/>
      <c r="N37" s="15"/>
      <c r="R37" s="23"/>
      <c r="S37" s="27"/>
      <c r="T37" s="28"/>
      <c r="U37" s="28"/>
      <c r="V37" s="28"/>
      <c r="W37" s="28"/>
      <c r="X37" s="28"/>
      <c r="Y37" s="17"/>
      <c r="Z37" s="1838"/>
      <c r="AA37" s="1837"/>
      <c r="AB37" s="17"/>
      <c r="AC37" s="17"/>
      <c r="AD37" s="17"/>
      <c r="AE37" s="17"/>
      <c r="AF37" s="17"/>
      <c r="AG37" s="17"/>
      <c r="AH37" s="82"/>
      <c r="AI37" s="82"/>
      <c r="AJ37" s="82"/>
      <c r="AK37" s="82"/>
      <c r="AL37" s="82"/>
      <c r="AM37" s="82"/>
      <c r="AN37" s="82"/>
      <c r="AO37" s="82"/>
    </row>
    <row r="38" spans="1:41" ht="6.75" customHeight="1" thickBot="1" x14ac:dyDescent="0.25">
      <c r="A38" s="15"/>
      <c r="B38" s="15"/>
      <c r="C38" s="15"/>
      <c r="D38" s="15"/>
      <c r="E38" s="15"/>
      <c r="F38" s="15"/>
      <c r="G38" s="15"/>
      <c r="H38" s="15"/>
      <c r="I38" s="33"/>
      <c r="J38" s="15"/>
      <c r="K38" s="15"/>
      <c r="L38" s="15"/>
      <c r="M38" s="15"/>
      <c r="N38" s="15"/>
      <c r="P38" s="17"/>
      <c r="Q38" s="17"/>
      <c r="R38" s="23"/>
      <c r="S38" s="27"/>
      <c r="T38" s="28"/>
      <c r="U38" s="28"/>
      <c r="V38" s="28"/>
      <c r="W38" s="28"/>
      <c r="X38" s="28"/>
      <c r="Y38" s="17"/>
      <c r="Z38" s="1836"/>
      <c r="AA38" s="1837"/>
      <c r="AB38" s="17"/>
      <c r="AC38" s="17"/>
      <c r="AD38" s="17"/>
      <c r="AE38" s="17"/>
      <c r="AF38" s="17"/>
      <c r="AG38" s="17"/>
      <c r="AH38" s="82"/>
      <c r="AI38" s="82"/>
      <c r="AJ38" s="82"/>
      <c r="AK38" s="82"/>
      <c r="AL38" s="82"/>
      <c r="AM38" s="82"/>
      <c r="AN38" s="82"/>
      <c r="AO38" s="82"/>
    </row>
    <row r="39" spans="1:41" ht="48.75" thickBot="1" x14ac:dyDescent="0.25">
      <c r="A39" s="15"/>
      <c r="B39" s="668" t="s">
        <v>128</v>
      </c>
      <c r="C39" s="22" t="s">
        <v>183</v>
      </c>
      <c r="D39" s="727" t="s">
        <v>184</v>
      </c>
      <c r="E39" s="22" t="s">
        <v>185</v>
      </c>
      <c r="F39" s="486" t="s">
        <v>957</v>
      </c>
      <c r="G39" s="2477" t="s">
        <v>958</v>
      </c>
      <c r="H39" s="22" t="s">
        <v>940</v>
      </c>
      <c r="I39" s="486" t="s">
        <v>939</v>
      </c>
      <c r="J39" s="22" t="s">
        <v>955</v>
      </c>
      <c r="K39" s="488" t="s">
        <v>956</v>
      </c>
      <c r="L39" s="22" t="s">
        <v>186</v>
      </c>
      <c r="M39" s="486" t="s">
        <v>187</v>
      </c>
      <c r="N39" s="488" t="s">
        <v>188</v>
      </c>
      <c r="P39" s="1724"/>
      <c r="Q39" s="1724"/>
      <c r="R39" s="1724"/>
      <c r="S39" s="1724"/>
      <c r="T39" s="1724"/>
      <c r="U39" s="1724"/>
      <c r="V39" s="88"/>
      <c r="W39" s="88"/>
      <c r="X39" s="88"/>
      <c r="Y39" s="88"/>
      <c r="Z39" s="1724"/>
      <c r="AA39" s="1724"/>
      <c r="AB39" s="1724"/>
      <c r="AC39" s="17"/>
      <c r="AD39" s="17"/>
      <c r="AE39" s="17"/>
      <c r="AF39" s="17"/>
      <c r="AG39" s="17"/>
      <c r="AH39" s="82"/>
      <c r="AI39" s="82"/>
      <c r="AJ39" s="82"/>
      <c r="AK39" s="82"/>
      <c r="AL39" s="82"/>
      <c r="AM39" s="82"/>
      <c r="AN39" s="82"/>
      <c r="AO39" s="82"/>
    </row>
    <row r="40" spans="1:41" ht="20.25" customHeight="1" x14ac:dyDescent="0.25">
      <c r="A40" s="15"/>
      <c r="B40" s="3434" t="s">
        <v>90</v>
      </c>
      <c r="C40" s="16">
        <v>18145</v>
      </c>
      <c r="D40" s="1016">
        <v>9</v>
      </c>
      <c r="E40" s="1037">
        <v>2016.1111111111111</v>
      </c>
      <c r="F40" s="53">
        <v>7.258</v>
      </c>
      <c r="G40" s="2478">
        <v>1.742</v>
      </c>
      <c r="H40" s="1038"/>
      <c r="I40" s="53"/>
      <c r="J40" s="1037">
        <v>3.629</v>
      </c>
      <c r="K40" s="1009">
        <v>-3.629</v>
      </c>
      <c r="L40" s="1039">
        <v>9</v>
      </c>
      <c r="M40" s="53">
        <v>2016.1111111111111</v>
      </c>
      <c r="N40" s="1819">
        <v>-1.887</v>
      </c>
      <c r="O40" s="215"/>
      <c r="P40" s="81"/>
      <c r="Q40" s="16"/>
      <c r="R40" s="16"/>
      <c r="S40" s="53"/>
      <c r="T40" s="53"/>
      <c r="U40" s="53"/>
      <c r="V40" s="16"/>
      <c r="W40" s="53"/>
      <c r="X40" s="53"/>
      <c r="Y40" s="53"/>
      <c r="Z40" s="95"/>
      <c r="AA40" s="53"/>
      <c r="AB40" s="53"/>
      <c r="AC40" s="17"/>
      <c r="AD40" s="17"/>
      <c r="AE40" s="17"/>
      <c r="AF40" s="82"/>
      <c r="AG40" s="82"/>
      <c r="AH40" s="82"/>
      <c r="AI40" s="82"/>
      <c r="AJ40" s="82"/>
      <c r="AK40" s="82"/>
      <c r="AL40" s="82"/>
      <c r="AM40" s="82"/>
      <c r="AN40" s="82"/>
      <c r="AO40" s="82"/>
    </row>
    <row r="41" spans="1:41" ht="20.25" customHeight="1" x14ac:dyDescent="0.25">
      <c r="A41" s="15"/>
      <c r="B41" s="3434" t="s">
        <v>592</v>
      </c>
      <c r="C41" s="16">
        <v>16697</v>
      </c>
      <c r="D41" s="1016">
        <v>9</v>
      </c>
      <c r="E41" s="1040">
        <v>1855.2222222222222</v>
      </c>
      <c r="F41" s="53">
        <v>6.6787999999999998</v>
      </c>
      <c r="G41" s="2478">
        <v>2.3212000000000002</v>
      </c>
      <c r="H41" s="1038"/>
      <c r="I41" s="53"/>
      <c r="J41" s="1040">
        <v>3.3393999999999999</v>
      </c>
      <c r="K41" s="1009">
        <v>-3.3393999999999999</v>
      </c>
      <c r="L41" s="1039">
        <v>9</v>
      </c>
      <c r="M41" s="53">
        <v>1855.2222222222222</v>
      </c>
      <c r="N41" s="1819">
        <v>-1.0181999999999998</v>
      </c>
      <c r="O41" s="215"/>
      <c r="P41" s="81"/>
      <c r="Q41" s="16"/>
      <c r="R41" s="16"/>
      <c r="S41" s="53"/>
      <c r="T41" s="53"/>
      <c r="U41" s="53"/>
      <c r="V41" s="16"/>
      <c r="W41" s="53"/>
      <c r="X41" s="53"/>
      <c r="Y41" s="53"/>
      <c r="Z41" s="95"/>
      <c r="AA41" s="53"/>
      <c r="AB41" s="53"/>
      <c r="AC41" s="17"/>
      <c r="AD41" s="17"/>
      <c r="AE41" s="17"/>
      <c r="AF41" s="82"/>
      <c r="AG41" s="82"/>
      <c r="AH41" s="82"/>
      <c r="AI41" s="82"/>
      <c r="AJ41" s="82"/>
      <c r="AK41" s="82"/>
      <c r="AL41" s="82"/>
      <c r="AM41" s="82"/>
      <c r="AN41" s="82"/>
      <c r="AO41" s="82"/>
    </row>
    <row r="42" spans="1:41" ht="20.25" customHeight="1" x14ac:dyDescent="0.25">
      <c r="A42" s="15"/>
      <c r="B42" s="3434" t="s">
        <v>86</v>
      </c>
      <c r="C42" s="16">
        <v>8397</v>
      </c>
      <c r="D42" s="1016">
        <v>5</v>
      </c>
      <c r="E42" s="1040">
        <v>1679.4</v>
      </c>
      <c r="F42" s="53">
        <v>3.3588</v>
      </c>
      <c r="G42" s="2478">
        <v>1.6412</v>
      </c>
      <c r="H42" s="1038"/>
      <c r="I42" s="53"/>
      <c r="J42" s="1040">
        <v>1.6794</v>
      </c>
      <c r="K42" s="1009">
        <v>-1.6794</v>
      </c>
      <c r="L42" s="1039">
        <v>5</v>
      </c>
      <c r="M42" s="53">
        <v>1679.4</v>
      </c>
      <c r="N42" s="1819">
        <v>-3.8200000000000012E-2</v>
      </c>
      <c r="O42" s="215"/>
      <c r="P42" s="81"/>
      <c r="Q42" s="16"/>
      <c r="R42" s="16"/>
      <c r="S42" s="53"/>
      <c r="T42" s="53"/>
      <c r="U42" s="53"/>
      <c r="V42" s="16"/>
      <c r="W42" s="53"/>
      <c r="X42" s="53"/>
      <c r="Y42" s="53"/>
      <c r="Z42" s="95"/>
      <c r="AA42" s="53"/>
      <c r="AB42" s="53"/>
      <c r="AC42" s="17"/>
      <c r="AD42" s="17"/>
      <c r="AE42" s="17"/>
      <c r="AF42" s="82"/>
      <c r="AG42" s="82"/>
      <c r="AH42" s="82"/>
      <c r="AI42" s="82"/>
      <c r="AJ42" s="82"/>
      <c r="AK42" s="82"/>
      <c r="AL42" s="82"/>
      <c r="AM42" s="82"/>
      <c r="AN42" s="82"/>
      <c r="AO42" s="82"/>
    </row>
    <row r="43" spans="1:41" ht="20.25" customHeight="1" x14ac:dyDescent="0.25">
      <c r="A43" s="15"/>
      <c r="B43" s="3434" t="s">
        <v>89</v>
      </c>
      <c r="C43" s="16">
        <v>66237</v>
      </c>
      <c r="D43" s="1016">
        <v>23</v>
      </c>
      <c r="E43" s="1040">
        <v>2879.8695652173915</v>
      </c>
      <c r="F43" s="53">
        <v>26.494800000000001</v>
      </c>
      <c r="G43" s="816">
        <v>-3.4948000000000015</v>
      </c>
      <c r="H43" s="1038">
        <v>1</v>
      </c>
      <c r="I43" s="53">
        <v>66237</v>
      </c>
      <c r="J43" s="1040">
        <v>13.247400000000001</v>
      </c>
      <c r="K43" s="1009">
        <v>-12.247400000000001</v>
      </c>
      <c r="L43" s="1039">
        <v>24</v>
      </c>
      <c r="M43" s="53">
        <v>2759.875</v>
      </c>
      <c r="N43" s="1819">
        <v>-15.742200000000002</v>
      </c>
      <c r="O43" s="215"/>
      <c r="P43" s="81"/>
      <c r="Q43" s="95"/>
      <c r="R43" s="16"/>
      <c r="S43" s="53"/>
      <c r="T43" s="53"/>
      <c r="U43" s="53"/>
      <c r="V43" s="16"/>
      <c r="W43" s="53"/>
      <c r="X43" s="53"/>
      <c r="Y43" s="53"/>
      <c r="Z43" s="95"/>
      <c r="AA43" s="53"/>
      <c r="AB43" s="53"/>
      <c r="AC43" s="17"/>
      <c r="AD43" s="17"/>
      <c r="AE43" s="17"/>
      <c r="AF43" s="82"/>
      <c r="AG43" s="82"/>
      <c r="AH43" s="82"/>
      <c r="AI43" s="82"/>
      <c r="AJ43" s="82"/>
      <c r="AK43" s="82"/>
      <c r="AL43" s="82"/>
      <c r="AM43" s="82"/>
      <c r="AN43" s="82"/>
      <c r="AO43" s="82"/>
    </row>
    <row r="44" spans="1:41" ht="20.25" customHeight="1" x14ac:dyDescent="0.25">
      <c r="A44" s="299"/>
      <c r="B44" s="3434" t="s">
        <v>112</v>
      </c>
      <c r="C44" s="952">
        <v>13514</v>
      </c>
      <c r="D44" s="1223">
        <v>7</v>
      </c>
      <c r="E44" s="1040">
        <v>1930.5714285714287</v>
      </c>
      <c r="F44" s="53">
        <v>5.4055999999999997</v>
      </c>
      <c r="G44" s="2478">
        <v>1.5944000000000003</v>
      </c>
      <c r="H44" s="1038"/>
      <c r="I44" s="53"/>
      <c r="J44" s="1040">
        <v>2.7027999999999999</v>
      </c>
      <c r="K44" s="1009">
        <v>-2.7027999999999999</v>
      </c>
      <c r="L44" s="1039">
        <v>7</v>
      </c>
      <c r="M44" s="53">
        <v>1930.5714285714287</v>
      </c>
      <c r="N44" s="1819">
        <v>-0.10839999999999961</v>
      </c>
      <c r="O44" s="215"/>
      <c r="P44" s="81"/>
      <c r="Q44" s="300"/>
      <c r="R44" s="1032"/>
      <c r="S44" s="53"/>
      <c r="T44" s="53"/>
      <c r="U44" s="53"/>
      <c r="V44" s="16"/>
      <c r="W44" s="53"/>
      <c r="X44" s="53"/>
      <c r="Y44" s="53"/>
      <c r="Z44" s="95"/>
      <c r="AA44" s="53"/>
      <c r="AB44" s="53"/>
      <c r="AC44" s="17"/>
      <c r="AD44" s="17"/>
      <c r="AE44" s="17"/>
      <c r="AF44" s="82"/>
      <c r="AG44" s="82"/>
      <c r="AH44" s="82"/>
      <c r="AI44" s="82"/>
      <c r="AJ44" s="82"/>
      <c r="AK44" s="82"/>
      <c r="AL44" s="82"/>
      <c r="AM44" s="82"/>
      <c r="AN44" s="82"/>
      <c r="AO44" s="82"/>
    </row>
    <row r="45" spans="1:41" ht="20.25" customHeight="1" thickBot="1" x14ac:dyDescent="0.3">
      <c r="A45" s="299"/>
      <c r="B45" s="3435" t="s">
        <v>593</v>
      </c>
      <c r="C45" s="952">
        <v>21698</v>
      </c>
      <c r="D45" s="1223">
        <v>8</v>
      </c>
      <c r="E45" s="1041">
        <v>2712.25</v>
      </c>
      <c r="F45" s="53">
        <v>8.6791999999999998</v>
      </c>
      <c r="G45" s="816">
        <v>-0.6791999999999998</v>
      </c>
      <c r="H45" s="1038"/>
      <c r="I45" s="53"/>
      <c r="J45" s="1041">
        <v>4.3395999999999999</v>
      </c>
      <c r="K45" s="1009">
        <v>-4.3395999999999999</v>
      </c>
      <c r="L45" s="1039">
        <v>8</v>
      </c>
      <c r="M45" s="53">
        <v>2712.25</v>
      </c>
      <c r="N45" s="1819">
        <v>-5.0187999999999997</v>
      </c>
      <c r="O45" s="215"/>
      <c r="P45" s="81"/>
      <c r="Q45" s="300"/>
      <c r="R45" s="1824"/>
      <c r="S45" s="53"/>
      <c r="T45" s="53"/>
      <c r="U45" s="53"/>
      <c r="V45" s="16"/>
      <c r="W45" s="53"/>
      <c r="X45" s="53"/>
      <c r="Y45" s="53"/>
      <c r="Z45" s="95"/>
      <c r="AA45" s="53"/>
      <c r="AB45" s="53"/>
      <c r="AC45" s="17"/>
      <c r="AD45" s="17"/>
      <c r="AE45" s="17"/>
      <c r="AF45" s="82"/>
      <c r="AG45" s="82"/>
      <c r="AH45" s="82"/>
      <c r="AI45" s="82"/>
      <c r="AJ45" s="82"/>
      <c r="AK45" s="82"/>
      <c r="AL45" s="82"/>
      <c r="AM45" s="82"/>
      <c r="AN45" s="82"/>
      <c r="AO45" s="82"/>
    </row>
    <row r="46" spans="1:41" ht="31.5" customHeight="1" thickBot="1" x14ac:dyDescent="0.3">
      <c r="A46" s="299"/>
      <c r="B46" s="741" t="s">
        <v>590</v>
      </c>
      <c r="C46" s="308">
        <v>144688</v>
      </c>
      <c r="D46" s="1042">
        <v>61</v>
      </c>
      <c r="E46" s="1115">
        <v>2371.9344262295081</v>
      </c>
      <c r="F46" s="1116">
        <v>57.8752</v>
      </c>
      <c r="G46" s="2925">
        <v>3.1248000000000005</v>
      </c>
      <c r="H46" s="1043">
        <v>1</v>
      </c>
      <c r="I46" s="1115">
        <v>144688</v>
      </c>
      <c r="J46" s="1880">
        <v>28.9376</v>
      </c>
      <c r="K46" s="821">
        <v>-27.937600000000003</v>
      </c>
      <c r="L46" s="1822">
        <v>62</v>
      </c>
      <c r="M46" s="1116">
        <v>2333.6774193548385</v>
      </c>
      <c r="N46" s="821">
        <v>-24.812800000000003</v>
      </c>
      <c r="O46" s="215"/>
      <c r="P46" s="1881"/>
      <c r="Q46" s="300"/>
      <c r="R46" s="300"/>
      <c r="S46" s="53"/>
      <c r="T46" s="53"/>
      <c r="U46" s="53"/>
      <c r="V46" s="303"/>
      <c r="W46" s="53"/>
      <c r="X46" s="53"/>
      <c r="Y46" s="53"/>
      <c r="Z46" s="95"/>
      <c r="AA46" s="53"/>
      <c r="AB46" s="53"/>
      <c r="AC46" s="17"/>
      <c r="AD46" s="17"/>
      <c r="AE46" s="17"/>
      <c r="AF46" s="82"/>
      <c r="AG46" s="82"/>
      <c r="AH46" s="82"/>
      <c r="AI46" s="82"/>
      <c r="AJ46" s="82"/>
      <c r="AK46" s="82"/>
      <c r="AL46" s="82"/>
      <c r="AM46" s="82"/>
      <c r="AN46" s="82"/>
      <c r="AO46" s="82"/>
    </row>
    <row r="47" spans="1:41" ht="15.75" customHeight="1" x14ac:dyDescent="0.25">
      <c r="A47" s="300"/>
      <c r="B47" s="300"/>
      <c r="C47" s="300"/>
      <c r="D47" s="300"/>
      <c r="E47" s="303"/>
      <c r="F47" s="303"/>
      <c r="G47" s="303"/>
      <c r="H47" s="303"/>
      <c r="I47" s="303"/>
      <c r="J47" s="303"/>
      <c r="K47" s="303"/>
      <c r="L47" s="298"/>
      <c r="M47" s="298"/>
      <c r="N47" s="298"/>
      <c r="O47" s="298"/>
      <c r="P47" s="298"/>
      <c r="Q47" s="17"/>
      <c r="R47" s="17"/>
      <c r="S47" s="17"/>
      <c r="T47" s="17"/>
      <c r="U47" s="17"/>
      <c r="V47" s="17"/>
      <c r="W47" s="17"/>
      <c r="X47" s="17"/>
      <c r="Y47" s="17"/>
      <c r="Z47" s="17"/>
      <c r="AA47" s="17"/>
      <c r="AB47" s="17"/>
      <c r="AC47" s="17"/>
      <c r="AD47" s="17"/>
      <c r="AE47" s="71"/>
    </row>
    <row r="48" spans="1:41" ht="15" x14ac:dyDescent="0.25">
      <c r="A48" s="15" t="s">
        <v>182</v>
      </c>
      <c r="B48" s="15" t="s">
        <v>934</v>
      </c>
      <c r="C48" s="15"/>
      <c r="D48" s="15"/>
      <c r="E48" s="15"/>
      <c r="F48" s="15"/>
      <c r="G48" s="15"/>
      <c r="H48" s="15"/>
      <c r="I48" s="298"/>
      <c r="J48" s="298"/>
      <c r="K48" s="298"/>
      <c r="L48" s="298"/>
      <c r="M48" s="298"/>
      <c r="N48" s="298"/>
      <c r="O48" s="298"/>
      <c r="P48" s="298"/>
      <c r="Q48" s="17"/>
      <c r="R48" s="17"/>
      <c r="S48" s="17"/>
      <c r="T48" s="17"/>
      <c r="U48" s="17"/>
      <c r="V48" s="17"/>
      <c r="W48" s="17"/>
      <c r="X48" s="17"/>
      <c r="Y48" s="17"/>
      <c r="Z48" s="17"/>
      <c r="AA48" s="17"/>
      <c r="AB48" s="17"/>
      <c r="AC48" s="17"/>
      <c r="AD48" s="17"/>
      <c r="AE48" s="71"/>
    </row>
    <row r="49" spans="1:31" ht="15" x14ac:dyDescent="0.25">
      <c r="A49" s="15"/>
      <c r="B49" s="15" t="s">
        <v>1077</v>
      </c>
      <c r="C49" s="15"/>
      <c r="D49" s="15"/>
      <c r="E49" s="15"/>
      <c r="F49" s="15"/>
      <c r="G49" s="15"/>
      <c r="H49" s="15"/>
      <c r="I49" s="298"/>
      <c r="J49" s="298"/>
      <c r="K49" s="298"/>
      <c r="L49" s="298"/>
      <c r="M49" s="298"/>
      <c r="N49" s="298"/>
      <c r="O49" s="298"/>
      <c r="P49" s="298"/>
      <c r="Q49" s="17"/>
      <c r="R49" s="17"/>
      <c r="S49" s="17"/>
      <c r="T49" s="17"/>
      <c r="U49" s="17"/>
      <c r="V49" s="17"/>
      <c r="W49" s="17"/>
      <c r="X49" s="17"/>
      <c r="Y49" s="17"/>
      <c r="Z49" s="17"/>
      <c r="AA49" s="17"/>
      <c r="AB49" s="17"/>
      <c r="AC49" s="17"/>
      <c r="AD49" s="17"/>
      <c r="AE49" s="71"/>
    </row>
    <row r="50" spans="1:31" ht="15" x14ac:dyDescent="0.25">
      <c r="A50" s="15"/>
      <c r="B50" s="15"/>
      <c r="C50" s="15"/>
      <c r="D50" s="15"/>
      <c r="E50" s="15"/>
      <c r="F50" s="15"/>
      <c r="G50" s="15"/>
      <c r="H50" s="15"/>
      <c r="I50" s="298"/>
      <c r="J50" s="298"/>
      <c r="K50" s="298"/>
      <c r="L50" s="298"/>
      <c r="M50" s="298"/>
      <c r="N50" s="298"/>
      <c r="O50" s="298"/>
      <c r="P50" s="298"/>
      <c r="U50" s="71"/>
      <c r="V50" s="71"/>
      <c r="W50" s="71"/>
      <c r="X50" s="71"/>
      <c r="Y50" s="71"/>
      <c r="Z50" s="71"/>
      <c r="AA50" s="71"/>
      <c r="AB50" s="71"/>
      <c r="AC50" s="71"/>
      <c r="AD50" s="71"/>
      <c r="AE50" s="71"/>
    </row>
    <row r="51" spans="1:31" ht="15" x14ac:dyDescent="0.25">
      <c r="A51" s="15" t="s">
        <v>928</v>
      </c>
      <c r="B51" s="15"/>
      <c r="C51" s="15"/>
      <c r="D51" s="15"/>
      <c r="E51" s="15"/>
      <c r="F51" s="15"/>
      <c r="G51" s="15"/>
      <c r="H51" s="15"/>
      <c r="I51" s="298"/>
      <c r="J51" s="298"/>
      <c r="K51" s="298"/>
      <c r="L51" s="298"/>
      <c r="M51" s="298"/>
      <c r="N51" s="298"/>
      <c r="O51" s="298"/>
      <c r="P51" s="298"/>
      <c r="U51" s="71"/>
      <c r="V51" s="71"/>
      <c r="W51" s="71"/>
      <c r="X51" s="71"/>
      <c r="Y51" s="71"/>
      <c r="Z51" s="71"/>
      <c r="AA51" s="71"/>
      <c r="AB51" s="71"/>
      <c r="AC51" s="71"/>
      <c r="AD51" s="71"/>
      <c r="AE51" s="71"/>
    </row>
    <row r="52" spans="1:31" ht="17.25" customHeight="1" x14ac:dyDescent="0.25">
      <c r="A52" s="15"/>
      <c r="B52" s="15"/>
      <c r="C52" s="15"/>
      <c r="D52" s="15"/>
      <c r="E52" s="15"/>
      <c r="F52" s="15"/>
      <c r="G52" s="15"/>
      <c r="H52" s="15"/>
      <c r="I52" s="298"/>
      <c r="J52" s="298"/>
      <c r="K52" s="298"/>
      <c r="L52" s="298"/>
      <c r="M52" s="298"/>
      <c r="N52" s="298"/>
      <c r="O52" s="298"/>
      <c r="P52" s="298"/>
      <c r="U52" s="71"/>
      <c r="V52" s="71"/>
      <c r="W52" s="71"/>
      <c r="X52" s="71"/>
      <c r="Y52" s="71"/>
      <c r="Z52" s="71"/>
      <c r="AA52" s="71"/>
      <c r="AB52" s="71"/>
      <c r="AC52" s="71"/>
      <c r="AD52" s="71"/>
      <c r="AE52" s="71"/>
    </row>
    <row r="53" spans="1:31" ht="17.25" customHeight="1" x14ac:dyDescent="0.25">
      <c r="A53" s="15"/>
      <c r="B53" s="15"/>
      <c r="C53" s="15"/>
      <c r="D53" s="15"/>
      <c r="E53" s="15"/>
      <c r="F53" s="15"/>
      <c r="G53" s="15"/>
      <c r="H53" s="15"/>
      <c r="I53" s="298"/>
      <c r="J53" s="298"/>
      <c r="K53" s="298"/>
      <c r="L53" s="298"/>
      <c r="M53" s="298"/>
      <c r="N53" s="298"/>
      <c r="O53" s="298"/>
      <c r="P53" s="298"/>
      <c r="U53" s="71"/>
      <c r="V53" s="71"/>
      <c r="W53" s="71"/>
      <c r="X53" s="71"/>
      <c r="Y53" s="71"/>
      <c r="Z53" s="71"/>
      <c r="AA53" s="71"/>
      <c r="AB53" s="71"/>
      <c r="AC53" s="71"/>
      <c r="AD53" s="71"/>
      <c r="AE53" s="71"/>
    </row>
    <row r="54" spans="1:31" ht="17.25" customHeight="1" x14ac:dyDescent="0.25">
      <c r="A54" s="298"/>
      <c r="B54" s="298"/>
      <c r="C54" s="298"/>
      <c r="D54" s="298"/>
      <c r="E54" s="298"/>
      <c r="F54" s="298"/>
      <c r="G54" s="298"/>
      <c r="H54" s="298"/>
      <c r="I54" s="298"/>
      <c r="J54" s="298"/>
      <c r="K54" s="298"/>
      <c r="L54" s="298"/>
      <c r="M54" s="298"/>
      <c r="N54" s="298"/>
      <c r="O54" s="298"/>
      <c r="P54" s="298"/>
      <c r="U54" s="71"/>
      <c r="V54" s="71"/>
      <c r="W54" s="71"/>
      <c r="X54" s="71"/>
      <c r="Y54" s="71"/>
      <c r="Z54" s="71"/>
      <c r="AA54" s="71"/>
      <c r="AB54" s="71"/>
      <c r="AC54" s="71"/>
      <c r="AD54" s="71"/>
      <c r="AE54" s="71"/>
    </row>
    <row r="55" spans="1:31" ht="15" x14ac:dyDescent="0.25">
      <c r="A55" s="34" t="s">
        <v>1131</v>
      </c>
      <c r="B55" s="45"/>
      <c r="C55" s="45"/>
      <c r="D55" s="45"/>
      <c r="E55" s="45"/>
      <c r="F55" s="45"/>
      <c r="G55" s="45"/>
      <c r="H55" s="195"/>
      <c r="I55" s="26"/>
      <c r="J55" s="15"/>
      <c r="K55" s="45"/>
      <c r="L55" s="45"/>
      <c r="M55" s="45"/>
      <c r="N55" s="45"/>
      <c r="O55" s="45"/>
      <c r="P55" s="581"/>
      <c r="Q55" s="71"/>
      <c r="R55" s="71"/>
      <c r="S55" s="71"/>
      <c r="T55" s="71"/>
      <c r="U55" s="71"/>
      <c r="V55" s="71"/>
      <c r="W55" s="71"/>
      <c r="X55" s="71"/>
      <c r="Y55" s="71"/>
      <c r="Z55" s="71"/>
      <c r="AA55" s="71"/>
      <c r="AB55" s="71"/>
      <c r="AC55" s="71"/>
      <c r="AD55" s="71"/>
      <c r="AE55" s="71"/>
    </row>
    <row r="56" spans="1:31" x14ac:dyDescent="0.2">
      <c r="A56" s="45"/>
      <c r="B56" s="45"/>
      <c r="C56" s="57"/>
      <c r="D56" s="57"/>
      <c r="E56" s="57"/>
      <c r="F56" s="57"/>
      <c r="G56" s="57"/>
      <c r="H56" s="57"/>
      <c r="I56" s="26"/>
      <c r="J56" s="15"/>
      <c r="K56" s="45"/>
      <c r="L56" s="57"/>
      <c r="M56" s="57"/>
      <c r="N56" s="57"/>
      <c r="O56" s="57"/>
      <c r="P56" s="1840"/>
      <c r="Q56" s="1840"/>
      <c r="R56" s="1841"/>
      <c r="S56" s="1841"/>
      <c r="T56" s="1841"/>
      <c r="U56" s="1841"/>
      <c r="V56" s="1841"/>
      <c r="W56" s="1841"/>
      <c r="X56" s="71"/>
      <c r="Y56" s="71"/>
      <c r="Z56" s="71"/>
      <c r="AA56" s="71"/>
      <c r="AB56" s="71"/>
      <c r="AC56" s="71"/>
      <c r="AD56" s="71"/>
      <c r="AE56" s="71"/>
    </row>
    <row r="57" spans="1:31" ht="11.25" customHeight="1" thickBot="1" x14ac:dyDescent="0.25">
      <c r="A57" s="45"/>
      <c r="B57" s="45"/>
      <c r="C57" s="57"/>
      <c r="D57" s="57"/>
      <c r="E57" s="57"/>
      <c r="F57" s="57"/>
      <c r="G57" s="57"/>
      <c r="H57" s="57"/>
      <c r="I57" s="26"/>
      <c r="J57" s="26"/>
      <c r="K57" s="45"/>
      <c r="L57" s="57"/>
      <c r="M57" s="57"/>
      <c r="N57" s="57"/>
      <c r="O57" s="57"/>
      <c r="P57" s="1840"/>
      <c r="Q57" s="536"/>
      <c r="R57" s="536"/>
      <c r="S57" s="536"/>
      <c r="T57" s="536"/>
      <c r="U57" s="536"/>
      <c r="V57" s="536"/>
      <c r="W57" s="1843"/>
      <c r="X57" s="17"/>
      <c r="Y57" s="17"/>
      <c r="Z57" s="17"/>
      <c r="AA57" s="17"/>
      <c r="AB57" s="71"/>
      <c r="AC57" s="71"/>
      <c r="AD57" s="71"/>
      <c r="AE57" s="71"/>
    </row>
    <row r="58" spans="1:31" ht="24.75" thickBot="1" x14ac:dyDescent="0.25">
      <c r="A58" s="45"/>
      <c r="B58" s="22" t="s">
        <v>595</v>
      </c>
      <c r="C58" s="2482" t="s">
        <v>925</v>
      </c>
      <c r="D58" s="2440" t="s">
        <v>195</v>
      </c>
      <c r="E58" s="2440" t="s">
        <v>409</v>
      </c>
      <c r="F58" s="2450" t="s">
        <v>477</v>
      </c>
      <c r="G58" s="22" t="s">
        <v>0</v>
      </c>
      <c r="H58" s="234"/>
      <c r="I58" s="276"/>
      <c r="J58" s="71"/>
      <c r="K58" s="40" t="s">
        <v>951</v>
      </c>
      <c r="L58" s="44"/>
      <c r="M58" s="44"/>
      <c r="N58" s="43"/>
      <c r="O58" s="43"/>
      <c r="P58" s="1842"/>
      <c r="Q58" s="88"/>
      <c r="R58" s="223"/>
      <c r="S58" s="223"/>
      <c r="T58" s="223"/>
      <c r="U58" s="223"/>
      <c r="V58" s="88"/>
      <c r="W58" s="551"/>
      <c r="X58" s="17"/>
      <c r="Y58" s="17"/>
      <c r="Z58" s="17"/>
      <c r="AA58" s="17"/>
      <c r="AB58" s="71"/>
      <c r="AC58" s="71"/>
      <c r="AD58" s="71"/>
      <c r="AE58" s="71"/>
    </row>
    <row r="59" spans="1:31" ht="22.5" customHeight="1" x14ac:dyDescent="0.25">
      <c r="A59" s="45"/>
      <c r="B59" s="892" t="s">
        <v>90</v>
      </c>
      <c r="C59" s="309">
        <v>5</v>
      </c>
      <c r="D59" s="912">
        <v>4</v>
      </c>
      <c r="E59" s="309"/>
      <c r="F59" s="912"/>
      <c r="G59" s="2926">
        <v>9</v>
      </c>
      <c r="H59" s="277"/>
      <c r="I59" s="277"/>
      <c r="J59" s="71"/>
      <c r="K59" s="1883" t="s">
        <v>122</v>
      </c>
      <c r="L59" s="108">
        <v>61</v>
      </c>
      <c r="M59" s="3488" t="s">
        <v>922</v>
      </c>
      <c r="N59" s="3488"/>
      <c r="O59" s="3488"/>
      <c r="P59" s="1842"/>
      <c r="Q59" s="81"/>
      <c r="R59" s="332"/>
      <c r="S59" s="332"/>
      <c r="T59" s="332"/>
      <c r="U59" s="332"/>
      <c r="V59" s="153"/>
      <c r="W59" s="551"/>
      <c r="X59" s="17"/>
      <c r="Y59" s="17"/>
      <c r="Z59" s="17"/>
      <c r="AA59" s="17"/>
      <c r="AB59" s="71"/>
      <c r="AC59" s="71"/>
      <c r="AD59" s="71"/>
      <c r="AE59" s="71"/>
    </row>
    <row r="60" spans="1:31" ht="22.5" customHeight="1" x14ac:dyDescent="0.25">
      <c r="A60" s="196"/>
      <c r="B60" s="892" t="s">
        <v>592</v>
      </c>
      <c r="C60" s="309">
        <v>4</v>
      </c>
      <c r="D60" s="914">
        <v>5</v>
      </c>
      <c r="E60" s="309"/>
      <c r="F60" s="914"/>
      <c r="G60" s="2927">
        <v>9</v>
      </c>
      <c r="H60" s="277"/>
      <c r="I60" s="277"/>
      <c r="J60" s="71"/>
      <c r="K60" s="1884" t="s">
        <v>943</v>
      </c>
      <c r="L60" s="109">
        <v>2</v>
      </c>
      <c r="M60" s="739" t="s">
        <v>943</v>
      </c>
      <c r="N60" s="110"/>
      <c r="O60" s="111"/>
      <c r="P60" s="1842"/>
      <c r="Q60" s="81"/>
      <c r="R60" s="332"/>
      <c r="S60" s="332"/>
      <c r="T60" s="332"/>
      <c r="U60" s="332"/>
      <c r="V60" s="153"/>
      <c r="W60" s="551"/>
      <c r="X60" s="17"/>
      <c r="Y60" s="17"/>
      <c r="Z60" s="17"/>
      <c r="AA60" s="17"/>
      <c r="AB60" s="71"/>
      <c r="AC60" s="71"/>
      <c r="AD60" s="71"/>
      <c r="AE60" s="71"/>
    </row>
    <row r="61" spans="1:31" ht="22.5" customHeight="1" x14ac:dyDescent="0.25">
      <c r="A61" s="196"/>
      <c r="B61" s="892" t="s">
        <v>86</v>
      </c>
      <c r="C61" s="309">
        <v>2</v>
      </c>
      <c r="D61" s="914">
        <v>2</v>
      </c>
      <c r="E61" s="309">
        <v>1</v>
      </c>
      <c r="F61" s="914"/>
      <c r="G61" s="2927">
        <v>5</v>
      </c>
      <c r="H61" s="277"/>
      <c r="I61" s="277"/>
      <c r="J61" s="71"/>
      <c r="K61" s="52" t="s">
        <v>1301</v>
      </c>
      <c r="L61" s="52"/>
      <c r="M61" s="16"/>
      <c r="N61" s="16"/>
      <c r="O61" s="53"/>
      <c r="P61" s="1842"/>
      <c r="Q61" s="81"/>
      <c r="R61" s="332"/>
      <c r="S61" s="332"/>
      <c r="T61" s="332"/>
      <c r="U61" s="332"/>
      <c r="V61" s="153"/>
      <c r="W61" s="551"/>
      <c r="X61" s="17"/>
      <c r="Y61" s="17"/>
      <c r="Z61" s="17"/>
      <c r="AA61" s="17"/>
      <c r="AB61" s="71"/>
      <c r="AC61" s="71"/>
      <c r="AD61" s="71"/>
      <c r="AE61" s="71"/>
    </row>
    <row r="62" spans="1:31" ht="22.5" customHeight="1" x14ac:dyDescent="0.25">
      <c r="A62" s="196"/>
      <c r="B62" s="892" t="s">
        <v>89</v>
      </c>
      <c r="C62" s="309">
        <v>16</v>
      </c>
      <c r="D62" s="914">
        <v>7</v>
      </c>
      <c r="E62" s="309"/>
      <c r="F62" s="914">
        <v>1</v>
      </c>
      <c r="G62" s="2927">
        <v>24</v>
      </c>
      <c r="H62" s="277"/>
      <c r="I62" s="277"/>
      <c r="J62" s="71"/>
      <c r="K62" s="76" t="s">
        <v>193</v>
      </c>
      <c r="M62" s="55"/>
      <c r="N62" s="55"/>
      <c r="O62" s="56"/>
      <c r="P62" s="1840"/>
      <c r="Q62" s="81"/>
      <c r="R62" s="332"/>
      <c r="S62" s="332"/>
      <c r="T62" s="332"/>
      <c r="U62" s="332"/>
      <c r="V62" s="153"/>
      <c r="W62" s="377"/>
      <c r="X62" s="17"/>
      <c r="Y62" s="17"/>
      <c r="Z62" s="17"/>
      <c r="AA62" s="17"/>
      <c r="AB62" s="71"/>
      <c r="AC62" s="71"/>
      <c r="AD62" s="71"/>
      <c r="AE62" s="71"/>
    </row>
    <row r="63" spans="1:31" ht="22.5" customHeight="1" x14ac:dyDescent="0.25">
      <c r="A63" s="26"/>
      <c r="B63" s="892" t="s">
        <v>112</v>
      </c>
      <c r="C63" s="1885">
        <v>3</v>
      </c>
      <c r="D63" s="866">
        <v>3</v>
      </c>
      <c r="E63" s="332">
        <v>1</v>
      </c>
      <c r="F63" s="866"/>
      <c r="G63" s="2927">
        <v>7</v>
      </c>
      <c r="H63" s="311"/>
      <c r="I63" s="277"/>
      <c r="J63" s="71"/>
      <c r="K63" s="43"/>
      <c r="L63" s="43"/>
      <c r="M63" s="43"/>
      <c r="N63" s="102"/>
      <c r="O63" s="43"/>
      <c r="P63" s="121"/>
      <c r="Q63" s="81"/>
      <c r="R63" s="1828"/>
      <c r="S63" s="332"/>
      <c r="T63" s="332"/>
      <c r="U63" s="332"/>
      <c r="V63" s="153"/>
      <c r="W63" s="17"/>
      <c r="X63" s="17"/>
      <c r="Y63" s="17"/>
      <c r="Z63" s="17"/>
      <c r="AA63" s="17"/>
      <c r="AB63" s="71"/>
      <c r="AC63" s="71"/>
      <c r="AD63" s="71"/>
      <c r="AE63" s="71"/>
    </row>
    <row r="64" spans="1:31" ht="22.5" customHeight="1" thickBot="1" x14ac:dyDescent="0.3">
      <c r="A64" s="26"/>
      <c r="B64" s="61" t="s">
        <v>593</v>
      </c>
      <c r="C64" s="1882">
        <v>7</v>
      </c>
      <c r="D64" s="1353">
        <v>1</v>
      </c>
      <c r="E64" s="1882"/>
      <c r="F64" s="1353"/>
      <c r="G64" s="2927">
        <v>8</v>
      </c>
      <c r="H64" s="121"/>
      <c r="I64" s="277"/>
      <c r="J64" s="121"/>
      <c r="K64" s="43"/>
      <c r="L64" s="43"/>
      <c r="M64" s="102"/>
      <c r="N64" s="43"/>
      <c r="O64" s="43"/>
      <c r="P64" s="121"/>
      <c r="Q64" s="81"/>
      <c r="R64" s="332"/>
      <c r="S64" s="332"/>
      <c r="T64" s="332"/>
      <c r="U64" s="332"/>
      <c r="V64" s="153"/>
      <c r="W64" s="17"/>
      <c r="X64" s="17"/>
      <c r="Y64" s="17"/>
      <c r="Z64" s="17"/>
      <c r="AA64" s="17"/>
      <c r="AB64" s="71"/>
      <c r="AC64" s="71"/>
      <c r="AD64" s="71"/>
      <c r="AE64" s="71"/>
    </row>
    <row r="65" spans="1:31" s="11" customFormat="1" ht="21.75" customHeight="1" thickBot="1" x14ac:dyDescent="0.3">
      <c r="A65" s="535"/>
      <c r="B65" s="742" t="s">
        <v>594</v>
      </c>
      <c r="C65" s="968">
        <v>37</v>
      </c>
      <c r="D65" s="36">
        <v>22</v>
      </c>
      <c r="E65" s="968">
        <v>2</v>
      </c>
      <c r="F65" s="36">
        <v>1</v>
      </c>
      <c r="G65" s="2928">
        <v>62</v>
      </c>
      <c r="H65" s="743"/>
      <c r="I65" s="743"/>
      <c r="J65" s="743"/>
      <c r="K65" s="744"/>
      <c r="L65" s="744"/>
      <c r="M65" s="745"/>
      <c r="N65" s="744"/>
      <c r="O65" s="744"/>
      <c r="P65" s="744"/>
      <c r="Q65" s="1044"/>
      <c r="R65" s="822"/>
      <c r="S65" s="822"/>
      <c r="T65" s="822"/>
      <c r="U65" s="822"/>
      <c r="V65" s="822"/>
      <c r="W65" s="298"/>
      <c r="X65" s="298"/>
      <c r="Y65" s="298"/>
      <c r="Z65" s="298"/>
      <c r="AA65" s="298"/>
      <c r="AB65" s="1125"/>
      <c r="AC65" s="1125"/>
      <c r="AD65" s="1125"/>
      <c r="AE65" s="1125"/>
    </row>
    <row r="66" spans="1:31" x14ac:dyDescent="0.2">
      <c r="A66" s="15"/>
      <c r="B66" s="280"/>
      <c r="C66" s="340"/>
      <c r="D66" s="340"/>
      <c r="E66" s="282"/>
      <c r="F66" s="282"/>
      <c r="G66" s="439"/>
      <c r="H66" s="121"/>
      <c r="I66" s="277"/>
      <c r="J66" s="43"/>
      <c r="K66" s="43"/>
      <c r="L66" s="43"/>
      <c r="M66" s="102"/>
      <c r="N66" s="43"/>
      <c r="O66" s="43"/>
      <c r="P66" s="43"/>
      <c r="Q66" s="17"/>
      <c r="R66" s="17"/>
      <c r="S66" s="17"/>
      <c r="T66" s="17"/>
      <c r="U66" s="17"/>
      <c r="V66" s="17"/>
      <c r="W66" s="17"/>
      <c r="X66" s="17"/>
      <c r="Y66" s="17"/>
      <c r="Z66" s="17"/>
      <c r="AA66" s="17"/>
      <c r="AB66" s="71"/>
      <c r="AC66" s="71"/>
      <c r="AD66" s="71"/>
      <c r="AE66" s="71"/>
    </row>
    <row r="67" spans="1:31" x14ac:dyDescent="0.2">
      <c r="A67" s="15" t="s">
        <v>182</v>
      </c>
      <c r="B67" s="15" t="s">
        <v>934</v>
      </c>
      <c r="C67" s="15"/>
      <c r="D67" s="15"/>
      <c r="E67" s="15"/>
      <c r="F67" s="15"/>
      <c r="G67" s="15"/>
      <c r="H67" s="15"/>
      <c r="I67" s="216"/>
      <c r="Q67" s="17"/>
      <c r="R67" s="17"/>
      <c r="S67" s="17"/>
      <c r="T67" s="17"/>
      <c r="U67" s="17"/>
      <c r="V67" s="17"/>
      <c r="W67" s="17"/>
      <c r="X67" s="17"/>
      <c r="Y67" s="17"/>
      <c r="Z67" s="17"/>
      <c r="AA67" s="17"/>
      <c r="AB67" s="71"/>
      <c r="AC67" s="71"/>
      <c r="AD67" s="71"/>
      <c r="AE67" s="71"/>
    </row>
    <row r="68" spans="1:31" ht="15" customHeight="1" x14ac:dyDescent="0.2">
      <c r="Q68" s="17"/>
      <c r="R68" s="17"/>
      <c r="S68" s="17"/>
      <c r="T68" s="17"/>
      <c r="U68" s="17"/>
      <c r="V68" s="17"/>
      <c r="W68" s="17"/>
      <c r="X68" s="17"/>
      <c r="Y68" s="17"/>
      <c r="Z68" s="17"/>
      <c r="AA68" s="17"/>
      <c r="AB68" s="71"/>
      <c r="AC68" s="71"/>
      <c r="AD68" s="71"/>
      <c r="AE68" s="71"/>
    </row>
    <row r="69" spans="1:31" ht="21" customHeight="1" x14ac:dyDescent="0.2">
      <c r="Q69" s="17"/>
      <c r="R69" s="17"/>
      <c r="S69" s="17"/>
      <c r="T69" s="17"/>
      <c r="U69" s="17"/>
      <c r="V69" s="17"/>
      <c r="W69" s="17"/>
      <c r="X69" s="17"/>
      <c r="Y69" s="17"/>
      <c r="Z69" s="17"/>
      <c r="AA69" s="17"/>
      <c r="AB69" s="71"/>
      <c r="AC69" s="71"/>
      <c r="AD69" s="71"/>
      <c r="AE69" s="71"/>
    </row>
    <row r="70" spans="1:31" ht="18.75" customHeight="1" x14ac:dyDescent="0.2">
      <c r="Q70" s="17"/>
      <c r="R70" s="952"/>
      <c r="S70" s="17"/>
      <c r="T70" s="17"/>
      <c r="U70" s="17"/>
      <c r="V70" s="17"/>
      <c r="W70" s="17"/>
      <c r="X70" s="17"/>
      <c r="Y70" s="17"/>
      <c r="Z70" s="17"/>
      <c r="AA70" s="17"/>
      <c r="AB70" s="71"/>
      <c r="AC70" s="71"/>
      <c r="AD70" s="71"/>
      <c r="AE70" s="71"/>
    </row>
    <row r="71" spans="1:31" ht="15" x14ac:dyDescent="0.25">
      <c r="A71" s="58" t="s">
        <v>1132</v>
      </c>
      <c r="J71" s="17"/>
      <c r="K71" s="17"/>
      <c r="L71" s="159"/>
      <c r="U71" s="71"/>
      <c r="V71" s="71"/>
      <c r="W71" s="71"/>
      <c r="X71" s="71"/>
      <c r="Y71" s="71"/>
      <c r="Z71" s="17"/>
      <c r="AA71" s="71"/>
      <c r="AB71" s="71"/>
      <c r="AC71" s="71"/>
      <c r="AD71" s="71"/>
      <c r="AE71" s="71"/>
    </row>
    <row r="72" spans="1:31" ht="9" customHeight="1" x14ac:dyDescent="0.25">
      <c r="A72" s="58"/>
      <c r="J72" s="17"/>
      <c r="K72" s="17"/>
      <c r="L72" s="159"/>
      <c r="U72" s="71"/>
      <c r="V72" s="71"/>
      <c r="W72" s="71"/>
      <c r="X72" s="71"/>
      <c r="Y72" s="71"/>
      <c r="Z72" s="1843"/>
      <c r="AA72" s="71"/>
      <c r="AB72" s="71"/>
      <c r="AC72" s="71"/>
      <c r="AD72" s="71"/>
      <c r="AE72" s="71"/>
    </row>
    <row r="73" spans="1:31" ht="15" customHeight="1" thickBot="1" x14ac:dyDescent="0.3">
      <c r="A73" s="58"/>
      <c r="G73" s="71"/>
      <c r="H73" s="298"/>
      <c r="I73" s="298"/>
      <c r="J73" s="298"/>
      <c r="K73" s="298"/>
      <c r="L73" s="298"/>
      <c r="M73" s="71"/>
      <c r="N73" s="71"/>
      <c r="O73" s="71"/>
      <c r="P73" s="71"/>
      <c r="Q73" s="71"/>
      <c r="R73" s="71"/>
      <c r="U73" s="71"/>
      <c r="V73" s="71"/>
      <c r="W73" s="71"/>
      <c r="X73" s="71"/>
      <c r="Y73" s="71"/>
      <c r="Z73" s="379"/>
      <c r="AA73" s="71"/>
      <c r="AB73" s="71"/>
      <c r="AC73" s="71"/>
      <c r="AD73" s="71"/>
      <c r="AE73" s="71"/>
    </row>
    <row r="74" spans="1:31" ht="24.75" thickBot="1" x14ac:dyDescent="0.3">
      <c r="A74" s="58"/>
      <c r="B74" s="312" t="s">
        <v>347</v>
      </c>
      <c r="C74" s="2486" t="s">
        <v>529</v>
      </c>
      <c r="D74" s="767" t="s">
        <v>349</v>
      </c>
      <c r="E74" s="767" t="s">
        <v>468</v>
      </c>
      <c r="F74" s="2486" t="s">
        <v>404</v>
      </c>
      <c r="G74" s="767" t="s">
        <v>353</v>
      </c>
      <c r="H74" s="298"/>
      <c r="I74" s="298"/>
      <c r="J74" s="1780"/>
      <c r="K74" s="1535"/>
      <c r="L74" s="1535"/>
      <c r="M74" s="1535"/>
      <c r="N74" s="1535"/>
      <c r="O74" s="1737"/>
      <c r="P74" s="17"/>
      <c r="Q74" s="71"/>
      <c r="R74" s="71"/>
      <c r="U74" s="71"/>
      <c r="V74" s="71"/>
      <c r="W74" s="71"/>
      <c r="X74" s="71"/>
      <c r="Y74" s="71"/>
      <c r="Z74" s="377"/>
      <c r="AA74" s="71"/>
      <c r="AB74" s="71"/>
      <c r="AC74" s="71"/>
      <c r="AD74" s="71"/>
      <c r="AE74" s="71"/>
    </row>
    <row r="75" spans="1:31" ht="20.25" customHeight="1" thickBot="1" x14ac:dyDescent="0.3">
      <c r="A75" s="58"/>
      <c r="B75" s="742" t="s">
        <v>594</v>
      </c>
      <c r="C75" s="606">
        <v>2</v>
      </c>
      <c r="D75" s="588">
        <v>5</v>
      </c>
      <c r="E75" s="589">
        <v>7</v>
      </c>
      <c r="F75" s="441">
        <v>62</v>
      </c>
      <c r="G75" s="746">
        <v>11.290322580645162</v>
      </c>
      <c r="H75" s="11"/>
      <c r="I75" s="11"/>
      <c r="J75" s="1044"/>
      <c r="K75" s="1526"/>
      <c r="L75" s="1526"/>
      <c r="M75" s="1526"/>
      <c r="N75" s="1526"/>
      <c r="O75" s="1781"/>
      <c r="P75" s="17"/>
      <c r="Q75" s="71"/>
      <c r="R75" s="71"/>
      <c r="U75" s="71"/>
      <c r="V75" s="71"/>
      <c r="W75" s="71"/>
      <c r="X75" s="71"/>
      <c r="Y75" s="71"/>
      <c r="Z75" s="379"/>
      <c r="AA75" s="71"/>
      <c r="AB75" s="71"/>
      <c r="AC75" s="71"/>
      <c r="AD75" s="71"/>
      <c r="AE75" s="71"/>
    </row>
    <row r="76" spans="1:31" ht="18.75" customHeight="1" x14ac:dyDescent="0.25">
      <c r="A76" s="58"/>
      <c r="B76" s="892" t="s">
        <v>90</v>
      </c>
      <c r="C76" s="497">
        <v>1</v>
      </c>
      <c r="D76" s="498">
        <v>2</v>
      </c>
      <c r="E76" s="1099">
        <v>3</v>
      </c>
      <c r="F76" s="622">
        <v>9</v>
      </c>
      <c r="G76" s="2221">
        <v>33.333333333333336</v>
      </c>
      <c r="H76" s="11"/>
      <c r="I76" s="11"/>
      <c r="J76" s="81"/>
      <c r="K76" s="1526"/>
      <c r="L76" s="1526"/>
      <c r="M76" s="1526"/>
      <c r="N76" s="278"/>
      <c r="O76" s="1781"/>
      <c r="P76" s="17"/>
      <c r="Q76" s="71"/>
      <c r="R76" s="71"/>
      <c r="U76" s="71"/>
      <c r="V76" s="71"/>
      <c r="W76" s="71"/>
      <c r="X76" s="71"/>
      <c r="Y76" s="71"/>
      <c r="Z76" s="379"/>
      <c r="AA76" s="71"/>
      <c r="AB76" s="71"/>
      <c r="AC76" s="71"/>
      <c r="AD76" s="71"/>
      <c r="AE76" s="71"/>
    </row>
    <row r="77" spans="1:31" ht="18.75" customHeight="1" x14ac:dyDescent="0.25">
      <c r="A77" s="58"/>
      <c r="B77" s="892" t="s">
        <v>592</v>
      </c>
      <c r="C77" s="499"/>
      <c r="D77" s="500"/>
      <c r="E77" s="1886"/>
      <c r="F77" s="445">
        <v>9</v>
      </c>
      <c r="G77" s="2484"/>
      <c r="H77" s="11"/>
      <c r="I77" s="11"/>
      <c r="J77" s="81"/>
      <c r="K77" s="1526"/>
      <c r="L77" s="1526"/>
      <c r="M77" s="1526"/>
      <c r="N77" s="278"/>
      <c r="O77" s="1781"/>
      <c r="P77" s="17"/>
      <c r="Q77" s="71"/>
      <c r="R77" s="71"/>
      <c r="U77" s="71"/>
      <c r="V77" s="71"/>
      <c r="W77" s="71"/>
      <c r="X77" s="71"/>
      <c r="Y77" s="71"/>
      <c r="Z77" s="379"/>
      <c r="AA77" s="71"/>
      <c r="AB77" s="71"/>
      <c r="AC77" s="71"/>
      <c r="AD77" s="71"/>
      <c r="AE77" s="71"/>
    </row>
    <row r="78" spans="1:31" ht="18.75" customHeight="1" x14ac:dyDescent="0.25">
      <c r="A78" s="58"/>
      <c r="B78" s="892" t="s">
        <v>86</v>
      </c>
      <c r="C78" s="499"/>
      <c r="D78" s="500"/>
      <c r="E78" s="1886"/>
      <c r="F78" s="445">
        <v>5</v>
      </c>
      <c r="G78" s="2484"/>
      <c r="H78" s="11"/>
      <c r="I78" s="11"/>
      <c r="J78" s="81"/>
      <c r="K78" s="1526"/>
      <c r="L78" s="1526"/>
      <c r="M78" s="1526"/>
      <c r="N78" s="278"/>
      <c r="O78" s="1781"/>
      <c r="P78" s="17"/>
      <c r="Q78" s="71"/>
      <c r="R78" s="71"/>
      <c r="U78" s="71"/>
      <c r="V78" s="71"/>
      <c r="W78" s="71"/>
      <c r="X78" s="71"/>
      <c r="Y78" s="71"/>
      <c r="Z78" s="377"/>
      <c r="AA78" s="71"/>
      <c r="AB78" s="71"/>
      <c r="AC78" s="71"/>
      <c r="AD78" s="71"/>
      <c r="AE78" s="71"/>
    </row>
    <row r="79" spans="1:31" ht="18.75" customHeight="1" x14ac:dyDescent="0.25">
      <c r="A79" s="58"/>
      <c r="B79" s="892" t="s">
        <v>89</v>
      </c>
      <c r="C79" s="499">
        <v>1</v>
      </c>
      <c r="D79" s="500">
        <v>3</v>
      </c>
      <c r="E79" s="1887">
        <v>4</v>
      </c>
      <c r="F79" s="445">
        <v>24</v>
      </c>
      <c r="G79" s="2224">
        <v>16.666666666666668</v>
      </c>
      <c r="H79" s="11"/>
      <c r="I79" s="11"/>
      <c r="J79" s="81"/>
      <c r="K79" s="1526"/>
      <c r="L79" s="1526"/>
      <c r="M79" s="1526"/>
      <c r="N79" s="278"/>
      <c r="O79" s="1781"/>
      <c r="P79" s="17"/>
      <c r="Q79" s="71"/>
      <c r="R79" s="71"/>
      <c r="U79" s="71"/>
      <c r="V79" s="71"/>
      <c r="W79" s="71"/>
      <c r="X79" s="71"/>
      <c r="Y79" s="71"/>
      <c r="Z79" s="377"/>
      <c r="AA79" s="71"/>
      <c r="AB79" s="71"/>
      <c r="AC79" s="71"/>
      <c r="AD79" s="71"/>
      <c r="AE79" s="71"/>
    </row>
    <row r="80" spans="1:31" ht="18.75" customHeight="1" x14ac:dyDescent="0.25">
      <c r="A80" s="58"/>
      <c r="B80" s="892" t="s">
        <v>112</v>
      </c>
      <c r="C80" s="1844"/>
      <c r="D80" s="60"/>
      <c r="E80" s="1886"/>
      <c r="F80" s="2483">
        <v>7</v>
      </c>
      <c r="G80" s="2484"/>
      <c r="H80" s="11"/>
      <c r="I80" s="11"/>
      <c r="J80" s="81"/>
      <c r="K80" s="210"/>
      <c r="L80" s="210"/>
      <c r="M80" s="1526"/>
      <c r="N80" s="1889"/>
      <c r="O80" s="1781"/>
      <c r="P80" s="17"/>
      <c r="Q80" s="71"/>
      <c r="R80" s="71"/>
      <c r="U80" s="71"/>
      <c r="V80" s="71"/>
      <c r="W80" s="71"/>
      <c r="X80" s="71"/>
      <c r="Y80" s="71"/>
      <c r="Z80" s="379"/>
      <c r="AA80" s="71"/>
      <c r="AB80" s="71"/>
      <c r="AC80" s="71"/>
      <c r="AD80" s="71"/>
      <c r="AE80" s="71"/>
    </row>
    <row r="81" spans="1:33" ht="18.75" customHeight="1" thickBot="1" x14ac:dyDescent="0.3">
      <c r="A81" s="58"/>
      <c r="B81" s="894" t="s">
        <v>593</v>
      </c>
      <c r="C81" s="1845"/>
      <c r="D81" s="1340"/>
      <c r="E81" s="1888"/>
      <c r="F81" s="623">
        <v>8</v>
      </c>
      <c r="G81" s="2485"/>
      <c r="H81" s="71"/>
      <c r="I81" s="71"/>
      <c r="J81" s="81"/>
      <c r="K81" s="210"/>
      <c r="L81" s="210"/>
      <c r="M81" s="1526"/>
      <c r="N81" s="278"/>
      <c r="O81" s="1781"/>
      <c r="P81" s="17"/>
      <c r="Q81" s="71"/>
      <c r="R81" s="71"/>
      <c r="U81" s="71"/>
      <c r="V81" s="71"/>
      <c r="W81" s="71"/>
      <c r="X81" s="71"/>
      <c r="Y81" s="71"/>
      <c r="Z81" s="377"/>
      <c r="AA81" s="71"/>
      <c r="AB81" s="71"/>
      <c r="AC81" s="71"/>
      <c r="AD81" s="71"/>
      <c r="AE81" s="71"/>
    </row>
    <row r="82" spans="1:33" ht="15" x14ac:dyDescent="0.25">
      <c r="A82" s="58"/>
      <c r="B82" s="71"/>
      <c r="C82" s="71"/>
      <c r="D82" s="71"/>
      <c r="E82" s="71"/>
      <c r="F82" s="71"/>
      <c r="G82" s="71"/>
      <c r="H82" s="71"/>
      <c r="I82" s="71"/>
      <c r="J82" s="17"/>
      <c r="K82" s="17"/>
      <c r="L82" s="159"/>
      <c r="M82" s="17"/>
      <c r="N82" s="17"/>
      <c r="O82" s="17"/>
      <c r="P82" s="17"/>
      <c r="Q82" s="71"/>
      <c r="R82" s="71"/>
      <c r="U82" s="71"/>
      <c r="V82" s="71"/>
      <c r="W82" s="71"/>
      <c r="X82" s="71"/>
      <c r="Y82" s="71"/>
      <c r="Z82" s="379"/>
      <c r="AA82" s="71"/>
      <c r="AB82" s="71"/>
      <c r="AC82" s="71"/>
      <c r="AD82" s="71"/>
      <c r="AE82" s="71"/>
    </row>
    <row r="83" spans="1:33" x14ac:dyDescent="0.2">
      <c r="A83" s="15" t="s">
        <v>182</v>
      </c>
      <c r="B83" s="15" t="s">
        <v>934</v>
      </c>
      <c r="C83" s="15"/>
      <c r="D83" s="15"/>
      <c r="E83" s="15"/>
      <c r="F83" s="15"/>
      <c r="J83" s="17"/>
      <c r="K83" s="17"/>
      <c r="L83" s="159"/>
      <c r="M83" s="71"/>
      <c r="N83" s="71"/>
      <c r="O83" s="71"/>
      <c r="P83" s="71"/>
      <c r="Q83" s="71"/>
      <c r="R83" s="71"/>
      <c r="U83" s="71"/>
      <c r="V83" s="71"/>
      <c r="W83" s="71"/>
      <c r="X83" s="71"/>
      <c r="Y83" s="71"/>
      <c r="Z83" s="377"/>
      <c r="AA83" s="71"/>
      <c r="AB83" s="71"/>
      <c r="AC83" s="71"/>
      <c r="AD83" s="71"/>
      <c r="AE83" s="71"/>
    </row>
    <row r="84" spans="1:33" ht="17.25" customHeight="1" x14ac:dyDescent="0.2">
      <c r="U84" s="71"/>
      <c r="V84" s="71"/>
      <c r="W84" s="71"/>
      <c r="X84" s="71"/>
      <c r="Y84" s="71"/>
      <c r="Z84" s="377"/>
      <c r="AA84" s="71"/>
      <c r="AB84" s="71"/>
      <c r="AC84" s="71"/>
      <c r="AD84" s="71"/>
      <c r="AE84" s="71"/>
    </row>
    <row r="85" spans="1:33" ht="17.25" customHeight="1" x14ac:dyDescent="0.2">
      <c r="U85" s="71"/>
      <c r="V85" s="71"/>
      <c r="W85" s="71"/>
      <c r="X85" s="71"/>
      <c r="Y85" s="71"/>
      <c r="Z85" s="377"/>
      <c r="AA85" s="71"/>
      <c r="AB85" s="71"/>
      <c r="AC85" s="71"/>
      <c r="AD85" s="71"/>
      <c r="AE85" s="71"/>
    </row>
    <row r="86" spans="1:33" ht="17.25" customHeight="1" x14ac:dyDescent="0.2">
      <c r="U86" s="71"/>
      <c r="V86" s="71"/>
      <c r="W86" s="71"/>
      <c r="X86" s="71"/>
      <c r="Y86" s="71"/>
      <c r="Z86" s="379"/>
      <c r="AA86" s="71"/>
      <c r="AB86" s="71"/>
      <c r="AC86" s="71"/>
      <c r="AD86" s="71"/>
      <c r="AE86" s="71"/>
    </row>
    <row r="87" spans="1:33" ht="15" x14ac:dyDescent="0.25">
      <c r="A87" s="32" t="s">
        <v>1133</v>
      </c>
      <c r="B87" s="15"/>
      <c r="C87" s="15"/>
      <c r="D87" s="15"/>
      <c r="E87" s="43"/>
      <c r="F87" s="43"/>
      <c r="G87" s="43"/>
      <c r="H87" s="43"/>
      <c r="I87" s="43"/>
      <c r="J87" s="43"/>
      <c r="L87" s="17"/>
      <c r="M87" s="17"/>
      <c r="N87" s="82"/>
      <c r="O87" s="82"/>
      <c r="P87" s="82"/>
      <c r="Q87" s="82"/>
      <c r="R87" s="82"/>
      <c r="S87" s="82"/>
      <c r="T87" s="82"/>
      <c r="U87" s="17"/>
      <c r="V87" s="17"/>
      <c r="W87" s="17"/>
      <c r="X87" s="17"/>
      <c r="Y87" s="71"/>
      <c r="Z87" s="377"/>
      <c r="AA87" s="71"/>
      <c r="AB87" s="71"/>
      <c r="AC87" s="71"/>
      <c r="AD87" s="71"/>
      <c r="AE87" s="71"/>
    </row>
    <row r="88" spans="1:33" ht="9.75" customHeight="1" x14ac:dyDescent="0.25">
      <c r="A88" s="32"/>
      <c r="B88" s="15"/>
      <c r="C88" s="15"/>
      <c r="D88" s="15"/>
      <c r="E88" s="43"/>
      <c r="F88" s="43"/>
      <c r="G88" s="43"/>
      <c r="H88" s="43"/>
      <c r="I88" s="43"/>
      <c r="J88" s="43"/>
      <c r="L88" s="17"/>
      <c r="M88" s="17"/>
      <c r="N88" s="82"/>
      <c r="O88" s="17"/>
      <c r="P88" s="17"/>
      <c r="Q88" s="17"/>
      <c r="R88" s="17"/>
      <c r="S88" s="17"/>
      <c r="T88" s="17"/>
      <c r="U88" s="17"/>
      <c r="V88" s="17"/>
      <c r="W88" s="17"/>
      <c r="X88" s="17"/>
      <c r="Y88" s="71"/>
      <c r="Z88" s="377"/>
      <c r="AA88" s="71"/>
      <c r="AB88" s="71"/>
      <c r="AC88" s="71"/>
      <c r="AD88" s="71"/>
      <c r="AE88" s="71"/>
      <c r="AF88" s="71"/>
      <c r="AG88" s="71"/>
    </row>
    <row r="89" spans="1:33" ht="9.75" customHeight="1" thickBot="1" x14ac:dyDescent="0.25">
      <c r="A89" s="41"/>
      <c r="B89" s="42"/>
      <c r="C89" s="43"/>
      <c r="D89" s="43"/>
      <c r="E89" s="43"/>
      <c r="F89" s="43"/>
      <c r="G89" s="43"/>
      <c r="H89" s="43"/>
      <c r="I89" s="43"/>
      <c r="J89" s="43"/>
      <c r="K89" s="43"/>
      <c r="L89" s="103"/>
      <c r="M89" s="104"/>
      <c r="N89" s="536"/>
      <c r="O89" s="1294"/>
      <c r="P89" s="536"/>
      <c r="Q89" s="536"/>
      <c r="R89" s="536"/>
      <c r="S89" s="536"/>
      <c r="T89" s="536"/>
      <c r="U89" s="536"/>
      <c r="V89" s="536"/>
      <c r="W89" s="536"/>
      <c r="X89" s="1843"/>
      <c r="Y89" s="71"/>
      <c r="Z89" s="379"/>
      <c r="AA89" s="71"/>
      <c r="AB89" s="71"/>
      <c r="AC89" s="71"/>
      <c r="AD89" s="71"/>
      <c r="AE89" s="71"/>
      <c r="AF89" s="71"/>
      <c r="AG89" s="71"/>
    </row>
    <row r="90" spans="1:33" ht="21.75" customHeight="1" thickBot="1" x14ac:dyDescent="0.25">
      <c r="A90" s="125"/>
      <c r="B90" s="1149" t="s">
        <v>128</v>
      </c>
      <c r="C90" s="2487"/>
      <c r="D90" s="1148" t="s">
        <v>5</v>
      </c>
      <c r="E90" s="1148" t="s">
        <v>202</v>
      </c>
      <c r="F90" s="1148" t="s">
        <v>203</v>
      </c>
      <c r="G90" s="1148" t="s">
        <v>204</v>
      </c>
      <c r="H90" s="1148" t="s">
        <v>205</v>
      </c>
      <c r="I90" s="1148" t="s">
        <v>206</v>
      </c>
      <c r="J90" s="1148" t="s">
        <v>207</v>
      </c>
      <c r="K90" s="1149" t="s">
        <v>208</v>
      </c>
      <c r="L90" s="686" t="s">
        <v>209</v>
      </c>
      <c r="M90" s="1150" t="s">
        <v>210</v>
      </c>
      <c r="N90" s="536"/>
      <c r="O90" s="956"/>
      <c r="P90" s="957"/>
      <c r="Q90" s="958"/>
      <c r="R90" s="958"/>
      <c r="S90" s="958"/>
      <c r="T90" s="958"/>
      <c r="U90" s="958"/>
      <c r="V90" s="958"/>
      <c r="W90" s="958"/>
      <c r="X90" s="958"/>
      <c r="Y90" s="958"/>
      <c r="Z90" s="958"/>
      <c r="AA90" s="71"/>
      <c r="AB90" s="71"/>
      <c r="AC90" s="71"/>
      <c r="AD90" s="71"/>
      <c r="AE90" s="71"/>
      <c r="AF90" s="71"/>
      <c r="AG90" s="71"/>
    </row>
    <row r="91" spans="1:33" ht="15" x14ac:dyDescent="0.2">
      <c r="A91" s="125"/>
      <c r="B91" s="980" t="s">
        <v>90</v>
      </c>
      <c r="C91" s="132" t="s">
        <v>122</v>
      </c>
      <c r="D91" s="831"/>
      <c r="E91" s="831">
        <v>2</v>
      </c>
      <c r="F91" s="831">
        <v>1</v>
      </c>
      <c r="G91" s="877"/>
      <c r="H91" s="831">
        <v>1</v>
      </c>
      <c r="I91" s="832">
        <v>1</v>
      </c>
      <c r="J91" s="832"/>
      <c r="K91" s="831">
        <v>4</v>
      </c>
      <c r="L91" s="831"/>
      <c r="M91" s="835">
        <v>9</v>
      </c>
      <c r="N91" s="536"/>
      <c r="O91" s="959"/>
      <c r="P91" s="415"/>
      <c r="Q91" s="830"/>
      <c r="R91" s="830"/>
      <c r="S91" s="830"/>
      <c r="T91" s="879"/>
      <c r="U91" s="830"/>
      <c r="V91" s="135"/>
      <c r="W91" s="135"/>
      <c r="X91" s="830"/>
      <c r="Y91" s="830"/>
      <c r="Z91" s="135"/>
      <c r="AA91" s="71"/>
      <c r="AB91" s="71"/>
      <c r="AC91" s="71"/>
      <c r="AD91" s="71"/>
      <c r="AE91" s="71"/>
      <c r="AF91" s="71"/>
      <c r="AG91" s="71"/>
    </row>
    <row r="92" spans="1:33" ht="15.75" thickBot="1" x14ac:dyDescent="0.25">
      <c r="A92" s="125"/>
      <c r="B92" s="982"/>
      <c r="C92" s="134" t="s">
        <v>943</v>
      </c>
      <c r="D92" s="830"/>
      <c r="E92" s="830"/>
      <c r="F92" s="830"/>
      <c r="G92" s="830"/>
      <c r="H92" s="830"/>
      <c r="I92" s="135"/>
      <c r="J92" s="830"/>
      <c r="K92" s="830"/>
      <c r="L92" s="830"/>
      <c r="M92" s="2929"/>
      <c r="N92" s="536"/>
      <c r="O92" s="959"/>
      <c r="P92" s="415"/>
      <c r="Q92" s="830"/>
      <c r="R92" s="830"/>
      <c r="S92" s="830"/>
      <c r="T92" s="830"/>
      <c r="U92" s="830"/>
      <c r="V92" s="135"/>
      <c r="W92" s="830"/>
      <c r="X92" s="830"/>
      <c r="Y92" s="830"/>
      <c r="Z92" s="135"/>
      <c r="AA92" s="71"/>
      <c r="AB92" s="71"/>
      <c r="AC92" s="71"/>
      <c r="AD92" s="71"/>
      <c r="AE92" s="71"/>
      <c r="AF92" s="71"/>
      <c r="AG92" s="71"/>
    </row>
    <row r="93" spans="1:33" ht="15" x14ac:dyDescent="0.2">
      <c r="A93" s="125"/>
      <c r="B93" s="980" t="s">
        <v>118</v>
      </c>
      <c r="C93" s="132" t="s">
        <v>122</v>
      </c>
      <c r="D93" s="832"/>
      <c r="E93" s="831">
        <v>2</v>
      </c>
      <c r="F93" s="831">
        <v>1</v>
      </c>
      <c r="G93" s="831">
        <v>1</v>
      </c>
      <c r="H93" s="831"/>
      <c r="I93" s="831">
        <v>1</v>
      </c>
      <c r="J93" s="832">
        <v>2</v>
      </c>
      <c r="K93" s="832">
        <v>2</v>
      </c>
      <c r="L93" s="832"/>
      <c r="M93" s="835">
        <v>9</v>
      </c>
      <c r="N93" s="536"/>
      <c r="O93" s="959"/>
      <c r="P93" s="415"/>
      <c r="Q93" s="135"/>
      <c r="R93" s="830"/>
      <c r="S93" s="830"/>
      <c r="T93" s="830"/>
      <c r="U93" s="830"/>
      <c r="V93" s="830"/>
      <c r="W93" s="135"/>
      <c r="X93" s="135"/>
      <c r="Y93" s="135"/>
      <c r="Z93" s="135"/>
      <c r="AA93" s="71"/>
      <c r="AB93" s="71"/>
      <c r="AC93" s="71"/>
      <c r="AD93" s="71"/>
      <c r="AE93" s="71"/>
      <c r="AF93" s="71"/>
      <c r="AG93" s="71"/>
    </row>
    <row r="94" spans="1:33" ht="15.75" thickBot="1" x14ac:dyDescent="0.25">
      <c r="A94" s="125"/>
      <c r="B94" s="982"/>
      <c r="C94" s="134" t="s">
        <v>943</v>
      </c>
      <c r="D94" s="830"/>
      <c r="E94" s="830"/>
      <c r="F94" s="830"/>
      <c r="G94" s="830"/>
      <c r="H94" s="830"/>
      <c r="I94" s="830"/>
      <c r="J94" s="830"/>
      <c r="K94" s="135"/>
      <c r="L94" s="135"/>
      <c r="M94" s="836"/>
      <c r="N94" s="536"/>
      <c r="O94" s="959"/>
      <c r="P94" s="415"/>
      <c r="Q94" s="830"/>
      <c r="R94" s="830"/>
      <c r="S94" s="830"/>
      <c r="T94" s="830"/>
      <c r="U94" s="830"/>
      <c r="V94" s="830"/>
      <c r="W94" s="830"/>
      <c r="X94" s="135"/>
      <c r="Y94" s="135"/>
      <c r="Z94" s="135"/>
      <c r="AA94" s="71"/>
      <c r="AB94" s="71"/>
      <c r="AC94" s="71"/>
      <c r="AD94" s="71"/>
      <c r="AE94" s="71"/>
      <c r="AF94" s="71"/>
      <c r="AG94" s="71"/>
    </row>
    <row r="95" spans="1:33" ht="15" x14ac:dyDescent="0.2">
      <c r="A95" s="125"/>
      <c r="B95" s="892" t="s">
        <v>86</v>
      </c>
      <c r="C95" s="132" t="s">
        <v>122</v>
      </c>
      <c r="D95" s="831"/>
      <c r="E95" s="832">
        <v>1</v>
      </c>
      <c r="F95" s="832"/>
      <c r="G95" s="832">
        <v>2</v>
      </c>
      <c r="H95" s="831"/>
      <c r="I95" s="832">
        <v>1</v>
      </c>
      <c r="J95" s="832"/>
      <c r="K95" s="831">
        <v>1</v>
      </c>
      <c r="L95" s="831"/>
      <c r="M95" s="835">
        <v>5</v>
      </c>
      <c r="N95" s="536"/>
      <c r="O95" s="81"/>
      <c r="P95" s="415"/>
      <c r="Q95" s="830"/>
      <c r="R95" s="135"/>
      <c r="S95" s="135"/>
      <c r="T95" s="135"/>
      <c r="U95" s="830"/>
      <c r="V95" s="135"/>
      <c r="W95" s="135"/>
      <c r="X95" s="830"/>
      <c r="Y95" s="830"/>
      <c r="Z95" s="135"/>
      <c r="AA95" s="71"/>
      <c r="AB95" s="71"/>
      <c r="AC95" s="71"/>
      <c r="AD95" s="71"/>
      <c r="AE95" s="71"/>
      <c r="AF95" s="71"/>
      <c r="AG95" s="71"/>
    </row>
    <row r="96" spans="1:33" ht="15.75" thickBot="1" x14ac:dyDescent="0.25">
      <c r="A96" s="125"/>
      <c r="B96" s="982"/>
      <c r="C96" s="134" t="s">
        <v>943</v>
      </c>
      <c r="D96" s="830"/>
      <c r="E96" s="135"/>
      <c r="F96" s="135"/>
      <c r="G96" s="830"/>
      <c r="H96" s="135"/>
      <c r="I96" s="830"/>
      <c r="J96" s="135"/>
      <c r="K96" s="830"/>
      <c r="L96" s="830"/>
      <c r="M96" s="2929"/>
      <c r="N96" s="536"/>
      <c r="O96" s="959"/>
      <c r="P96" s="415"/>
      <c r="Q96" s="830"/>
      <c r="R96" s="135"/>
      <c r="S96" s="135"/>
      <c r="T96" s="830"/>
      <c r="U96" s="135"/>
      <c r="V96" s="830"/>
      <c r="W96" s="135"/>
      <c r="X96" s="830"/>
      <c r="Y96" s="830"/>
      <c r="Z96" s="135"/>
      <c r="AA96" s="71"/>
      <c r="AB96" s="71"/>
      <c r="AC96" s="71"/>
      <c r="AD96" s="71"/>
      <c r="AE96" s="71"/>
      <c r="AF96" s="71"/>
      <c r="AG96" s="71"/>
    </row>
    <row r="97" spans="1:33" ht="15" x14ac:dyDescent="0.2">
      <c r="A97" s="125"/>
      <c r="B97" s="892" t="s">
        <v>89</v>
      </c>
      <c r="C97" s="132" t="s">
        <v>122</v>
      </c>
      <c r="D97" s="831">
        <v>1</v>
      </c>
      <c r="E97" s="832">
        <v>3</v>
      </c>
      <c r="F97" s="832">
        <v>2</v>
      </c>
      <c r="G97" s="832">
        <v>6</v>
      </c>
      <c r="H97" s="832">
        <v>3</v>
      </c>
      <c r="I97" s="832">
        <v>3</v>
      </c>
      <c r="J97" s="832">
        <v>2</v>
      </c>
      <c r="K97" s="831">
        <v>3</v>
      </c>
      <c r="L97" s="831"/>
      <c r="M97" s="835">
        <v>23</v>
      </c>
      <c r="N97" s="536"/>
      <c r="O97" s="81"/>
      <c r="P97" s="415"/>
      <c r="Q97" s="830"/>
      <c r="R97" s="135"/>
      <c r="S97" s="135"/>
      <c r="T97" s="135"/>
      <c r="U97" s="135"/>
      <c r="V97" s="135"/>
      <c r="W97" s="135"/>
      <c r="X97" s="830"/>
      <c r="Y97" s="830"/>
      <c r="Z97" s="135"/>
      <c r="AA97" s="71"/>
      <c r="AB97" s="71"/>
      <c r="AC97" s="71"/>
      <c r="AD97" s="71"/>
      <c r="AE97" s="71"/>
      <c r="AF97" s="71"/>
      <c r="AG97" s="71"/>
    </row>
    <row r="98" spans="1:33" ht="15.75" thickBot="1" x14ac:dyDescent="0.25">
      <c r="A98" s="125"/>
      <c r="B98" s="982"/>
      <c r="C98" s="134" t="s">
        <v>943</v>
      </c>
      <c r="D98" s="1100"/>
      <c r="E98" s="1101"/>
      <c r="F98" s="1101"/>
      <c r="G98" s="1101"/>
      <c r="H98" s="1101"/>
      <c r="I98" s="1100"/>
      <c r="J98" s="1101">
        <v>1</v>
      </c>
      <c r="K98" s="1100"/>
      <c r="L98" s="1100"/>
      <c r="M98" s="836">
        <v>1</v>
      </c>
      <c r="N98" s="536"/>
      <c r="O98" s="959"/>
      <c r="P98" s="415"/>
      <c r="Q98" s="830"/>
      <c r="R98" s="135"/>
      <c r="S98" s="135"/>
      <c r="T98" s="135"/>
      <c r="U98" s="135"/>
      <c r="V98" s="830"/>
      <c r="W98" s="135"/>
      <c r="X98" s="830"/>
      <c r="Y98" s="830"/>
      <c r="Z98" s="135"/>
      <c r="AA98" s="71"/>
      <c r="AB98" s="71"/>
      <c r="AC98" s="71"/>
      <c r="AD98" s="71"/>
      <c r="AE98" s="71"/>
      <c r="AF98" s="71"/>
      <c r="AG98" s="71"/>
    </row>
    <row r="99" spans="1:33" ht="15" x14ac:dyDescent="0.2">
      <c r="A99" s="125"/>
      <c r="B99" s="892" t="s">
        <v>112</v>
      </c>
      <c r="C99" s="134" t="s">
        <v>122</v>
      </c>
      <c r="D99" s="1898">
        <v>1</v>
      </c>
      <c r="E99" s="135">
        <v>1</v>
      </c>
      <c r="F99" s="135">
        <v>1</v>
      </c>
      <c r="G99" s="135"/>
      <c r="H99" s="135">
        <v>2</v>
      </c>
      <c r="I99" s="830"/>
      <c r="J99" s="135">
        <v>1</v>
      </c>
      <c r="K99" s="830">
        <v>1</v>
      </c>
      <c r="L99" s="830"/>
      <c r="M99" s="835">
        <v>7</v>
      </c>
      <c r="N99" s="536"/>
      <c r="O99" s="81"/>
      <c r="P99" s="415"/>
      <c r="Q99" s="1890"/>
      <c r="R99" s="135"/>
      <c r="S99" s="135"/>
      <c r="T99" s="135"/>
      <c r="U99" s="135"/>
      <c r="V99" s="830"/>
      <c r="W99" s="135"/>
      <c r="X99" s="830"/>
      <c r="Y99" s="830"/>
      <c r="Z99" s="135"/>
      <c r="AA99" s="71"/>
      <c r="AB99" s="71"/>
      <c r="AC99" s="71"/>
      <c r="AD99" s="71"/>
      <c r="AE99" s="71"/>
      <c r="AF99" s="71"/>
      <c r="AG99" s="71"/>
    </row>
    <row r="100" spans="1:33" ht="15.75" thickBot="1" x14ac:dyDescent="0.25">
      <c r="A100" s="125"/>
      <c r="B100" s="980"/>
      <c r="C100" s="134" t="s">
        <v>943</v>
      </c>
      <c r="D100" s="830"/>
      <c r="E100" s="135"/>
      <c r="F100" s="135"/>
      <c r="G100" s="135"/>
      <c r="H100" s="135"/>
      <c r="I100" s="830"/>
      <c r="J100" s="135"/>
      <c r="K100" s="830"/>
      <c r="L100" s="830"/>
      <c r="M100" s="2930"/>
      <c r="N100" s="536"/>
      <c r="O100" s="959"/>
      <c r="P100" s="415"/>
      <c r="Q100" s="830"/>
      <c r="R100" s="135"/>
      <c r="S100" s="135"/>
      <c r="T100" s="135"/>
      <c r="U100" s="135"/>
      <c r="V100" s="830"/>
      <c r="W100" s="135"/>
      <c r="X100" s="830"/>
      <c r="Y100" s="830"/>
      <c r="Z100" s="135"/>
      <c r="AA100" s="71"/>
      <c r="AB100" s="71"/>
      <c r="AC100" s="71"/>
      <c r="AD100" s="71"/>
      <c r="AE100" s="71"/>
      <c r="AF100" s="71"/>
      <c r="AG100" s="71"/>
    </row>
    <row r="101" spans="1:33" ht="15" x14ac:dyDescent="0.2">
      <c r="A101" s="140"/>
      <c r="B101" s="1698" t="s">
        <v>593</v>
      </c>
      <c r="C101" s="132" t="s">
        <v>122</v>
      </c>
      <c r="D101" s="1832"/>
      <c r="E101" s="1832"/>
      <c r="F101" s="1832">
        <v>1</v>
      </c>
      <c r="G101" s="1832"/>
      <c r="H101" s="1832">
        <v>1</v>
      </c>
      <c r="I101" s="1832">
        <v>4</v>
      </c>
      <c r="J101" s="1832">
        <v>1</v>
      </c>
      <c r="K101" s="1832">
        <v>1</v>
      </c>
      <c r="L101" s="1832"/>
      <c r="M101" s="1891">
        <v>8</v>
      </c>
      <c r="N101" s="536"/>
      <c r="O101" s="209"/>
      <c r="P101" s="1892"/>
      <c r="Q101" s="66"/>
      <c r="R101" s="66"/>
      <c r="S101" s="66"/>
      <c r="T101" s="66"/>
      <c r="U101" s="66"/>
      <c r="V101" s="66"/>
      <c r="W101" s="66"/>
      <c r="X101" s="66"/>
      <c r="Y101" s="66"/>
      <c r="Z101" s="1893"/>
      <c r="AA101" s="71"/>
      <c r="AB101" s="71"/>
      <c r="AC101" s="71"/>
      <c r="AD101" s="71"/>
      <c r="AE101" s="71"/>
      <c r="AF101" s="71"/>
      <c r="AG101" s="71"/>
    </row>
    <row r="102" spans="1:33" ht="15.75" thickBot="1" x14ac:dyDescent="0.25">
      <c r="A102" s="140"/>
      <c r="B102" s="2488"/>
      <c r="C102" s="134" t="s">
        <v>943</v>
      </c>
      <c r="D102" s="1875"/>
      <c r="E102" s="1875"/>
      <c r="F102" s="1875"/>
      <c r="G102" s="1875"/>
      <c r="H102" s="1875"/>
      <c r="I102" s="1875"/>
      <c r="J102" s="1875"/>
      <c r="K102" s="1396"/>
      <c r="L102" s="1847"/>
      <c r="M102" s="2929"/>
      <c r="N102" s="536"/>
      <c r="O102" s="65"/>
      <c r="P102" s="415"/>
      <c r="Q102" s="142"/>
      <c r="R102" s="142"/>
      <c r="S102" s="142"/>
      <c r="T102" s="142"/>
      <c r="U102" s="142"/>
      <c r="V102" s="142"/>
      <c r="W102" s="142"/>
      <c r="X102" s="71"/>
      <c r="Y102" s="17"/>
      <c r="Z102" s="290"/>
      <c r="AA102" s="71"/>
      <c r="AB102" s="71"/>
      <c r="AC102" s="71"/>
      <c r="AD102" s="71"/>
      <c r="AE102" s="71"/>
      <c r="AF102" s="71"/>
      <c r="AG102" s="71"/>
    </row>
    <row r="103" spans="1:33" ht="22.5" customHeight="1" x14ac:dyDescent="0.25">
      <c r="A103" s="140"/>
      <c r="B103" s="3427" t="s">
        <v>599</v>
      </c>
      <c r="C103" s="130" t="s">
        <v>122</v>
      </c>
      <c r="D103" s="385">
        <v>2</v>
      </c>
      <c r="E103" s="385">
        <v>9</v>
      </c>
      <c r="F103" s="385">
        <v>6</v>
      </c>
      <c r="G103" s="385">
        <v>9</v>
      </c>
      <c r="H103" s="385">
        <v>7</v>
      </c>
      <c r="I103" s="385">
        <v>10</v>
      </c>
      <c r="J103" s="385">
        <v>6</v>
      </c>
      <c r="K103" s="385">
        <v>12</v>
      </c>
      <c r="L103" s="385">
        <v>0</v>
      </c>
      <c r="M103" s="304">
        <v>61</v>
      </c>
      <c r="N103" s="536"/>
      <c r="O103" s="1894"/>
      <c r="P103" s="1895"/>
      <c r="Q103" s="253"/>
      <c r="R103" s="253"/>
      <c r="S103" s="253"/>
      <c r="T103" s="253"/>
      <c r="U103" s="253"/>
      <c r="V103" s="253"/>
      <c r="W103" s="253"/>
      <c r="X103" s="253"/>
      <c r="Y103" s="253"/>
      <c r="Z103" s="253"/>
      <c r="AA103" s="71"/>
      <c r="AB103" s="71"/>
      <c r="AC103" s="71"/>
      <c r="AD103" s="71"/>
      <c r="AE103" s="71"/>
      <c r="AF103" s="71"/>
      <c r="AG103" s="71"/>
    </row>
    <row r="104" spans="1:33" ht="16.5" thickBot="1" x14ac:dyDescent="0.3">
      <c r="A104" s="140"/>
      <c r="B104" s="747"/>
      <c r="C104" s="1045" t="s">
        <v>943</v>
      </c>
      <c r="D104" s="385">
        <v>0</v>
      </c>
      <c r="E104" s="385">
        <v>0</v>
      </c>
      <c r="F104" s="385">
        <v>0</v>
      </c>
      <c r="G104" s="385">
        <v>0</v>
      </c>
      <c r="H104" s="385">
        <v>0</v>
      </c>
      <c r="I104" s="385">
        <v>0</v>
      </c>
      <c r="J104" s="385">
        <v>1</v>
      </c>
      <c r="K104" s="385">
        <v>0</v>
      </c>
      <c r="L104" s="385">
        <v>0</v>
      </c>
      <c r="M104" s="305">
        <v>1</v>
      </c>
      <c r="N104" s="536"/>
      <c r="O104" s="1302"/>
      <c r="P104" s="958"/>
      <c r="Q104" s="253"/>
      <c r="R104" s="253"/>
      <c r="S104" s="253"/>
      <c r="T104" s="253"/>
      <c r="U104" s="253"/>
      <c r="V104" s="253"/>
      <c r="W104" s="253"/>
      <c r="X104" s="253"/>
      <c r="Y104" s="253"/>
      <c r="Z104" s="253"/>
      <c r="AA104" s="71"/>
      <c r="AB104" s="71"/>
      <c r="AC104" s="71"/>
      <c r="AD104" s="71"/>
      <c r="AE104" s="71"/>
      <c r="AF104" s="71"/>
      <c r="AG104" s="71"/>
    </row>
    <row r="105" spans="1:33" ht="18" customHeight="1" thickBot="1" x14ac:dyDescent="0.3">
      <c r="A105" s="140"/>
      <c r="B105" s="3489" t="s">
        <v>210</v>
      </c>
      <c r="C105" s="3490"/>
      <c r="D105" s="923">
        <v>2</v>
      </c>
      <c r="E105" s="923">
        <v>9</v>
      </c>
      <c r="F105" s="923">
        <v>6</v>
      </c>
      <c r="G105" s="923">
        <v>9</v>
      </c>
      <c r="H105" s="923">
        <v>7</v>
      </c>
      <c r="I105" s="923">
        <v>10</v>
      </c>
      <c r="J105" s="923">
        <v>7</v>
      </c>
      <c r="K105" s="923">
        <v>12</v>
      </c>
      <c r="L105" s="923">
        <v>0</v>
      </c>
      <c r="M105" s="1344">
        <v>62</v>
      </c>
      <c r="N105" s="536"/>
      <c r="O105" s="3493"/>
      <c r="P105" s="3493"/>
      <c r="Q105" s="253"/>
      <c r="R105" s="253"/>
      <c r="S105" s="253"/>
      <c r="T105" s="253"/>
      <c r="U105" s="253"/>
      <c r="V105" s="253"/>
      <c r="W105" s="253"/>
      <c r="X105" s="253"/>
      <c r="Y105" s="253"/>
      <c r="Z105" s="253"/>
      <c r="AA105" s="71"/>
      <c r="AB105" s="71"/>
      <c r="AC105" s="71"/>
      <c r="AD105" s="71"/>
      <c r="AE105" s="71"/>
      <c r="AF105" s="71"/>
      <c r="AG105" s="71"/>
    </row>
    <row r="106" spans="1:33" x14ac:dyDescent="0.2">
      <c r="A106" s="15"/>
      <c r="B106" s="15"/>
      <c r="C106" s="15"/>
      <c r="D106" s="15"/>
      <c r="E106" s="15"/>
      <c r="F106" s="15"/>
      <c r="G106" s="17"/>
      <c r="M106" s="104"/>
      <c r="N106" s="536"/>
      <c r="O106" s="1846"/>
      <c r="P106" s="379"/>
      <c r="Q106" s="379"/>
      <c r="R106" s="379"/>
      <c r="S106" s="379"/>
      <c r="T106" s="379"/>
      <c r="U106" s="379"/>
      <c r="V106" s="379"/>
      <c r="W106" s="379"/>
      <c r="X106" s="379"/>
      <c r="Y106" s="377"/>
      <c r="Z106" s="377"/>
      <c r="AA106" s="71"/>
      <c r="AB106" s="71"/>
      <c r="AC106" s="71"/>
      <c r="AD106" s="71"/>
      <c r="AE106" s="71"/>
      <c r="AF106" s="71"/>
      <c r="AG106" s="71"/>
    </row>
    <row r="107" spans="1:33" x14ac:dyDescent="0.2">
      <c r="A107" s="15" t="s">
        <v>182</v>
      </c>
      <c r="B107" s="15" t="s">
        <v>934</v>
      </c>
      <c r="M107" s="104"/>
      <c r="N107" s="536"/>
      <c r="O107" s="1846"/>
      <c r="P107" s="551"/>
      <c r="Q107" s="551"/>
      <c r="R107" s="551"/>
      <c r="S107" s="551"/>
      <c r="T107" s="551"/>
      <c r="U107" s="551"/>
      <c r="V107" s="551"/>
      <c r="W107" s="551"/>
      <c r="X107" s="551"/>
      <c r="Y107" s="379"/>
      <c r="Z107" s="379"/>
      <c r="AA107" s="71"/>
      <c r="AB107" s="71"/>
      <c r="AC107" s="71"/>
      <c r="AD107" s="71"/>
      <c r="AE107" s="71"/>
      <c r="AF107" s="71"/>
      <c r="AG107" s="71"/>
    </row>
    <row r="108" spans="1:33" ht="17.25" customHeight="1" x14ac:dyDescent="0.2">
      <c r="J108" s="215"/>
      <c r="K108" s="215"/>
      <c r="L108" s="215"/>
      <c r="M108" s="215"/>
      <c r="N108" s="536"/>
      <c r="O108" s="536"/>
      <c r="P108" s="377"/>
      <c r="Q108" s="377"/>
      <c r="R108" s="377"/>
      <c r="S108" s="377"/>
      <c r="T108" s="377"/>
      <c r="U108" s="377"/>
      <c r="V108" s="377"/>
      <c r="W108" s="377"/>
      <c r="X108" s="377"/>
      <c r="Y108" s="377"/>
      <c r="Z108" s="377"/>
      <c r="AA108" s="71"/>
      <c r="AB108" s="71"/>
      <c r="AC108" s="71"/>
      <c r="AD108" s="71"/>
      <c r="AE108" s="71"/>
      <c r="AF108" s="71"/>
      <c r="AG108" s="71"/>
    </row>
    <row r="109" spans="1:33" ht="17.25" customHeight="1" x14ac:dyDescent="0.2">
      <c r="J109" s="215"/>
      <c r="K109" s="215"/>
      <c r="L109" s="215"/>
      <c r="M109" s="215"/>
      <c r="N109" s="536"/>
      <c r="O109" s="536"/>
      <c r="P109" s="377"/>
      <c r="Q109" s="377"/>
      <c r="R109" s="377"/>
      <c r="S109" s="377"/>
      <c r="T109" s="377"/>
      <c r="U109" s="377"/>
      <c r="V109" s="377"/>
      <c r="W109" s="377"/>
      <c r="X109" s="377"/>
      <c r="Y109" s="377"/>
      <c r="Z109" s="377"/>
      <c r="AA109" s="71"/>
      <c r="AB109" s="71"/>
      <c r="AC109" s="71"/>
      <c r="AD109" s="71"/>
      <c r="AE109" s="71"/>
      <c r="AF109" s="71"/>
      <c r="AG109" s="71"/>
    </row>
    <row r="110" spans="1:33" ht="17.25" customHeight="1" x14ac:dyDescent="0.2">
      <c r="A110" s="17"/>
      <c r="B110" s="23"/>
      <c r="C110" s="23"/>
      <c r="D110" s="23"/>
      <c r="E110" s="23"/>
      <c r="F110" s="23"/>
      <c r="G110" s="23"/>
      <c r="H110" s="23"/>
      <c r="I110" s="23"/>
      <c r="J110" s="250"/>
      <c r="K110" s="1848"/>
      <c r="L110" s="49"/>
      <c r="M110" s="49"/>
      <c r="N110" s="536"/>
      <c r="O110" s="1846"/>
      <c r="P110" s="551"/>
      <c r="Q110" s="551"/>
      <c r="R110" s="551"/>
      <c r="S110" s="551"/>
      <c r="T110" s="551"/>
      <c r="U110" s="551"/>
      <c r="V110" s="551"/>
      <c r="W110" s="551"/>
      <c r="X110" s="551"/>
      <c r="Y110" s="379"/>
      <c r="Z110" s="379"/>
    </row>
    <row r="111" spans="1:33" ht="15" x14ac:dyDescent="0.25">
      <c r="A111" s="32" t="s">
        <v>1134</v>
      </c>
      <c r="M111" s="298"/>
      <c r="N111" s="536"/>
      <c r="O111" s="1846"/>
      <c r="P111" s="551"/>
      <c r="Q111" s="551"/>
      <c r="R111" s="551"/>
      <c r="S111" s="551"/>
      <c r="T111" s="551"/>
      <c r="U111" s="551"/>
      <c r="V111" s="551"/>
      <c r="W111" s="551"/>
      <c r="X111" s="551"/>
      <c r="Y111" s="377"/>
      <c r="Z111" s="377"/>
    </row>
    <row r="112" spans="1:33" ht="13.5" customHeight="1" x14ac:dyDescent="0.25">
      <c r="A112" s="17"/>
      <c r="B112" s="71"/>
      <c r="C112" s="71"/>
      <c r="D112" s="71"/>
      <c r="E112" s="71"/>
      <c r="F112" s="71"/>
      <c r="G112" s="71"/>
      <c r="H112" s="71"/>
      <c r="I112" s="71"/>
      <c r="J112" s="71"/>
      <c r="L112" s="17"/>
      <c r="M112" s="298"/>
      <c r="N112" s="536"/>
      <c r="O112" s="1849"/>
      <c r="P112" s="1850"/>
      <c r="Q112" s="1850"/>
      <c r="R112" s="1850"/>
      <c r="S112" s="1850"/>
      <c r="T112" s="1850"/>
      <c r="U112" s="1850"/>
      <c r="V112" s="1850"/>
      <c r="W112" s="1850"/>
      <c r="X112" s="1850"/>
      <c r="Y112" s="377"/>
      <c r="Z112" s="377"/>
    </row>
    <row r="113" spans="1:26" ht="13.5" customHeight="1" thickBot="1" x14ac:dyDescent="0.3">
      <c r="A113" s="23"/>
      <c r="B113" s="1851"/>
      <c r="C113" s="1851"/>
      <c r="D113" s="1852"/>
      <c r="E113" s="1851"/>
      <c r="F113" s="1851"/>
      <c r="G113" s="1851"/>
      <c r="H113" s="23"/>
      <c r="I113" s="23"/>
      <c r="J113" s="23"/>
      <c r="K113" s="17"/>
      <c r="L113" s="17"/>
      <c r="M113" s="298"/>
      <c r="N113" s="536"/>
      <c r="O113" s="536"/>
      <c r="P113" s="377"/>
      <c r="Q113" s="377"/>
      <c r="R113" s="377"/>
      <c r="S113" s="377"/>
      <c r="T113" s="377"/>
      <c r="U113" s="377"/>
      <c r="V113" s="377"/>
      <c r="W113" s="377"/>
      <c r="X113" s="377"/>
      <c r="Y113" s="379"/>
      <c r="Z113" s="379"/>
    </row>
    <row r="114" spans="1:26" ht="36.75" thickBot="1" x14ac:dyDescent="0.25">
      <c r="A114" s="23"/>
      <c r="B114" s="692" t="s">
        <v>603</v>
      </c>
      <c r="C114" s="692" t="s">
        <v>212</v>
      </c>
      <c r="D114" s="2499" t="s">
        <v>1035</v>
      </c>
      <c r="E114" s="1493" t="s">
        <v>195</v>
      </c>
      <c r="F114" s="692" t="s">
        <v>409</v>
      </c>
      <c r="G114" s="1493" t="s">
        <v>477</v>
      </c>
      <c r="H114" s="692" t="s">
        <v>0</v>
      </c>
      <c r="I114" s="1853"/>
      <c r="J114" s="1047"/>
      <c r="K114" s="173"/>
      <c r="L114" s="1674"/>
      <c r="M114" s="1674"/>
      <c r="N114" s="291"/>
      <c r="O114" s="1674"/>
      <c r="P114" s="291"/>
      <c r="Q114" s="17"/>
      <c r="R114" s="377"/>
      <c r="S114" s="377"/>
      <c r="T114" s="377"/>
      <c r="U114" s="377"/>
      <c r="V114" s="377"/>
      <c r="W114" s="377"/>
      <c r="X114" s="377"/>
      <c r="Y114" s="377"/>
      <c r="Z114" s="377"/>
    </row>
    <row r="115" spans="1:26" ht="22.5" customHeight="1" x14ac:dyDescent="0.25">
      <c r="A115" s="31"/>
      <c r="B115" s="2503" t="s">
        <v>1304</v>
      </c>
      <c r="C115" s="2505" t="s">
        <v>604</v>
      </c>
      <c r="D115" s="1230">
        <v>3</v>
      </c>
      <c r="E115" s="1231">
        <v>2</v>
      </c>
      <c r="F115" s="1230"/>
      <c r="G115" s="1237"/>
      <c r="H115" s="2508">
        <v>5</v>
      </c>
      <c r="J115" s="23"/>
      <c r="K115" s="1048"/>
      <c r="L115" s="656"/>
      <c r="M115" s="656"/>
      <c r="N115" s="656"/>
      <c r="O115" s="656"/>
      <c r="P115" s="656"/>
      <c r="Q115" s="17"/>
      <c r="R115" s="379"/>
      <c r="S115" s="379"/>
      <c r="T115" s="379"/>
      <c r="U115" s="379"/>
      <c r="V115" s="379"/>
      <c r="W115" s="379"/>
      <c r="X115" s="379"/>
      <c r="Y115" s="379"/>
      <c r="Z115" s="379"/>
    </row>
    <row r="116" spans="1:26" ht="22.5" customHeight="1" x14ac:dyDescent="0.25">
      <c r="A116" s="31"/>
      <c r="B116" s="2494"/>
      <c r="C116" s="2495" t="s">
        <v>1036</v>
      </c>
      <c r="D116" s="1046">
        <v>1</v>
      </c>
      <c r="E116" s="1232"/>
      <c r="F116" s="1046"/>
      <c r="G116" s="1235"/>
      <c r="H116" s="2465">
        <v>1</v>
      </c>
      <c r="J116" s="23"/>
      <c r="K116" s="1048"/>
      <c r="L116" s="656"/>
      <c r="M116" s="656"/>
      <c r="N116" s="656"/>
      <c r="O116" s="656"/>
      <c r="P116" s="656"/>
      <c r="Q116" s="17"/>
      <c r="R116" s="23"/>
      <c r="S116" s="536"/>
      <c r="T116" s="536"/>
      <c r="U116" s="377"/>
      <c r="V116" s="377"/>
      <c r="W116" s="379"/>
      <c r="X116" s="379"/>
      <c r="Y116" s="379"/>
      <c r="Z116" s="379"/>
    </row>
    <row r="117" spans="1:26" ht="22.5" customHeight="1" x14ac:dyDescent="0.25">
      <c r="A117" s="31"/>
      <c r="B117" s="2494"/>
      <c r="C117" s="2506" t="s">
        <v>482</v>
      </c>
      <c r="D117" s="1046">
        <v>1</v>
      </c>
      <c r="E117" s="1232">
        <v>1</v>
      </c>
      <c r="F117" s="1046"/>
      <c r="G117" s="1235"/>
      <c r="H117" s="2465">
        <v>2</v>
      </c>
      <c r="J117" s="23"/>
      <c r="K117" s="946"/>
      <c r="L117" s="656"/>
      <c r="M117" s="656"/>
      <c r="N117" s="656"/>
      <c r="O117" s="656"/>
      <c r="P117" s="656"/>
      <c r="Q117" s="17"/>
      <c r="R117" s="28"/>
      <c r="S117" s="28"/>
      <c r="T117" s="536"/>
      <c r="U117" s="536"/>
      <c r="V117" s="1846"/>
      <c r="W117" s="377"/>
      <c r="X117" s="377"/>
      <c r="Y117" s="377"/>
      <c r="Z117" s="377"/>
    </row>
    <row r="118" spans="1:26" ht="22.5" customHeight="1" thickBot="1" x14ac:dyDescent="0.3">
      <c r="A118" s="31"/>
      <c r="B118" s="2504"/>
      <c r="C118" s="2507" t="s">
        <v>1303</v>
      </c>
      <c r="D118" s="1233"/>
      <c r="E118" s="1234">
        <v>1</v>
      </c>
      <c r="F118" s="1233"/>
      <c r="G118" s="1236"/>
      <c r="H118" s="2509">
        <v>1</v>
      </c>
      <c r="J118" s="23"/>
      <c r="K118" s="1048"/>
      <c r="L118" s="656"/>
      <c r="M118" s="656"/>
      <c r="N118" s="656"/>
      <c r="O118" s="656"/>
      <c r="P118" s="656"/>
      <c r="Q118" s="17"/>
      <c r="R118" s="24"/>
      <c r="S118" s="536"/>
      <c r="T118" s="536"/>
      <c r="U118" s="24"/>
      <c r="V118" s="1578"/>
      <c r="W118" s="1137"/>
      <c r="X118" s="1137"/>
      <c r="Y118" s="1137"/>
      <c r="Z118" s="1137"/>
    </row>
    <row r="119" spans="1:26" ht="22.5" customHeight="1" thickBot="1" x14ac:dyDescent="0.3">
      <c r="A119" s="31"/>
      <c r="B119" s="2380" t="s">
        <v>596</v>
      </c>
      <c r="C119" s="2500"/>
      <c r="D119" s="2378">
        <v>5</v>
      </c>
      <c r="E119" s="2519">
        <v>4</v>
      </c>
      <c r="F119" s="2519">
        <v>0</v>
      </c>
      <c r="G119" s="2378">
        <v>0</v>
      </c>
      <c r="H119" s="2374">
        <v>9</v>
      </c>
      <c r="J119" s="657"/>
      <c r="K119" s="1049"/>
      <c r="L119" s="659"/>
      <c r="M119" s="659"/>
      <c r="N119" s="659"/>
      <c r="O119" s="659"/>
      <c r="P119" s="659"/>
      <c r="Q119" s="17"/>
      <c r="R119" s="379"/>
      <c r="S119" s="379"/>
      <c r="T119" s="379"/>
      <c r="U119" s="379"/>
      <c r="V119" s="379"/>
      <c r="W119" s="377"/>
      <c r="X119" s="377"/>
      <c r="Y119" s="377"/>
      <c r="Z119" s="377"/>
    </row>
    <row r="120" spans="1:26" ht="22.5" customHeight="1" x14ac:dyDescent="0.25">
      <c r="A120" s="31"/>
      <c r="B120" s="2489" t="s">
        <v>548</v>
      </c>
      <c r="C120" s="2515" t="s">
        <v>37</v>
      </c>
      <c r="D120" s="1420">
        <v>3</v>
      </c>
      <c r="E120" s="1231">
        <v>5</v>
      </c>
      <c r="F120" s="1231"/>
      <c r="G120" s="1423"/>
      <c r="H120" s="2508">
        <v>8</v>
      </c>
      <c r="J120" s="23"/>
      <c r="K120" s="1048"/>
      <c r="L120" s="656"/>
      <c r="M120" s="656"/>
      <c r="N120" s="656"/>
      <c r="O120" s="656"/>
      <c r="P120" s="656"/>
      <c r="Q120" s="17"/>
      <c r="R120" s="377"/>
      <c r="S120" s="377"/>
      <c r="T120" s="377"/>
      <c r="U120" s="377"/>
      <c r="V120" s="377"/>
      <c r="W120" s="377"/>
      <c r="X120" s="377"/>
      <c r="Y120" s="377"/>
      <c r="Z120" s="377"/>
    </row>
    <row r="121" spans="1:26" ht="22.5" customHeight="1" thickBot="1" x14ac:dyDescent="0.3">
      <c r="A121" s="31"/>
      <c r="B121" s="2490"/>
      <c r="C121" s="2516" t="s">
        <v>605</v>
      </c>
      <c r="D121" s="1422">
        <v>1</v>
      </c>
      <c r="E121" s="1234"/>
      <c r="F121" s="1234"/>
      <c r="G121" s="1425"/>
      <c r="H121" s="2509">
        <v>1</v>
      </c>
      <c r="J121" s="23"/>
      <c r="K121" s="1048"/>
      <c r="L121" s="656"/>
      <c r="M121" s="656"/>
      <c r="N121" s="656"/>
      <c r="O121" s="656"/>
      <c r="P121" s="656"/>
      <c r="Q121" s="17"/>
      <c r="R121" s="379"/>
      <c r="S121" s="379"/>
      <c r="T121" s="379"/>
      <c r="U121" s="379"/>
      <c r="V121" s="379"/>
      <c r="W121" s="377"/>
      <c r="X121" s="377"/>
      <c r="Y121" s="377"/>
      <c r="Z121" s="377"/>
    </row>
    <row r="122" spans="1:26" ht="22.5" customHeight="1" thickBot="1" x14ac:dyDescent="0.3">
      <c r="A122" s="31"/>
      <c r="B122" s="2491" t="s">
        <v>597</v>
      </c>
      <c r="C122" s="2496"/>
      <c r="D122" s="2399">
        <v>4</v>
      </c>
      <c r="E122" s="2501">
        <v>5</v>
      </c>
      <c r="F122" s="2501">
        <v>0</v>
      </c>
      <c r="G122" s="2399">
        <v>0</v>
      </c>
      <c r="H122" s="2502">
        <v>9</v>
      </c>
      <c r="J122" s="657"/>
      <c r="K122" s="1049"/>
      <c r="L122" s="659"/>
      <c r="M122" s="659"/>
      <c r="N122" s="659"/>
      <c r="O122" s="659"/>
      <c r="P122" s="659"/>
      <c r="Q122" s="17"/>
      <c r="R122" s="379"/>
      <c r="S122" s="379"/>
      <c r="T122" s="379"/>
      <c r="U122" s="379"/>
      <c r="V122" s="379"/>
      <c r="W122" s="17"/>
      <c r="X122" s="17"/>
      <c r="Y122" s="17"/>
      <c r="Z122" s="17"/>
    </row>
    <row r="123" spans="1:26" ht="22.5" customHeight="1" thickBot="1" x14ac:dyDescent="0.3">
      <c r="A123" s="31"/>
      <c r="B123" s="2494" t="s">
        <v>557</v>
      </c>
      <c r="C123" s="750" t="s">
        <v>17</v>
      </c>
      <c r="D123" s="1046">
        <v>2</v>
      </c>
      <c r="E123" s="1232">
        <v>2</v>
      </c>
      <c r="F123" s="1232">
        <v>1</v>
      </c>
      <c r="G123" s="1046"/>
      <c r="H123" s="2465">
        <v>5</v>
      </c>
      <c r="J123" s="23"/>
      <c r="K123" s="1048"/>
      <c r="L123" s="656"/>
      <c r="M123" s="656"/>
      <c r="N123" s="656"/>
      <c r="O123" s="656"/>
      <c r="P123" s="656"/>
      <c r="Q123" s="17"/>
      <c r="R123" s="377"/>
      <c r="S123" s="377"/>
      <c r="T123" s="377"/>
      <c r="U123" s="377"/>
      <c r="V123" s="377"/>
      <c r="W123" s="17"/>
      <c r="X123" s="17"/>
      <c r="Y123" s="17"/>
      <c r="Z123" s="17"/>
    </row>
    <row r="124" spans="1:26" ht="22.5" customHeight="1" thickBot="1" x14ac:dyDescent="0.3">
      <c r="A124" s="31"/>
      <c r="B124" s="2491" t="s">
        <v>598</v>
      </c>
      <c r="C124" s="2496"/>
      <c r="D124" s="2520">
        <v>2</v>
      </c>
      <c r="E124" s="2521">
        <v>2</v>
      </c>
      <c r="F124" s="2521">
        <v>1</v>
      </c>
      <c r="G124" s="2520">
        <v>0</v>
      </c>
      <c r="H124" s="2522">
        <v>5</v>
      </c>
      <c r="J124" s="657"/>
      <c r="K124" s="1049"/>
      <c r="L124" s="659"/>
      <c r="M124" s="659"/>
      <c r="N124" s="659"/>
      <c r="O124" s="659"/>
      <c r="P124" s="659"/>
      <c r="Q124" s="17"/>
      <c r="R124" s="379"/>
      <c r="S124" s="379"/>
      <c r="T124" s="379"/>
      <c r="U124" s="379"/>
      <c r="V124" s="379"/>
      <c r="W124" s="17"/>
      <c r="X124" s="17"/>
      <c r="Y124" s="17"/>
      <c r="Z124" s="17"/>
    </row>
    <row r="125" spans="1:26" ht="22.5" customHeight="1" x14ac:dyDescent="0.25">
      <c r="A125" s="31"/>
      <c r="B125" s="2489" t="s">
        <v>559</v>
      </c>
      <c r="C125" s="2517" t="s">
        <v>1037</v>
      </c>
      <c r="D125" s="1420">
        <v>1</v>
      </c>
      <c r="E125" s="1231">
        <v>1</v>
      </c>
      <c r="F125" s="1231"/>
      <c r="G125" s="1423"/>
      <c r="H125" s="2508">
        <v>2</v>
      </c>
      <c r="J125" s="23"/>
      <c r="K125" s="1896"/>
      <c r="L125" s="656"/>
      <c r="M125" s="656"/>
      <c r="N125" s="656"/>
      <c r="O125" s="656"/>
      <c r="P125" s="656"/>
      <c r="Q125" s="17"/>
      <c r="R125" s="377"/>
      <c r="S125" s="377"/>
      <c r="T125" s="377"/>
      <c r="U125" s="377"/>
      <c r="V125" s="377"/>
      <c r="W125" s="17"/>
      <c r="X125" s="17"/>
      <c r="Y125" s="17"/>
      <c r="Z125" s="17"/>
    </row>
    <row r="126" spans="1:26" ht="22.5" customHeight="1" x14ac:dyDescent="0.25">
      <c r="A126" s="31"/>
      <c r="B126" s="2490"/>
      <c r="C126" s="2516" t="s">
        <v>606</v>
      </c>
      <c r="D126" s="1421">
        <v>12</v>
      </c>
      <c r="E126" s="1232">
        <v>3</v>
      </c>
      <c r="F126" s="1232"/>
      <c r="G126" s="1424"/>
      <c r="H126" s="2465">
        <v>15</v>
      </c>
      <c r="J126" s="23"/>
      <c r="K126" s="1048"/>
      <c r="L126" s="656"/>
      <c r="M126" s="656"/>
      <c r="N126" s="656"/>
      <c r="O126" s="656"/>
      <c r="P126" s="656"/>
      <c r="Q126" s="17"/>
      <c r="R126" s="377"/>
      <c r="S126" s="377"/>
      <c r="T126" s="377"/>
      <c r="U126" s="377"/>
      <c r="V126" s="377"/>
      <c r="W126" s="17"/>
      <c r="X126" s="17"/>
      <c r="Y126" s="17"/>
      <c r="Z126" s="17"/>
    </row>
    <row r="127" spans="1:26" ht="22.5" customHeight="1" x14ac:dyDescent="0.25">
      <c r="A127" s="31"/>
      <c r="B127" s="2494"/>
      <c r="C127" s="2518" t="s">
        <v>1038</v>
      </c>
      <c r="D127" s="1421"/>
      <c r="E127" s="1232"/>
      <c r="F127" s="1232"/>
      <c r="G127" s="1424"/>
      <c r="H127" s="2465">
        <v>0</v>
      </c>
      <c r="J127" s="23"/>
      <c r="K127" s="1896"/>
      <c r="L127" s="656"/>
      <c r="M127" s="656"/>
      <c r="N127" s="656"/>
      <c r="O127" s="656"/>
      <c r="P127" s="656"/>
      <c r="Q127" s="17"/>
      <c r="R127" s="379"/>
      <c r="S127" s="379"/>
      <c r="T127" s="379"/>
      <c r="U127" s="379"/>
      <c r="V127" s="379"/>
      <c r="W127" s="17"/>
      <c r="X127" s="17"/>
      <c r="Y127" s="17"/>
      <c r="Z127" s="17"/>
    </row>
    <row r="128" spans="1:26" ht="22.5" customHeight="1" x14ac:dyDescent="0.25">
      <c r="A128" s="31"/>
      <c r="B128" s="2494"/>
      <c r="C128" s="1023" t="s">
        <v>1039</v>
      </c>
      <c r="D128" s="1421"/>
      <c r="E128" s="1232"/>
      <c r="F128" s="1232"/>
      <c r="G128" s="1424">
        <v>1</v>
      </c>
      <c r="H128" s="2465">
        <v>1</v>
      </c>
      <c r="J128" s="23"/>
      <c r="K128" s="1048"/>
      <c r="L128" s="656"/>
      <c r="M128" s="656"/>
      <c r="N128" s="656"/>
      <c r="O128" s="656"/>
      <c r="P128" s="656"/>
      <c r="Q128" s="17"/>
      <c r="R128" s="377"/>
      <c r="S128" s="377"/>
      <c r="T128" s="377"/>
      <c r="U128" s="377"/>
      <c r="V128" s="377"/>
      <c r="W128" s="17"/>
      <c r="X128" s="17"/>
      <c r="Y128" s="17"/>
      <c r="Z128" s="17"/>
    </row>
    <row r="129" spans="1:26" ht="22.5" customHeight="1" x14ac:dyDescent="0.25">
      <c r="A129" s="31"/>
      <c r="B129" s="2494"/>
      <c r="C129" s="2518" t="s">
        <v>1040</v>
      </c>
      <c r="D129" s="1421"/>
      <c r="E129" s="1232">
        <v>2</v>
      </c>
      <c r="F129" s="1232"/>
      <c r="G129" s="1424"/>
      <c r="H129" s="2465">
        <v>2</v>
      </c>
      <c r="J129" s="23"/>
      <c r="K129" s="1896"/>
      <c r="L129" s="656"/>
      <c r="M129" s="656"/>
      <c r="N129" s="656"/>
      <c r="O129" s="656"/>
      <c r="P129" s="656"/>
      <c r="Q129" s="17"/>
      <c r="R129" s="377"/>
      <c r="S129" s="377"/>
      <c r="T129" s="377"/>
      <c r="U129" s="377"/>
      <c r="V129" s="377"/>
      <c r="W129" s="17"/>
      <c r="X129" s="17"/>
      <c r="Y129" s="17"/>
      <c r="Z129" s="17"/>
    </row>
    <row r="130" spans="1:26" ht="22.5" customHeight="1" x14ac:dyDescent="0.25">
      <c r="A130" s="31"/>
      <c r="B130" s="2494"/>
      <c r="C130" s="1023" t="s">
        <v>610</v>
      </c>
      <c r="D130" s="1421"/>
      <c r="E130" s="1232">
        <v>1</v>
      </c>
      <c r="F130" s="1232"/>
      <c r="G130" s="1424"/>
      <c r="H130" s="2465">
        <v>1</v>
      </c>
      <c r="J130" s="23"/>
      <c r="K130" s="1048"/>
      <c r="L130" s="656"/>
      <c r="M130" s="656"/>
      <c r="N130" s="656"/>
      <c r="O130" s="656"/>
      <c r="P130" s="656"/>
      <c r="Q130" s="17"/>
      <c r="R130" s="377"/>
      <c r="S130" s="377"/>
      <c r="T130" s="377"/>
      <c r="U130" s="377"/>
      <c r="V130" s="377"/>
      <c r="W130" s="17"/>
      <c r="X130" s="17"/>
      <c r="Y130" s="17"/>
      <c r="Z130" s="17"/>
    </row>
    <row r="131" spans="1:26" ht="22.5" customHeight="1" thickBot="1" x14ac:dyDescent="0.3">
      <c r="A131" s="31"/>
      <c r="B131" s="2494"/>
      <c r="C131" s="1023" t="s">
        <v>609</v>
      </c>
      <c r="D131" s="1422">
        <v>3</v>
      </c>
      <c r="E131" s="1234"/>
      <c r="F131" s="1234"/>
      <c r="G131" s="1425"/>
      <c r="H131" s="2509">
        <v>3</v>
      </c>
      <c r="J131" s="23"/>
      <c r="K131" s="1048"/>
      <c r="L131" s="656"/>
      <c r="M131" s="656"/>
      <c r="N131" s="656"/>
      <c r="O131" s="656"/>
      <c r="P131" s="656"/>
      <c r="Q131" s="17"/>
      <c r="R131" s="377"/>
      <c r="S131" s="377"/>
      <c r="T131" s="377"/>
      <c r="U131" s="377"/>
      <c r="V131" s="377"/>
      <c r="W131" s="17"/>
      <c r="X131" s="17"/>
      <c r="Y131" s="17"/>
      <c r="Z131" s="17"/>
    </row>
    <row r="132" spans="1:26" ht="22.5" customHeight="1" thickBot="1" x14ac:dyDescent="0.3">
      <c r="A132" s="31"/>
      <c r="B132" s="2491" t="s">
        <v>600</v>
      </c>
      <c r="C132" s="2496"/>
      <c r="D132" s="2399">
        <v>16</v>
      </c>
      <c r="E132" s="2501">
        <v>7</v>
      </c>
      <c r="F132" s="2501">
        <v>0</v>
      </c>
      <c r="G132" s="2399">
        <v>1</v>
      </c>
      <c r="H132" s="2502">
        <v>24</v>
      </c>
      <c r="J132" s="657"/>
      <c r="K132" s="1049"/>
      <c r="L132" s="659"/>
      <c r="M132" s="659"/>
      <c r="N132" s="659"/>
      <c r="O132" s="659"/>
      <c r="P132" s="659"/>
      <c r="Q132" s="17"/>
      <c r="R132" s="379"/>
      <c r="S132" s="379"/>
      <c r="T132" s="379"/>
      <c r="U132" s="379"/>
      <c r="V132" s="379"/>
      <c r="W132" s="17"/>
      <c r="X132" s="17"/>
      <c r="Y132" s="17"/>
      <c r="Z132" s="17"/>
    </row>
    <row r="133" spans="1:26" ht="22.5" customHeight="1" x14ac:dyDescent="0.25">
      <c r="A133" s="31"/>
      <c r="B133" s="2494" t="s">
        <v>576</v>
      </c>
      <c r="C133" s="750" t="s">
        <v>607</v>
      </c>
      <c r="D133" s="1046">
        <v>2</v>
      </c>
      <c r="E133" s="1232">
        <v>2</v>
      </c>
      <c r="F133" s="1232">
        <v>1</v>
      </c>
      <c r="G133" s="1046"/>
      <c r="H133" s="2465">
        <v>5</v>
      </c>
      <c r="J133" s="23"/>
      <c r="K133" s="1048"/>
      <c r="L133" s="656"/>
      <c r="M133" s="656"/>
      <c r="N133" s="656"/>
      <c r="O133" s="656"/>
      <c r="P133" s="656"/>
      <c r="Q133" s="17"/>
      <c r="R133" s="377"/>
      <c r="S133" s="377"/>
      <c r="T133" s="377"/>
      <c r="U133" s="377"/>
      <c r="V133" s="377"/>
      <c r="W133" s="17"/>
      <c r="X133" s="17"/>
      <c r="Y133" s="17"/>
      <c r="Z133" s="17"/>
    </row>
    <row r="134" spans="1:26" ht="22.5" customHeight="1" x14ac:dyDescent="0.25">
      <c r="A134" s="16"/>
      <c r="B134" s="2494"/>
      <c r="C134" s="750" t="s">
        <v>611</v>
      </c>
      <c r="D134" s="1046">
        <v>1</v>
      </c>
      <c r="E134" s="1232"/>
      <c r="F134" s="1232"/>
      <c r="G134" s="1046"/>
      <c r="H134" s="2465">
        <v>1</v>
      </c>
      <c r="J134" s="23"/>
      <c r="K134" s="1048"/>
      <c r="L134" s="656"/>
      <c r="M134" s="656"/>
      <c r="N134" s="656"/>
      <c r="O134" s="656"/>
      <c r="P134" s="656"/>
      <c r="Q134" s="17"/>
      <c r="R134" s="377"/>
      <c r="S134" s="377"/>
      <c r="T134" s="377"/>
      <c r="U134" s="377"/>
      <c r="V134" s="377"/>
      <c r="W134" s="17"/>
      <c r="X134" s="17"/>
      <c r="Y134" s="17"/>
      <c r="Z134" s="17"/>
    </row>
    <row r="135" spans="1:26" ht="22.5" customHeight="1" thickBot="1" x14ac:dyDescent="0.3">
      <c r="A135" s="15"/>
      <c r="B135" s="2494"/>
      <c r="C135" s="750" t="s">
        <v>612</v>
      </c>
      <c r="D135" s="1046"/>
      <c r="E135" s="1232">
        <v>1</v>
      </c>
      <c r="F135" s="1232"/>
      <c r="G135" s="1046"/>
      <c r="H135" s="2465">
        <v>1</v>
      </c>
      <c r="J135" s="23"/>
      <c r="K135" s="1048"/>
      <c r="L135" s="656"/>
      <c r="M135" s="656"/>
      <c r="N135" s="656"/>
      <c r="O135" s="656"/>
      <c r="P135" s="656"/>
      <c r="Q135" s="17"/>
      <c r="R135" s="377"/>
      <c r="S135" s="377"/>
      <c r="T135" s="377"/>
      <c r="U135" s="377"/>
      <c r="V135" s="377"/>
      <c r="W135" s="17"/>
    </row>
    <row r="136" spans="1:26" ht="21.75" customHeight="1" thickBot="1" x14ac:dyDescent="0.3">
      <c r="A136" s="16"/>
      <c r="B136" s="2491" t="s">
        <v>601</v>
      </c>
      <c r="C136" s="337"/>
      <c r="D136" s="2492">
        <v>3</v>
      </c>
      <c r="E136" s="2493">
        <v>3</v>
      </c>
      <c r="F136" s="2493">
        <v>1</v>
      </c>
      <c r="G136" s="2492">
        <v>0</v>
      </c>
      <c r="H136" s="2497">
        <v>7</v>
      </c>
      <c r="J136" s="657"/>
      <c r="K136" s="658"/>
      <c r="L136" s="659"/>
      <c r="M136" s="659"/>
      <c r="N136" s="659"/>
      <c r="O136" s="659"/>
      <c r="P136" s="659"/>
      <c r="Q136" s="17"/>
      <c r="R136" s="377"/>
      <c r="S136" s="377"/>
      <c r="T136" s="377"/>
      <c r="U136" s="377"/>
      <c r="V136" s="377"/>
      <c r="W136" s="17"/>
    </row>
    <row r="137" spans="1:26" ht="22.5" customHeight="1" thickBot="1" x14ac:dyDescent="0.3">
      <c r="A137" s="299"/>
      <c r="B137" s="2494" t="s">
        <v>589</v>
      </c>
      <c r="C137" s="750" t="s">
        <v>18</v>
      </c>
      <c r="D137" s="1046">
        <v>7</v>
      </c>
      <c r="E137" s="1232">
        <v>1</v>
      </c>
      <c r="F137" s="1232"/>
      <c r="G137" s="1046"/>
      <c r="H137" s="2465">
        <v>8</v>
      </c>
      <c r="J137" s="23"/>
      <c r="K137" s="1048"/>
      <c r="L137" s="656"/>
      <c r="M137" s="656"/>
      <c r="N137" s="656"/>
      <c r="O137" s="656"/>
      <c r="P137" s="656"/>
      <c r="Q137" s="17"/>
      <c r="R137" s="379"/>
      <c r="S137" s="379"/>
      <c r="T137" s="379"/>
      <c r="U137" s="379"/>
      <c r="V137" s="379"/>
      <c r="W137" s="17"/>
    </row>
    <row r="138" spans="1:26" ht="21.75" customHeight="1" thickBot="1" x14ac:dyDescent="0.3">
      <c r="A138" s="299"/>
      <c r="B138" s="2491" t="s">
        <v>602</v>
      </c>
      <c r="C138" s="2496"/>
      <c r="D138" s="2492">
        <v>7</v>
      </c>
      <c r="E138" s="2493">
        <v>1</v>
      </c>
      <c r="F138" s="2493">
        <v>0</v>
      </c>
      <c r="G138" s="2492">
        <v>0</v>
      </c>
      <c r="H138" s="2497">
        <v>8</v>
      </c>
      <c r="J138" s="657"/>
      <c r="K138" s="1049"/>
      <c r="L138" s="659"/>
      <c r="M138" s="659"/>
      <c r="N138" s="659"/>
      <c r="O138" s="659"/>
      <c r="P138" s="659"/>
      <c r="Q138" s="17"/>
      <c r="R138" s="377"/>
      <c r="S138" s="377"/>
      <c r="T138" s="377"/>
      <c r="U138" s="377"/>
      <c r="V138" s="377"/>
      <c r="W138" s="17"/>
    </row>
    <row r="139" spans="1:26" ht="21" customHeight="1" thickBot="1" x14ac:dyDescent="0.3">
      <c r="B139" s="3500" t="s">
        <v>0</v>
      </c>
      <c r="C139" s="3501"/>
      <c r="D139" s="2931">
        <v>37</v>
      </c>
      <c r="E139" s="2498">
        <v>22</v>
      </c>
      <c r="F139" s="2498">
        <v>2</v>
      </c>
      <c r="G139" s="2498">
        <v>1</v>
      </c>
      <c r="H139" s="2932">
        <v>62</v>
      </c>
      <c r="J139" s="3505"/>
      <c r="K139" s="3505"/>
      <c r="L139" s="1897"/>
      <c r="M139" s="1897"/>
      <c r="N139" s="1897"/>
      <c r="O139" s="1897"/>
      <c r="P139" s="1897"/>
      <c r="Q139" s="17"/>
      <c r="R139" s="377"/>
      <c r="S139" s="377"/>
      <c r="T139" s="377"/>
      <c r="U139" s="377"/>
      <c r="V139" s="377"/>
      <c r="W139" s="17"/>
    </row>
    <row r="140" spans="1:26" ht="15" x14ac:dyDescent="0.25">
      <c r="A140" s="299"/>
      <c r="B140" s="299"/>
      <c r="C140" s="317"/>
      <c r="D140" s="317"/>
      <c r="E140" s="317"/>
      <c r="F140" s="317"/>
      <c r="G140" s="317"/>
      <c r="H140" s="317"/>
      <c r="J140" s="17"/>
      <c r="K140" s="17"/>
      <c r="L140" s="17"/>
      <c r="M140" s="17"/>
      <c r="N140" s="536"/>
      <c r="O140" s="536"/>
      <c r="P140" s="1846"/>
      <c r="Q140" s="379"/>
      <c r="R140" s="379"/>
      <c r="S140" s="379"/>
      <c r="T140" s="379"/>
      <c r="U140" s="379"/>
      <c r="V140" s="379"/>
      <c r="W140" s="17"/>
    </row>
    <row r="141" spans="1:26" x14ac:dyDescent="0.2">
      <c r="A141" s="15" t="s">
        <v>182</v>
      </c>
      <c r="B141" s="15" t="s">
        <v>934</v>
      </c>
      <c r="H141" s="82"/>
      <c r="I141" s="82"/>
      <c r="J141" s="82"/>
      <c r="K141" s="82"/>
      <c r="L141" s="82"/>
      <c r="M141" s="82"/>
      <c r="N141" s="536"/>
      <c r="O141" s="536"/>
      <c r="P141" s="1846"/>
      <c r="Q141" s="379"/>
      <c r="R141" s="379"/>
      <c r="S141" s="379"/>
      <c r="T141" s="379"/>
      <c r="U141" s="379"/>
      <c r="V141" s="379"/>
      <c r="W141" s="17"/>
    </row>
    <row r="142" spans="1:26" x14ac:dyDescent="0.2">
      <c r="A142" s="468"/>
      <c r="B142" s="468"/>
      <c r="C142" s="468"/>
      <c r="D142" s="468"/>
      <c r="E142" s="468"/>
      <c r="F142" s="468"/>
      <c r="G142" s="468"/>
      <c r="H142" s="468"/>
      <c r="I142" s="82"/>
      <c r="J142" s="82"/>
      <c r="K142" s="82"/>
      <c r="L142" s="82"/>
      <c r="M142" s="82"/>
      <c r="N142" s="536"/>
      <c r="O142" s="536"/>
      <c r="P142" s="536"/>
      <c r="Q142" s="377"/>
      <c r="R142" s="377"/>
      <c r="S142" s="377"/>
      <c r="T142" s="377"/>
      <c r="U142" s="377"/>
      <c r="V142" s="377"/>
      <c r="W142" s="17"/>
    </row>
    <row r="143" spans="1:26" x14ac:dyDescent="0.2">
      <c r="A143" s="468"/>
      <c r="B143" s="468"/>
      <c r="C143" s="468"/>
      <c r="D143" s="468"/>
      <c r="E143" s="468"/>
      <c r="F143" s="468"/>
      <c r="G143" s="468"/>
      <c r="H143" s="468"/>
      <c r="I143" s="82"/>
      <c r="J143" s="82"/>
      <c r="K143" s="82"/>
      <c r="L143" s="82"/>
      <c r="M143" s="82"/>
      <c r="N143" s="536"/>
      <c r="O143" s="536"/>
      <c r="P143" s="1846"/>
      <c r="Q143" s="379"/>
      <c r="R143" s="379"/>
      <c r="S143" s="379"/>
      <c r="T143" s="379"/>
      <c r="U143" s="379"/>
      <c r="V143" s="379"/>
      <c r="W143" s="17"/>
    </row>
    <row r="144" spans="1:26" ht="15" x14ac:dyDescent="0.25">
      <c r="A144" s="267"/>
      <c r="B144" s="1843"/>
      <c r="C144" s="378"/>
      <c r="D144" s="553"/>
      <c r="E144" s="553"/>
      <c r="F144" s="554"/>
      <c r="G144" s="554"/>
      <c r="H144" s="554"/>
      <c r="I144" s="82"/>
      <c r="J144" s="82"/>
      <c r="K144" s="82"/>
      <c r="L144" s="82"/>
      <c r="M144" s="82"/>
      <c r="N144" s="536"/>
      <c r="O144" s="536"/>
      <c r="P144" s="536"/>
      <c r="Q144" s="377"/>
      <c r="R144" s="377"/>
      <c r="S144" s="377"/>
      <c r="T144" s="377"/>
      <c r="U144" s="377"/>
      <c r="V144" s="377"/>
      <c r="W144" s="17"/>
    </row>
    <row r="145" spans="1:23" ht="15" x14ac:dyDescent="0.25">
      <c r="A145" s="298"/>
      <c r="B145" s="298"/>
      <c r="C145" s="298"/>
      <c r="D145" s="298"/>
      <c r="E145" s="298"/>
      <c r="F145" s="298"/>
      <c r="G145" s="298"/>
      <c r="H145" s="298"/>
      <c r="N145" s="536"/>
      <c r="O145" s="536"/>
      <c r="P145" s="1846"/>
      <c r="Q145" s="379"/>
      <c r="R145" s="379"/>
      <c r="S145" s="379"/>
      <c r="T145" s="379"/>
      <c r="U145" s="379"/>
      <c r="V145" s="379"/>
      <c r="W145" s="17"/>
    </row>
    <row r="146" spans="1:23" ht="15" x14ac:dyDescent="0.25">
      <c r="A146" s="298"/>
      <c r="B146" s="298"/>
      <c r="C146" s="298"/>
      <c r="D146" s="298"/>
      <c r="E146" s="298"/>
      <c r="F146" s="298"/>
      <c r="G146" s="298"/>
      <c r="H146" s="298"/>
      <c r="N146" s="536"/>
      <c r="O146" s="536"/>
      <c r="P146" s="536"/>
      <c r="Q146" s="377"/>
      <c r="R146" s="377"/>
      <c r="S146" s="377"/>
      <c r="T146" s="377"/>
      <c r="U146" s="377"/>
      <c r="V146" s="377"/>
      <c r="W146" s="17"/>
    </row>
    <row r="147" spans="1:23" x14ac:dyDescent="0.2">
      <c r="N147" s="536"/>
      <c r="O147" s="536"/>
      <c r="P147" s="1846"/>
      <c r="Q147" s="379"/>
      <c r="R147" s="379"/>
      <c r="S147" s="379"/>
      <c r="T147" s="379"/>
      <c r="U147" s="379"/>
      <c r="V147" s="379"/>
      <c r="W147" s="17"/>
    </row>
    <row r="148" spans="1:23" x14ac:dyDescent="0.2">
      <c r="N148" s="536"/>
      <c r="O148" s="536"/>
      <c r="P148" s="536"/>
      <c r="Q148" s="377"/>
      <c r="R148" s="377"/>
      <c r="S148" s="377"/>
      <c r="T148" s="377"/>
      <c r="U148" s="377"/>
      <c r="V148" s="377"/>
      <c r="W148" s="17"/>
    </row>
    <row r="149" spans="1:23" x14ac:dyDescent="0.2">
      <c r="N149" s="536"/>
      <c r="O149" s="536"/>
      <c r="P149" s="1846"/>
      <c r="Q149" s="379"/>
      <c r="R149" s="379"/>
      <c r="S149" s="379"/>
      <c r="T149" s="379"/>
      <c r="U149" s="379"/>
      <c r="V149" s="379"/>
      <c r="W149" s="17"/>
    </row>
    <row r="150" spans="1:23" x14ac:dyDescent="0.2">
      <c r="N150" s="536"/>
      <c r="O150" s="536"/>
      <c r="P150" s="1846"/>
      <c r="Q150" s="379"/>
      <c r="R150" s="379"/>
      <c r="S150" s="379"/>
      <c r="T150" s="379"/>
      <c r="U150" s="379"/>
      <c r="V150" s="379"/>
      <c r="W150" s="17"/>
    </row>
    <row r="151" spans="1:23" x14ac:dyDescent="0.2">
      <c r="N151" s="536"/>
      <c r="O151" s="536"/>
      <c r="P151" s="1846"/>
      <c r="Q151" s="379"/>
      <c r="R151" s="379"/>
      <c r="S151" s="379"/>
      <c r="T151" s="379"/>
      <c r="U151" s="379"/>
      <c r="V151" s="379"/>
      <c r="W151" s="17"/>
    </row>
    <row r="152" spans="1:23" x14ac:dyDescent="0.2">
      <c r="N152" s="536"/>
      <c r="O152" s="536"/>
      <c r="P152" s="1846"/>
      <c r="Q152" s="379"/>
      <c r="R152" s="379"/>
      <c r="S152" s="379"/>
      <c r="T152" s="379"/>
      <c r="U152" s="379"/>
      <c r="V152" s="379"/>
      <c r="W152" s="17"/>
    </row>
    <row r="153" spans="1:23" x14ac:dyDescent="0.2">
      <c r="N153" s="536"/>
      <c r="O153" s="536"/>
      <c r="P153" s="536"/>
      <c r="Q153" s="377"/>
      <c r="R153" s="377"/>
      <c r="S153" s="377"/>
      <c r="T153" s="377"/>
      <c r="U153" s="377"/>
      <c r="V153" s="377"/>
      <c r="W153" s="17"/>
    </row>
    <row r="154" spans="1:23" x14ac:dyDescent="0.2">
      <c r="N154" s="536"/>
      <c r="O154" s="536"/>
      <c r="P154" s="536"/>
      <c r="Q154" s="377"/>
      <c r="R154" s="377"/>
      <c r="S154" s="377"/>
      <c r="T154" s="377"/>
      <c r="U154" s="377"/>
      <c r="V154" s="377"/>
      <c r="W154" s="17"/>
    </row>
    <row r="155" spans="1:23" x14ac:dyDescent="0.2">
      <c r="N155" s="536"/>
      <c r="O155" s="536"/>
      <c r="P155" s="1846"/>
      <c r="Q155" s="379"/>
      <c r="R155" s="379"/>
      <c r="S155" s="379"/>
      <c r="T155" s="379"/>
      <c r="U155" s="379"/>
      <c r="V155" s="379"/>
      <c r="W155" s="17"/>
    </row>
    <row r="156" spans="1:23" x14ac:dyDescent="0.2">
      <c r="N156" s="536"/>
      <c r="O156" s="536"/>
      <c r="P156" s="1846"/>
      <c r="Q156" s="379"/>
      <c r="R156" s="379"/>
      <c r="S156" s="379"/>
      <c r="T156" s="379"/>
      <c r="U156" s="379"/>
      <c r="V156" s="379"/>
      <c r="W156" s="17"/>
    </row>
    <row r="157" spans="1:23" x14ac:dyDescent="0.2">
      <c r="N157" s="536"/>
      <c r="O157" s="536"/>
      <c r="P157" s="1846"/>
      <c r="Q157" s="379"/>
      <c r="R157" s="379"/>
      <c r="S157" s="379"/>
      <c r="T157" s="379"/>
      <c r="U157" s="379"/>
      <c r="V157" s="379"/>
      <c r="W157" s="17"/>
    </row>
    <row r="158" spans="1:23" x14ac:dyDescent="0.2">
      <c r="N158" s="536"/>
      <c r="O158" s="536"/>
      <c r="P158" s="536"/>
      <c r="Q158" s="377"/>
      <c r="R158" s="377"/>
      <c r="S158" s="377"/>
      <c r="T158" s="377"/>
      <c r="U158" s="377"/>
      <c r="V158" s="377"/>
      <c r="W158" s="17"/>
    </row>
    <row r="159" spans="1:23" x14ac:dyDescent="0.2">
      <c r="N159" s="536"/>
      <c r="O159" s="536"/>
      <c r="P159" s="536"/>
      <c r="Q159" s="377"/>
      <c r="R159" s="377"/>
      <c r="S159" s="377"/>
      <c r="T159" s="377"/>
      <c r="U159" s="377"/>
      <c r="V159" s="377"/>
      <c r="W159" s="17"/>
    </row>
    <row r="160" spans="1:23" x14ac:dyDescent="0.2">
      <c r="N160" s="536"/>
      <c r="O160" s="536"/>
      <c r="P160" s="1846"/>
      <c r="Q160" s="379"/>
      <c r="R160" s="379"/>
      <c r="S160" s="379"/>
      <c r="T160" s="379"/>
      <c r="U160" s="379"/>
      <c r="V160" s="379"/>
      <c r="W160" s="17"/>
    </row>
    <row r="161" spans="14:23" x14ac:dyDescent="0.2">
      <c r="N161" s="536"/>
      <c r="O161" s="536"/>
      <c r="P161" s="536"/>
      <c r="Q161" s="377"/>
      <c r="R161" s="377"/>
      <c r="S161" s="377"/>
      <c r="T161" s="377"/>
      <c r="U161" s="377"/>
      <c r="V161" s="377"/>
      <c r="W161" s="17"/>
    </row>
    <row r="162" spans="14:23" x14ac:dyDescent="0.2">
      <c r="N162" s="536"/>
      <c r="O162" s="536"/>
      <c r="P162" s="536"/>
      <c r="Q162" s="377"/>
      <c r="R162" s="377"/>
      <c r="S162" s="377"/>
      <c r="T162" s="377"/>
      <c r="U162" s="377"/>
      <c r="V162" s="377"/>
      <c r="W162" s="17"/>
    </row>
    <row r="163" spans="14:23" x14ac:dyDescent="0.2">
      <c r="N163" s="1134"/>
      <c r="O163" s="1134"/>
      <c r="P163" s="1134"/>
      <c r="Q163" s="377"/>
      <c r="R163" s="377"/>
      <c r="S163" s="377"/>
      <c r="T163" s="377"/>
      <c r="U163" s="377"/>
      <c r="V163" s="377"/>
      <c r="W163" s="17"/>
    </row>
    <row r="164" spans="14:23" x14ac:dyDescent="0.2">
      <c r="N164" s="17"/>
      <c r="O164" s="17"/>
      <c r="P164" s="17"/>
      <c r="Q164" s="17"/>
      <c r="R164" s="17"/>
      <c r="S164" s="17"/>
      <c r="T164" s="17"/>
      <c r="U164" s="17"/>
      <c r="V164" s="17"/>
      <c r="W164" s="17"/>
    </row>
    <row r="165" spans="14:23" x14ac:dyDescent="0.2">
      <c r="N165" s="17"/>
      <c r="O165" s="17"/>
      <c r="P165" s="17"/>
      <c r="Q165" s="17"/>
      <c r="R165" s="17"/>
      <c r="S165" s="17"/>
      <c r="T165" s="17"/>
      <c r="U165" s="17"/>
      <c r="V165" s="17"/>
      <c r="W165" s="17"/>
    </row>
    <row r="166" spans="14:23" x14ac:dyDescent="0.2">
      <c r="N166" s="17"/>
      <c r="O166" s="17"/>
      <c r="P166" s="17"/>
      <c r="Q166" s="17"/>
      <c r="R166" s="17"/>
      <c r="S166" s="17"/>
      <c r="T166" s="17"/>
      <c r="U166" s="17"/>
      <c r="V166" s="17"/>
      <c r="W166" s="17"/>
    </row>
    <row r="167" spans="14:23" x14ac:dyDescent="0.2">
      <c r="N167" s="17"/>
      <c r="O167" s="17"/>
      <c r="P167" s="17"/>
      <c r="Q167" s="17"/>
      <c r="R167" s="17"/>
      <c r="S167" s="17"/>
      <c r="T167" s="17"/>
      <c r="U167" s="17"/>
      <c r="V167" s="17"/>
      <c r="W167" s="17"/>
    </row>
    <row r="168" spans="14:23" x14ac:dyDescent="0.2">
      <c r="N168" s="17"/>
      <c r="O168" s="17"/>
      <c r="P168" s="17"/>
      <c r="Q168" s="17"/>
      <c r="R168" s="17"/>
      <c r="S168" s="17"/>
      <c r="T168" s="17"/>
      <c r="U168" s="17"/>
      <c r="V168" s="17"/>
      <c r="W168" s="17"/>
    </row>
    <row r="169" spans="14:23" x14ac:dyDescent="0.2">
      <c r="N169" s="17"/>
      <c r="O169" s="17"/>
      <c r="P169" s="17"/>
      <c r="Q169" s="17"/>
      <c r="R169" s="17"/>
      <c r="S169" s="17"/>
      <c r="T169" s="17"/>
      <c r="U169" s="17"/>
      <c r="V169" s="17"/>
      <c r="W169" s="17"/>
    </row>
    <row r="170" spans="14:23" x14ac:dyDescent="0.2">
      <c r="N170" s="17"/>
      <c r="O170" s="17"/>
      <c r="P170" s="17"/>
      <c r="Q170" s="17"/>
      <c r="R170" s="17"/>
      <c r="S170" s="17"/>
      <c r="T170" s="17"/>
      <c r="U170" s="17"/>
      <c r="V170" s="17"/>
      <c r="W170" s="17"/>
    </row>
    <row r="171" spans="14:23" x14ac:dyDescent="0.2">
      <c r="N171" s="17"/>
      <c r="O171" s="17"/>
      <c r="P171" s="17"/>
      <c r="Q171" s="17"/>
      <c r="R171" s="17"/>
      <c r="S171" s="17"/>
      <c r="T171" s="17"/>
      <c r="U171" s="17"/>
      <c r="V171" s="17"/>
      <c r="W171" s="17"/>
    </row>
    <row r="172" spans="14:23" x14ac:dyDescent="0.2">
      <c r="N172" s="17"/>
      <c r="O172" s="17"/>
      <c r="P172" s="17"/>
      <c r="Q172" s="17"/>
      <c r="R172" s="17"/>
      <c r="S172" s="17"/>
      <c r="T172" s="17"/>
      <c r="U172" s="17"/>
      <c r="V172" s="17"/>
      <c r="W172" s="17"/>
    </row>
    <row r="173" spans="14:23" x14ac:dyDescent="0.2">
      <c r="N173" s="17"/>
      <c r="O173" s="17"/>
      <c r="P173" s="17"/>
      <c r="Q173" s="17"/>
      <c r="R173" s="17"/>
      <c r="S173" s="17"/>
      <c r="T173" s="17"/>
      <c r="U173" s="17"/>
      <c r="V173" s="17"/>
      <c r="W173" s="17"/>
    </row>
    <row r="174" spans="14:23" x14ac:dyDescent="0.2">
      <c r="N174" s="17"/>
      <c r="O174" s="17"/>
      <c r="P174" s="17"/>
      <c r="Q174" s="17"/>
      <c r="R174" s="17"/>
      <c r="S174" s="17"/>
      <c r="T174" s="17"/>
      <c r="U174" s="17"/>
      <c r="V174" s="17"/>
      <c r="W174" s="17"/>
    </row>
    <row r="175" spans="14:23" x14ac:dyDescent="0.2">
      <c r="N175" s="17"/>
      <c r="O175" s="17"/>
      <c r="P175" s="17"/>
      <c r="Q175" s="17"/>
      <c r="R175" s="17"/>
      <c r="S175" s="17"/>
      <c r="T175" s="17"/>
      <c r="U175" s="17"/>
      <c r="V175" s="17"/>
      <c r="W175" s="17"/>
    </row>
    <row r="176" spans="14:23" x14ac:dyDescent="0.2">
      <c r="N176" s="17"/>
      <c r="O176" s="17"/>
      <c r="P176" s="17"/>
      <c r="Q176" s="17"/>
      <c r="R176" s="17"/>
      <c r="S176" s="17"/>
      <c r="T176" s="17"/>
      <c r="U176" s="17"/>
      <c r="V176" s="17"/>
      <c r="W176" s="17"/>
    </row>
  </sheetData>
  <mergeCells count="7">
    <mergeCell ref="B139:C139"/>
    <mergeCell ref="A27:B27"/>
    <mergeCell ref="M59:O59"/>
    <mergeCell ref="B105:C105"/>
    <mergeCell ref="R27:S27"/>
    <mergeCell ref="O105:P105"/>
    <mergeCell ref="J139:K139"/>
  </mergeCells>
  <pageMargins left="0.7" right="0.7" top="0.75" bottom="0.75" header="0.3" footer="0.3"/>
  <pageSetup paperSize="9" scale="1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200"/>
  <sheetViews>
    <sheetView zoomScale="80" zoomScaleNormal="80" workbookViewId="0"/>
  </sheetViews>
  <sheetFormatPr defaultRowHeight="12.75" x14ac:dyDescent="0.2"/>
  <cols>
    <col min="1" max="1" width="9.5703125" customWidth="1"/>
    <col min="2" max="2" width="24.5703125" customWidth="1"/>
    <col min="3" max="3" width="14.42578125" customWidth="1"/>
    <col min="4" max="9" width="12" customWidth="1"/>
    <col min="10" max="10" width="17.42578125" customWidth="1"/>
    <col min="11" max="16" width="11.5703125" customWidth="1"/>
    <col min="17" max="17" width="12.5703125" customWidth="1"/>
    <col min="18" max="18" width="9.140625" customWidth="1"/>
    <col min="19" max="19" width="6.5703125" customWidth="1"/>
    <col min="20" max="20" width="15.42578125" customWidth="1"/>
    <col min="21" max="30" width="9.140625" customWidth="1"/>
    <col min="31" max="31" width="16.85546875" customWidth="1"/>
  </cols>
  <sheetData>
    <row r="1" spans="1:39" ht="15" x14ac:dyDescent="0.25">
      <c r="A1" s="14" t="s">
        <v>1135</v>
      </c>
      <c r="R1" s="161"/>
      <c r="S1" s="161"/>
      <c r="T1" s="186"/>
      <c r="U1" s="161"/>
      <c r="V1" s="161"/>
      <c r="W1" s="161"/>
      <c r="X1" s="161"/>
      <c r="Y1" s="161"/>
      <c r="Z1" s="161"/>
      <c r="AA1" s="161"/>
      <c r="AB1" s="161"/>
      <c r="AC1" s="161"/>
      <c r="AD1" s="161"/>
      <c r="AE1" s="236"/>
      <c r="AF1" s="236"/>
      <c r="AG1" s="352"/>
      <c r="AH1" s="352"/>
      <c r="AI1" s="236"/>
    </row>
    <row r="2" spans="1:39" ht="15" x14ac:dyDescent="0.25">
      <c r="A2" s="14"/>
      <c r="R2" s="161"/>
      <c r="S2" s="161"/>
      <c r="T2" s="186"/>
      <c r="U2" s="161"/>
      <c r="V2" s="161"/>
      <c r="W2" s="161"/>
      <c r="X2" s="161"/>
      <c r="Y2" s="161"/>
      <c r="Z2" s="161"/>
      <c r="AA2" s="161"/>
      <c r="AB2" s="161"/>
      <c r="AC2" s="161"/>
      <c r="AD2" s="161"/>
      <c r="AE2" s="236"/>
      <c r="AF2" s="236"/>
      <c r="AG2" s="352"/>
      <c r="AH2" s="352"/>
      <c r="AI2" s="236"/>
    </row>
    <row r="3" spans="1:39" ht="12" customHeight="1" thickBot="1" x14ac:dyDescent="0.25">
      <c r="R3" s="187"/>
      <c r="S3" s="187"/>
      <c r="T3" s="187"/>
      <c r="U3" s="187"/>
      <c r="V3" s="161"/>
      <c r="W3" s="161"/>
      <c r="X3" s="187"/>
      <c r="Y3" s="161"/>
      <c r="Z3" s="186"/>
      <c r="AA3" s="187"/>
      <c r="AB3" s="187"/>
      <c r="AC3" s="161"/>
      <c r="AD3" s="188"/>
      <c r="AE3" s="83"/>
      <c r="AF3" s="354"/>
      <c r="AG3" s="353"/>
      <c r="AH3" s="354"/>
      <c r="AI3" s="236"/>
    </row>
    <row r="4" spans="1:39" ht="42.75" customHeight="1" thickBot="1" x14ac:dyDescent="0.25">
      <c r="A4" s="748" t="s">
        <v>123</v>
      </c>
      <c r="B4" s="720" t="s">
        <v>124</v>
      </c>
      <c r="C4" s="1903" t="s">
        <v>238</v>
      </c>
      <c r="D4" s="734" t="s">
        <v>239</v>
      </c>
      <c r="E4" s="761" t="s">
        <v>240</v>
      </c>
      <c r="F4" s="734" t="s">
        <v>944</v>
      </c>
      <c r="G4" s="761" t="s">
        <v>945</v>
      </c>
      <c r="H4" s="22" t="s">
        <v>954</v>
      </c>
      <c r="I4" s="761" t="s">
        <v>241</v>
      </c>
      <c r="J4" s="22" t="s">
        <v>128</v>
      </c>
      <c r="K4" s="1637" t="s">
        <v>238</v>
      </c>
      <c r="L4" s="696" t="s">
        <v>239</v>
      </c>
      <c r="M4" s="1637" t="s">
        <v>240</v>
      </c>
      <c r="N4" s="696" t="s">
        <v>944</v>
      </c>
      <c r="O4" s="761" t="s">
        <v>945</v>
      </c>
      <c r="P4" s="734" t="s">
        <v>954</v>
      </c>
      <c r="Q4" s="749" t="s">
        <v>241</v>
      </c>
      <c r="R4" s="161"/>
      <c r="S4" s="140"/>
      <c r="T4" s="367"/>
      <c r="U4" s="40"/>
      <c r="V4" s="88"/>
      <c r="W4" s="88"/>
      <c r="X4" s="88"/>
      <c r="Y4" s="88"/>
      <c r="Z4" s="88"/>
      <c r="AA4" s="88"/>
      <c r="AB4" s="88"/>
      <c r="AC4" s="1724"/>
      <c r="AD4" s="88"/>
      <c r="AE4" s="88"/>
      <c r="AF4" s="88"/>
      <c r="AG4" s="88"/>
      <c r="AH4" s="88"/>
      <c r="AI4" s="88"/>
      <c r="AJ4" s="88"/>
      <c r="AK4" s="236"/>
      <c r="AL4" s="236"/>
      <c r="AM4" s="236"/>
    </row>
    <row r="5" spans="1:39" s="561" customFormat="1" ht="22.5" customHeight="1" x14ac:dyDescent="0.25">
      <c r="A5" s="556" t="s">
        <v>614</v>
      </c>
      <c r="B5" s="1899" t="s">
        <v>615</v>
      </c>
      <c r="C5" s="1759">
        <v>36429</v>
      </c>
      <c r="D5" s="1904">
        <v>12</v>
      </c>
      <c r="E5" s="1905">
        <v>3035.75</v>
      </c>
      <c r="F5" s="1904">
        <v>2</v>
      </c>
      <c r="G5" s="1905">
        <v>18214.5</v>
      </c>
      <c r="H5" s="1224">
        <v>14</v>
      </c>
      <c r="I5" s="1906">
        <v>2602.0714285714284</v>
      </c>
      <c r="J5" s="1911" t="s">
        <v>102</v>
      </c>
      <c r="K5" s="1913">
        <v>59819</v>
      </c>
      <c r="L5" s="1914">
        <v>20</v>
      </c>
      <c r="M5" s="1915">
        <v>2990.95</v>
      </c>
      <c r="N5" s="1914">
        <v>2</v>
      </c>
      <c r="O5" s="1915">
        <v>29909.5</v>
      </c>
      <c r="P5" s="1914">
        <v>22</v>
      </c>
      <c r="Q5" s="1916">
        <v>2719.0454545454545</v>
      </c>
      <c r="R5" s="1051"/>
      <c r="S5" s="1052"/>
      <c r="T5" s="1927"/>
      <c r="U5" s="1051"/>
      <c r="V5" s="1052"/>
      <c r="W5" s="1052"/>
      <c r="X5" s="1053"/>
      <c r="Y5" s="1052"/>
      <c r="Z5" s="1053"/>
      <c r="AA5" s="1052"/>
      <c r="AB5" s="1053"/>
      <c r="AC5" s="709"/>
      <c r="AD5" s="1052"/>
      <c r="AE5" s="1052"/>
      <c r="AF5" s="1053"/>
      <c r="AG5" s="1052"/>
      <c r="AH5" s="1053"/>
      <c r="AI5" s="1052"/>
      <c r="AJ5" s="1053"/>
      <c r="AK5" s="559"/>
      <c r="AL5" s="559"/>
      <c r="AM5" s="559"/>
    </row>
    <row r="6" spans="1:39" s="561" customFormat="1" ht="22.5" customHeight="1" x14ac:dyDescent="0.25">
      <c r="A6" s="557" t="s">
        <v>616</v>
      </c>
      <c r="B6" s="1900" t="s">
        <v>617</v>
      </c>
      <c r="C6" s="1760">
        <v>5882</v>
      </c>
      <c r="D6" s="1224">
        <v>2</v>
      </c>
      <c r="E6" s="783">
        <v>2941</v>
      </c>
      <c r="F6" s="1224"/>
      <c r="G6" s="783"/>
      <c r="H6" s="1224">
        <v>2</v>
      </c>
      <c r="I6" s="1907">
        <v>2941</v>
      </c>
      <c r="J6" s="822"/>
      <c r="K6" s="1917"/>
      <c r="L6" s="1918"/>
      <c r="M6" s="1919"/>
      <c r="N6" s="1918"/>
      <c r="O6" s="1919"/>
      <c r="P6" s="1918"/>
      <c r="Q6" s="1920"/>
      <c r="R6" s="1051"/>
      <c r="S6" s="1052"/>
      <c r="T6" s="1927"/>
      <c r="U6" s="1051"/>
      <c r="V6" s="1052"/>
      <c r="W6" s="1052"/>
      <c r="X6" s="1053"/>
      <c r="Y6" s="1052"/>
      <c r="Z6" s="1053"/>
      <c r="AA6" s="1052"/>
      <c r="AB6" s="1053"/>
      <c r="AC6" s="822"/>
      <c r="AD6" s="1052"/>
      <c r="AE6" s="1052"/>
      <c r="AF6" s="1053"/>
      <c r="AG6" s="1052"/>
      <c r="AH6" s="1053"/>
      <c r="AI6" s="1052"/>
      <c r="AJ6" s="1053"/>
      <c r="AK6" s="559"/>
      <c r="AL6" s="559"/>
      <c r="AM6" s="559"/>
    </row>
    <row r="7" spans="1:39" s="561" customFormat="1" ht="22.5" customHeight="1" x14ac:dyDescent="0.25">
      <c r="A7" s="557" t="s">
        <v>618</v>
      </c>
      <c r="B7" s="1900" t="s">
        <v>619</v>
      </c>
      <c r="C7" s="1760">
        <v>8150</v>
      </c>
      <c r="D7" s="1224">
        <v>3</v>
      </c>
      <c r="E7" s="783">
        <v>2716.6666666666665</v>
      </c>
      <c r="F7" s="1224"/>
      <c r="G7" s="783"/>
      <c r="H7" s="1224">
        <v>3</v>
      </c>
      <c r="I7" s="1907">
        <v>2716.6666666666665</v>
      </c>
      <c r="J7" s="822"/>
      <c r="K7" s="1917"/>
      <c r="L7" s="1918"/>
      <c r="M7" s="1919"/>
      <c r="N7" s="1918"/>
      <c r="O7" s="1919"/>
      <c r="P7" s="1918"/>
      <c r="Q7" s="1920"/>
      <c r="R7" s="1051"/>
      <c r="S7" s="1052"/>
      <c r="T7" s="1927"/>
      <c r="U7" s="1051"/>
      <c r="V7" s="1052"/>
      <c r="W7" s="1052"/>
      <c r="X7" s="1053"/>
      <c r="Y7" s="1052"/>
      <c r="Z7" s="1053"/>
      <c r="AA7" s="1052"/>
      <c r="AB7" s="1053"/>
      <c r="AC7" s="822"/>
      <c r="AD7" s="1052"/>
      <c r="AE7" s="1052"/>
      <c r="AF7" s="1053"/>
      <c r="AG7" s="1052"/>
      <c r="AH7" s="1053"/>
      <c r="AI7" s="1052"/>
      <c r="AJ7" s="1053"/>
      <c r="AK7" s="559"/>
      <c r="AL7" s="559"/>
      <c r="AM7" s="559"/>
    </row>
    <row r="8" spans="1:39" s="561" customFormat="1" ht="22.5" customHeight="1" x14ac:dyDescent="0.25">
      <c r="A8" s="557" t="s">
        <v>620</v>
      </c>
      <c r="B8" s="1900" t="s">
        <v>621</v>
      </c>
      <c r="C8" s="1760">
        <v>5435</v>
      </c>
      <c r="D8" s="1224">
        <v>2</v>
      </c>
      <c r="E8" s="783">
        <v>2717.5</v>
      </c>
      <c r="F8" s="1224"/>
      <c r="G8" s="783"/>
      <c r="H8" s="1224">
        <v>2</v>
      </c>
      <c r="I8" s="1907">
        <v>2717.5</v>
      </c>
      <c r="J8" s="822"/>
      <c r="K8" s="1917"/>
      <c r="L8" s="1918"/>
      <c r="M8" s="1919"/>
      <c r="N8" s="1918"/>
      <c r="O8" s="1919"/>
      <c r="P8" s="1918"/>
      <c r="Q8" s="1920"/>
      <c r="R8" s="1051"/>
      <c r="S8" s="1052"/>
      <c r="T8" s="1927"/>
      <c r="U8" s="1051"/>
      <c r="V8" s="1052"/>
      <c r="W8" s="1052"/>
      <c r="X8" s="1053"/>
      <c r="Y8" s="1052"/>
      <c r="Z8" s="1053"/>
      <c r="AA8" s="1052"/>
      <c r="AB8" s="1053"/>
      <c r="AC8" s="822"/>
      <c r="AD8" s="1052"/>
      <c r="AE8" s="1052"/>
      <c r="AF8" s="1053"/>
      <c r="AG8" s="1052"/>
      <c r="AH8" s="1053"/>
      <c r="AI8" s="1052"/>
      <c r="AJ8" s="1053"/>
      <c r="AK8" s="559"/>
      <c r="AL8" s="559"/>
      <c r="AM8" s="559"/>
    </row>
    <row r="9" spans="1:39" s="561" customFormat="1" ht="22.5" customHeight="1" thickBot="1" x14ac:dyDescent="0.3">
      <c r="A9" s="558">
        <v>186</v>
      </c>
      <c r="B9" s="1902" t="s">
        <v>622</v>
      </c>
      <c r="C9" s="1760">
        <v>3923</v>
      </c>
      <c r="D9" s="1224">
        <v>1</v>
      </c>
      <c r="E9" s="783">
        <v>3923</v>
      </c>
      <c r="F9" s="1224"/>
      <c r="G9" s="783"/>
      <c r="H9" s="1224">
        <v>1</v>
      </c>
      <c r="I9" s="1907">
        <v>3923</v>
      </c>
      <c r="J9" s="2553"/>
      <c r="K9" s="1922"/>
      <c r="L9" s="1923"/>
      <c r="M9" s="1924"/>
      <c r="N9" s="1923"/>
      <c r="O9" s="1924"/>
      <c r="P9" s="1923"/>
      <c r="Q9" s="1925"/>
      <c r="R9" s="1051"/>
      <c r="S9" s="1052"/>
      <c r="T9" s="1927"/>
      <c r="U9" s="1051"/>
      <c r="V9" s="1052"/>
      <c r="W9" s="1054"/>
      <c r="X9" s="1053"/>
      <c r="Y9" s="1052"/>
      <c r="Z9" s="1053"/>
      <c r="AA9" s="1052"/>
      <c r="AB9" s="1053"/>
      <c r="AC9" s="822"/>
      <c r="AD9" s="1052"/>
      <c r="AE9" s="1052"/>
      <c r="AF9" s="1053"/>
      <c r="AG9" s="1052"/>
      <c r="AH9" s="1053"/>
      <c r="AI9" s="1052"/>
      <c r="AJ9" s="1053"/>
      <c r="AK9" s="559"/>
      <c r="AL9" s="559"/>
      <c r="AM9" s="559"/>
    </row>
    <row r="10" spans="1:39" s="561" customFormat="1" ht="22.5" customHeight="1" x14ac:dyDescent="0.25">
      <c r="A10" s="556" t="s">
        <v>625</v>
      </c>
      <c r="B10" s="1899" t="s">
        <v>626</v>
      </c>
      <c r="C10" s="1759">
        <v>3838</v>
      </c>
      <c r="D10" s="1904">
        <v>1</v>
      </c>
      <c r="E10" s="1905">
        <v>3838</v>
      </c>
      <c r="F10" s="1904"/>
      <c r="G10" s="1905"/>
      <c r="H10" s="1904">
        <v>1</v>
      </c>
      <c r="I10" s="1906">
        <v>3838</v>
      </c>
      <c r="J10" s="1911" t="s">
        <v>92</v>
      </c>
      <c r="K10" s="1913">
        <v>41983</v>
      </c>
      <c r="L10" s="1914">
        <v>12</v>
      </c>
      <c r="M10" s="1915">
        <v>3498.5833333333335</v>
      </c>
      <c r="N10" s="1914">
        <v>2</v>
      </c>
      <c r="O10" s="1915">
        <v>20991.5</v>
      </c>
      <c r="P10" s="1914">
        <v>14</v>
      </c>
      <c r="Q10" s="1916">
        <v>2998.7857142857142</v>
      </c>
      <c r="R10" s="1051"/>
      <c r="S10" s="1052"/>
      <c r="T10" s="1927"/>
      <c r="U10" s="1051"/>
      <c r="V10" s="1052"/>
      <c r="W10" s="1052"/>
      <c r="X10" s="1053"/>
      <c r="Y10" s="1052"/>
      <c r="Z10" s="1053"/>
      <c r="AA10" s="1052"/>
      <c r="AB10" s="1053"/>
      <c r="AC10" s="1050"/>
      <c r="AD10" s="1052"/>
      <c r="AE10" s="1052"/>
      <c r="AF10" s="1053"/>
      <c r="AG10" s="1052"/>
      <c r="AH10" s="1053"/>
      <c r="AI10" s="1052"/>
      <c r="AJ10" s="1055"/>
      <c r="AK10" s="559"/>
      <c r="AL10" s="559"/>
      <c r="AM10" s="559"/>
    </row>
    <row r="11" spans="1:39" s="561" customFormat="1" ht="22.5" customHeight="1" x14ac:dyDescent="0.25">
      <c r="A11" s="557" t="s">
        <v>627</v>
      </c>
      <c r="B11" s="1900" t="s">
        <v>628</v>
      </c>
      <c r="C11" s="1760">
        <v>21265</v>
      </c>
      <c r="D11" s="1224">
        <v>6</v>
      </c>
      <c r="E11" s="783">
        <v>3544.1666666666665</v>
      </c>
      <c r="F11" s="1224">
        <v>1</v>
      </c>
      <c r="G11" s="783"/>
      <c r="H11" s="1224">
        <v>7</v>
      </c>
      <c r="I11" s="1907">
        <v>3037.8571428571427</v>
      </c>
      <c r="J11" s="298"/>
      <c r="K11" s="1917"/>
      <c r="L11" s="1918"/>
      <c r="M11" s="1919"/>
      <c r="N11" s="1918"/>
      <c r="O11" s="1919"/>
      <c r="P11" s="1918"/>
      <c r="Q11" s="1920"/>
      <c r="R11" s="1051"/>
      <c r="S11" s="1052"/>
      <c r="T11" s="1927"/>
      <c r="U11" s="1051"/>
      <c r="V11" s="1052"/>
      <c r="W11" s="1052"/>
      <c r="X11" s="1055"/>
      <c r="Y11" s="1052"/>
      <c r="Z11" s="1053"/>
      <c r="AA11" s="1052"/>
      <c r="AB11" s="1055"/>
      <c r="AC11" s="559"/>
      <c r="AD11" s="1052"/>
      <c r="AE11" s="1052"/>
      <c r="AF11" s="1053"/>
      <c r="AG11" s="1052"/>
      <c r="AH11" s="1053"/>
      <c r="AI11" s="1052"/>
      <c r="AJ11" s="1053"/>
      <c r="AK11" s="559"/>
      <c r="AL11" s="559"/>
      <c r="AM11" s="559"/>
    </row>
    <row r="12" spans="1:39" s="561" customFormat="1" ht="22.5" customHeight="1" thickBot="1" x14ac:dyDescent="0.3">
      <c r="A12" s="558" t="s">
        <v>629</v>
      </c>
      <c r="B12" s="1902" t="s">
        <v>630</v>
      </c>
      <c r="C12" s="1761">
        <v>16880</v>
      </c>
      <c r="D12" s="1908">
        <v>5</v>
      </c>
      <c r="E12" s="1909">
        <v>3376</v>
      </c>
      <c r="F12" s="1908">
        <v>1</v>
      </c>
      <c r="G12" s="1909">
        <v>16880</v>
      </c>
      <c r="H12" s="1908">
        <v>6</v>
      </c>
      <c r="I12" s="1910">
        <v>2813.3333333333335</v>
      </c>
      <c r="J12" s="2553"/>
      <c r="K12" s="1922"/>
      <c r="L12" s="1923"/>
      <c r="M12" s="1924"/>
      <c r="N12" s="1923"/>
      <c r="O12" s="1924"/>
      <c r="P12" s="1923"/>
      <c r="Q12" s="1925"/>
      <c r="R12" s="1051"/>
      <c r="S12" s="1052"/>
      <c r="T12" s="1927"/>
      <c r="U12" s="1051"/>
      <c r="V12" s="1052"/>
      <c r="W12" s="1054"/>
      <c r="X12" s="1053"/>
      <c r="Y12" s="1052"/>
      <c r="Z12" s="1053"/>
      <c r="AA12" s="1052"/>
      <c r="AB12" s="1053"/>
      <c r="AC12" s="822"/>
      <c r="AD12" s="1052"/>
      <c r="AE12" s="1052"/>
      <c r="AF12" s="1053"/>
      <c r="AG12" s="1052"/>
      <c r="AH12" s="1053"/>
      <c r="AI12" s="1052"/>
      <c r="AJ12" s="1053"/>
      <c r="AK12" s="559"/>
      <c r="AL12" s="559"/>
      <c r="AM12" s="559"/>
    </row>
    <row r="13" spans="1:39" s="561" customFormat="1" ht="22.5" customHeight="1" x14ac:dyDescent="0.25">
      <c r="A13" s="556" t="s">
        <v>631</v>
      </c>
      <c r="B13" s="1899" t="s">
        <v>632</v>
      </c>
      <c r="C13" s="1760">
        <v>29847</v>
      </c>
      <c r="D13" s="1224">
        <v>13</v>
      </c>
      <c r="E13" s="783">
        <v>2295.9230769230771</v>
      </c>
      <c r="F13" s="1224"/>
      <c r="G13" s="783"/>
      <c r="H13" s="1224">
        <v>13</v>
      </c>
      <c r="I13" s="1907">
        <v>2295.9230769230771</v>
      </c>
      <c r="J13" s="1911" t="s">
        <v>43</v>
      </c>
      <c r="K13" s="1913">
        <v>36192</v>
      </c>
      <c r="L13" s="1914">
        <v>13</v>
      </c>
      <c r="M13" s="1915">
        <v>2784</v>
      </c>
      <c r="N13" s="1914"/>
      <c r="O13" s="1915"/>
      <c r="P13" s="1914">
        <v>13</v>
      </c>
      <c r="Q13" s="1916">
        <v>2784</v>
      </c>
      <c r="R13" s="1051"/>
      <c r="S13" s="1052"/>
      <c r="T13" s="1927"/>
      <c r="U13" s="1051"/>
      <c r="V13" s="1052"/>
      <c r="W13" s="1052"/>
      <c r="X13" s="1053"/>
      <c r="Y13" s="1052"/>
      <c r="Z13" s="1053"/>
      <c r="AA13" s="1052"/>
      <c r="AB13" s="1053"/>
      <c r="AC13" s="709"/>
      <c r="AD13" s="1052"/>
      <c r="AE13" s="1052"/>
      <c r="AF13" s="1053"/>
      <c r="AG13" s="1052"/>
      <c r="AH13" s="1053"/>
      <c r="AI13" s="1052"/>
      <c r="AJ13" s="1053"/>
      <c r="AK13" s="559"/>
      <c r="AL13" s="559"/>
      <c r="AM13" s="559"/>
    </row>
    <row r="14" spans="1:39" s="561" customFormat="1" ht="22.5" customHeight="1" thickBot="1" x14ac:dyDescent="0.3">
      <c r="A14" s="558">
        <v>164</v>
      </c>
      <c r="B14" s="1902" t="s">
        <v>635</v>
      </c>
      <c r="C14" s="1760">
        <v>6345</v>
      </c>
      <c r="D14" s="1224"/>
      <c r="E14" s="783"/>
      <c r="F14" s="1224"/>
      <c r="G14" s="783"/>
      <c r="H14" s="1224"/>
      <c r="I14" s="1907"/>
      <c r="J14" s="2933"/>
      <c r="K14" s="1922"/>
      <c r="L14" s="1923"/>
      <c r="M14" s="1924"/>
      <c r="N14" s="1923"/>
      <c r="O14" s="1924"/>
      <c r="P14" s="1923"/>
      <c r="Q14" s="1925"/>
      <c r="R14" s="1051"/>
      <c r="S14" s="1052"/>
      <c r="T14" s="1927"/>
      <c r="U14" s="1051"/>
      <c r="V14" s="1052"/>
      <c r="W14" s="1052"/>
      <c r="X14" s="1053"/>
      <c r="Y14" s="1052"/>
      <c r="Z14" s="1053"/>
      <c r="AA14" s="1052"/>
      <c r="AB14" s="1053"/>
      <c r="AC14" s="709"/>
      <c r="AD14" s="1052"/>
      <c r="AE14" s="1052"/>
      <c r="AF14" s="1053"/>
      <c r="AG14" s="1052"/>
      <c r="AH14" s="1053"/>
      <c r="AI14" s="1052"/>
      <c r="AJ14" s="1053"/>
      <c r="AK14" s="559"/>
      <c r="AL14" s="559"/>
      <c r="AM14" s="559"/>
    </row>
    <row r="15" spans="1:39" s="561" customFormat="1" ht="22.5" customHeight="1" thickBot="1" x14ac:dyDescent="0.3">
      <c r="A15" s="2934" t="s">
        <v>636</v>
      </c>
      <c r="B15" s="2935" t="s">
        <v>903</v>
      </c>
      <c r="C15" s="2936">
        <v>5629</v>
      </c>
      <c r="D15" s="2937"/>
      <c r="E15" s="2938"/>
      <c r="F15" s="2937"/>
      <c r="G15" s="2938"/>
      <c r="H15" s="2937"/>
      <c r="I15" s="2939"/>
      <c r="J15" s="2940" t="s">
        <v>506</v>
      </c>
      <c r="K15" s="2941">
        <v>5629</v>
      </c>
      <c r="L15" s="2942"/>
      <c r="M15" s="2943"/>
      <c r="N15" s="2942"/>
      <c r="O15" s="2943"/>
      <c r="P15" s="2942"/>
      <c r="Q15" s="2944"/>
      <c r="R15" s="1056"/>
      <c r="S15" s="1054"/>
      <c r="T15" s="1928"/>
      <c r="U15" s="1056"/>
      <c r="V15" s="1054"/>
      <c r="W15" s="1054"/>
      <c r="X15" s="1053"/>
      <c r="Y15" s="1054"/>
      <c r="Z15" s="1053"/>
      <c r="AA15" s="1054"/>
      <c r="AB15" s="1053"/>
      <c r="AC15" s="1050"/>
      <c r="AD15" s="1054"/>
      <c r="AE15" s="1054"/>
      <c r="AF15" s="1055"/>
      <c r="AG15" s="1054"/>
      <c r="AH15" s="1055"/>
      <c r="AI15" s="1054"/>
      <c r="AJ15" s="1055"/>
      <c r="AK15" s="559"/>
      <c r="AL15" s="559"/>
      <c r="AM15" s="559"/>
    </row>
    <row r="16" spans="1:39" s="561" customFormat="1" ht="22.5" customHeight="1" x14ac:dyDescent="0.25">
      <c r="A16" s="2945" t="s">
        <v>638</v>
      </c>
      <c r="B16" s="2946" t="s">
        <v>639</v>
      </c>
      <c r="C16" s="1760">
        <v>12527</v>
      </c>
      <c r="D16" s="1224">
        <v>1</v>
      </c>
      <c r="E16" s="783">
        <v>12527</v>
      </c>
      <c r="F16" s="1224"/>
      <c r="G16" s="783"/>
      <c r="H16" s="1224">
        <v>1</v>
      </c>
      <c r="I16" s="1907">
        <v>12527</v>
      </c>
      <c r="J16" s="1911" t="s">
        <v>65</v>
      </c>
      <c r="K16" s="1913">
        <v>368713</v>
      </c>
      <c r="L16" s="2947">
        <v>112</v>
      </c>
      <c r="M16" s="1915">
        <v>3292.0803571428573</v>
      </c>
      <c r="N16" s="1914">
        <v>29</v>
      </c>
      <c r="O16" s="1915">
        <v>12714.241379310344</v>
      </c>
      <c r="P16" s="1914">
        <v>141</v>
      </c>
      <c r="Q16" s="1916">
        <v>2614.9858156028367</v>
      </c>
      <c r="R16" s="1051"/>
      <c r="S16" s="1052"/>
      <c r="T16" s="1927"/>
      <c r="U16" s="1051"/>
      <c r="V16" s="1052"/>
      <c r="W16" s="1052"/>
      <c r="X16" s="1053"/>
      <c r="Y16" s="1052"/>
      <c r="Z16" s="1053"/>
      <c r="AA16" s="1052"/>
      <c r="AB16" s="1053"/>
      <c r="AC16" s="709"/>
      <c r="AD16" s="1052"/>
      <c r="AE16" s="1057"/>
      <c r="AF16" s="1053"/>
      <c r="AG16" s="1052"/>
      <c r="AH16" s="1053"/>
      <c r="AI16" s="1052"/>
      <c r="AJ16" s="1053"/>
      <c r="AK16" s="559"/>
      <c r="AL16" s="559"/>
      <c r="AM16" s="559"/>
    </row>
    <row r="17" spans="1:39" s="561" customFormat="1" ht="22.5" customHeight="1" x14ac:dyDescent="0.25">
      <c r="A17" s="564" t="s">
        <v>641</v>
      </c>
      <c r="B17" s="1901" t="s">
        <v>642</v>
      </c>
      <c r="C17" s="1760">
        <v>7752</v>
      </c>
      <c r="D17" s="1224">
        <v>3</v>
      </c>
      <c r="E17" s="783">
        <v>2584</v>
      </c>
      <c r="F17" s="1224"/>
      <c r="G17" s="783"/>
      <c r="H17" s="1224">
        <v>3</v>
      </c>
      <c r="I17" s="1907">
        <v>2584</v>
      </c>
      <c r="J17" s="1912"/>
      <c r="K17" s="1917"/>
      <c r="L17" s="1918"/>
      <c r="M17" s="1919"/>
      <c r="N17" s="1918"/>
      <c r="O17" s="1919"/>
      <c r="P17" s="1918"/>
      <c r="Q17" s="1920"/>
      <c r="R17" s="1051"/>
      <c r="S17" s="1052"/>
      <c r="T17" s="1927"/>
      <c r="U17" s="1051"/>
      <c r="V17" s="1052"/>
      <c r="W17" s="1052"/>
      <c r="X17" s="1053"/>
      <c r="Y17" s="1052"/>
      <c r="Z17" s="1053"/>
      <c r="AA17" s="1052"/>
      <c r="AB17" s="1053"/>
      <c r="AC17" s="822"/>
      <c r="AD17" s="1052"/>
      <c r="AE17" s="1052"/>
      <c r="AF17" s="1053"/>
      <c r="AG17" s="1052"/>
      <c r="AH17" s="1053"/>
      <c r="AI17" s="1052"/>
      <c r="AJ17" s="1053"/>
      <c r="AK17" s="559"/>
      <c r="AL17" s="559"/>
      <c r="AM17" s="559"/>
    </row>
    <row r="18" spans="1:39" s="561" customFormat="1" ht="22.5" customHeight="1" x14ac:dyDescent="0.25">
      <c r="A18" s="564" t="s">
        <v>643</v>
      </c>
      <c r="B18" s="1901" t="s">
        <v>644</v>
      </c>
      <c r="C18" s="1760">
        <v>6295</v>
      </c>
      <c r="D18" s="1224"/>
      <c r="E18" s="783"/>
      <c r="F18" s="1224"/>
      <c r="G18" s="783"/>
      <c r="H18" s="1224"/>
      <c r="I18" s="1907"/>
      <c r="J18" s="1912"/>
      <c r="K18" s="1917"/>
      <c r="L18" s="1918"/>
      <c r="M18" s="1919"/>
      <c r="N18" s="1918"/>
      <c r="O18" s="1919"/>
      <c r="P18" s="1918"/>
      <c r="Q18" s="1920"/>
      <c r="R18" s="1051"/>
      <c r="S18" s="1052"/>
      <c r="T18" s="1927"/>
      <c r="U18" s="1051"/>
      <c r="V18" s="1052"/>
      <c r="W18" s="1052"/>
      <c r="X18" s="1053"/>
      <c r="Y18" s="1052"/>
      <c r="Z18" s="1053"/>
      <c r="AA18" s="1052"/>
      <c r="AB18" s="1053"/>
      <c r="AC18" s="822"/>
      <c r="AD18" s="1052"/>
      <c r="AE18" s="1052"/>
      <c r="AF18" s="1053"/>
      <c r="AG18" s="1052"/>
      <c r="AH18" s="1053"/>
      <c r="AI18" s="1052"/>
      <c r="AJ18" s="1053"/>
      <c r="AK18" s="559"/>
      <c r="AL18" s="559"/>
      <c r="AM18" s="559"/>
    </row>
    <row r="19" spans="1:39" s="561" customFormat="1" ht="22.5" customHeight="1" x14ac:dyDescent="0.25">
      <c r="A19" s="557" t="s">
        <v>645</v>
      </c>
      <c r="B19" s="1900" t="s">
        <v>646</v>
      </c>
      <c r="C19" s="1760">
        <v>7577</v>
      </c>
      <c r="D19" s="1224">
        <v>3</v>
      </c>
      <c r="E19" s="783">
        <v>2525.6666666666665</v>
      </c>
      <c r="F19" s="1224"/>
      <c r="G19" s="783"/>
      <c r="H19" s="1224">
        <v>3</v>
      </c>
      <c r="I19" s="1907">
        <v>2525.6666666666665</v>
      </c>
      <c r="J19" s="298"/>
      <c r="K19" s="1917"/>
      <c r="L19" s="1918"/>
      <c r="M19" s="1919"/>
      <c r="N19" s="1918"/>
      <c r="O19" s="1919"/>
      <c r="P19" s="1918"/>
      <c r="Q19" s="1920"/>
      <c r="R19" s="1051"/>
      <c r="S19" s="1052"/>
      <c r="T19" s="1927"/>
      <c r="U19" s="1051"/>
      <c r="V19" s="1052"/>
      <c r="W19" s="1052"/>
      <c r="X19" s="1053"/>
      <c r="Y19" s="1052"/>
      <c r="Z19" s="1053"/>
      <c r="AA19" s="1052"/>
      <c r="AB19" s="1053"/>
      <c r="AC19" s="559"/>
      <c r="AD19" s="1052"/>
      <c r="AE19" s="1052"/>
      <c r="AF19" s="1053"/>
      <c r="AG19" s="1052"/>
      <c r="AH19" s="1053"/>
      <c r="AI19" s="1052"/>
      <c r="AJ19" s="1053"/>
      <c r="AK19" s="559"/>
      <c r="AL19" s="559"/>
      <c r="AM19" s="559"/>
    </row>
    <row r="20" spans="1:39" s="561" customFormat="1" ht="22.5" customHeight="1" x14ac:dyDescent="0.25">
      <c r="A20" s="557" t="s">
        <v>647</v>
      </c>
      <c r="B20" s="1900" t="s">
        <v>66</v>
      </c>
      <c r="C20" s="1760">
        <v>294113</v>
      </c>
      <c r="D20" s="1224">
        <v>90</v>
      </c>
      <c r="E20" s="783">
        <v>3267.9222222222224</v>
      </c>
      <c r="F20" s="1224">
        <v>29</v>
      </c>
      <c r="G20" s="783">
        <v>10141.827586206897</v>
      </c>
      <c r="H20" s="1224">
        <v>119</v>
      </c>
      <c r="I20" s="1907">
        <v>2471.5378151260506</v>
      </c>
      <c r="J20" s="822"/>
      <c r="K20" s="1917"/>
      <c r="L20" s="1918"/>
      <c r="M20" s="1919"/>
      <c r="N20" s="1918"/>
      <c r="O20" s="1919"/>
      <c r="P20" s="1918"/>
      <c r="Q20" s="1920"/>
      <c r="R20" s="1051"/>
      <c r="S20" s="1052"/>
      <c r="T20" s="1927"/>
      <c r="U20" s="1051"/>
      <c r="V20" s="1052"/>
      <c r="W20" s="1054"/>
      <c r="X20" s="1053"/>
      <c r="Y20" s="1052"/>
      <c r="Z20" s="1053"/>
      <c r="AA20" s="1052"/>
      <c r="AB20" s="1053"/>
      <c r="AC20" s="822"/>
      <c r="AD20" s="1052"/>
      <c r="AE20" s="1052"/>
      <c r="AF20" s="1053"/>
      <c r="AG20" s="1052"/>
      <c r="AH20" s="1053"/>
      <c r="AI20" s="1052"/>
      <c r="AJ20" s="1053"/>
      <c r="AK20" s="559"/>
      <c r="AL20" s="559"/>
      <c r="AM20" s="559"/>
    </row>
    <row r="21" spans="1:39" s="561" customFormat="1" ht="22.5" customHeight="1" x14ac:dyDescent="0.25">
      <c r="A21" s="557" t="s">
        <v>648</v>
      </c>
      <c r="B21" s="1900" t="s">
        <v>649</v>
      </c>
      <c r="C21" s="1760">
        <v>16651</v>
      </c>
      <c r="D21" s="1224">
        <v>6</v>
      </c>
      <c r="E21" s="783">
        <v>2775.1666666666665</v>
      </c>
      <c r="F21" s="1224"/>
      <c r="G21" s="783"/>
      <c r="H21" s="1224">
        <v>6</v>
      </c>
      <c r="I21" s="1907">
        <v>2775.1666666666665</v>
      </c>
      <c r="J21" s="822"/>
      <c r="K21" s="1917"/>
      <c r="L21" s="1918"/>
      <c r="M21" s="1919"/>
      <c r="N21" s="1918"/>
      <c r="O21" s="1919"/>
      <c r="P21" s="1918"/>
      <c r="Q21" s="1920"/>
      <c r="R21" s="1051"/>
      <c r="S21" s="1052"/>
      <c r="T21" s="1927"/>
      <c r="U21" s="1926"/>
      <c r="V21" s="1052"/>
      <c r="W21" s="1052"/>
      <c r="X21" s="1053"/>
      <c r="Y21" s="1052"/>
      <c r="Z21" s="1053"/>
      <c r="AA21" s="1052"/>
      <c r="AB21" s="1053"/>
      <c r="AC21" s="822"/>
      <c r="AD21" s="1052"/>
      <c r="AE21" s="1052"/>
      <c r="AF21" s="1053"/>
      <c r="AG21" s="1052"/>
      <c r="AH21" s="1053"/>
      <c r="AI21" s="1052"/>
      <c r="AJ21" s="1053"/>
      <c r="AK21" s="559"/>
      <c r="AL21" s="559"/>
      <c r="AM21" s="559"/>
    </row>
    <row r="22" spans="1:39" s="561" customFormat="1" ht="22.5" customHeight="1" x14ac:dyDescent="0.25">
      <c r="A22" s="557" t="s">
        <v>650</v>
      </c>
      <c r="B22" s="1900" t="s">
        <v>651</v>
      </c>
      <c r="C22" s="1760">
        <v>11419</v>
      </c>
      <c r="D22" s="1224">
        <v>3</v>
      </c>
      <c r="E22" s="783">
        <v>3806.3333333333335</v>
      </c>
      <c r="F22" s="1224"/>
      <c r="G22" s="783"/>
      <c r="H22" s="1224">
        <v>3</v>
      </c>
      <c r="I22" s="1907">
        <v>3806.3333333333335</v>
      </c>
      <c r="J22" s="822"/>
      <c r="K22" s="1917"/>
      <c r="L22" s="1918"/>
      <c r="M22" s="1919"/>
      <c r="N22" s="1918"/>
      <c r="O22" s="1919"/>
      <c r="P22" s="1918"/>
      <c r="Q22" s="1920"/>
      <c r="R22" s="1051"/>
      <c r="S22" s="1052"/>
      <c r="T22" s="1927"/>
      <c r="U22" s="1926"/>
      <c r="V22" s="1052"/>
      <c r="W22" s="1052"/>
      <c r="X22" s="1053"/>
      <c r="Y22" s="1052"/>
      <c r="Z22" s="1053"/>
      <c r="AA22" s="1052"/>
      <c r="AB22" s="1053"/>
      <c r="AC22" s="822"/>
      <c r="AD22" s="1052"/>
      <c r="AE22" s="1052"/>
      <c r="AF22" s="1053"/>
      <c r="AG22" s="1052"/>
      <c r="AH22" s="1053"/>
      <c r="AI22" s="1052"/>
      <c r="AJ22" s="1053"/>
      <c r="AK22" s="559"/>
      <c r="AL22" s="559"/>
      <c r="AM22" s="559"/>
    </row>
    <row r="23" spans="1:39" s="561" customFormat="1" ht="22.5" customHeight="1" x14ac:dyDescent="0.25">
      <c r="A23" s="557" t="s">
        <v>652</v>
      </c>
      <c r="B23" s="1900" t="s">
        <v>653</v>
      </c>
      <c r="C23" s="1760">
        <v>4383</v>
      </c>
      <c r="D23" s="1224">
        <v>3</v>
      </c>
      <c r="E23" s="783">
        <v>1461</v>
      </c>
      <c r="F23" s="1224"/>
      <c r="G23" s="783"/>
      <c r="H23" s="1224">
        <v>3</v>
      </c>
      <c r="I23" s="1907">
        <v>1461</v>
      </c>
      <c r="J23" s="822"/>
      <c r="K23" s="1917"/>
      <c r="L23" s="1918"/>
      <c r="M23" s="1919"/>
      <c r="N23" s="1918"/>
      <c r="O23" s="1919"/>
      <c r="P23" s="1918"/>
      <c r="Q23" s="1920"/>
      <c r="R23" s="1051"/>
      <c r="S23" s="1052"/>
      <c r="T23" s="1927"/>
      <c r="U23" s="994"/>
      <c r="V23" s="1052"/>
      <c r="W23" s="1052"/>
      <c r="X23" s="1053"/>
      <c r="Y23" s="1052"/>
      <c r="Z23" s="1053"/>
      <c r="AA23" s="1052"/>
      <c r="AB23" s="1053"/>
      <c r="AC23" s="822"/>
      <c r="AD23" s="1052"/>
      <c r="AE23" s="1052"/>
      <c r="AF23" s="1053"/>
      <c r="AG23" s="1052"/>
      <c r="AH23" s="1053"/>
      <c r="AI23" s="1052"/>
      <c r="AJ23" s="1053"/>
      <c r="AK23" s="559"/>
      <c r="AL23" s="559"/>
      <c r="AM23" s="559"/>
    </row>
    <row r="24" spans="1:39" s="561" customFormat="1" ht="22.5" customHeight="1" x14ac:dyDescent="0.25">
      <c r="A24" s="557" t="s">
        <v>654</v>
      </c>
      <c r="B24" s="1900" t="s">
        <v>655</v>
      </c>
      <c r="C24" s="1760">
        <v>4964</v>
      </c>
      <c r="D24" s="1224">
        <v>2</v>
      </c>
      <c r="E24" s="783">
        <v>2482</v>
      </c>
      <c r="F24" s="1224"/>
      <c r="G24" s="783"/>
      <c r="H24" s="1224">
        <v>2</v>
      </c>
      <c r="I24" s="1907">
        <v>2482</v>
      </c>
      <c r="J24" s="822"/>
      <c r="K24" s="1917"/>
      <c r="L24" s="1918"/>
      <c r="M24" s="1919"/>
      <c r="N24" s="1918"/>
      <c r="O24" s="1919"/>
      <c r="P24" s="1918"/>
      <c r="Q24" s="1920"/>
      <c r="R24" s="1051"/>
      <c r="S24" s="1052"/>
      <c r="T24" s="1927"/>
      <c r="U24" s="1051"/>
      <c r="V24" s="1052"/>
      <c r="W24" s="1052"/>
      <c r="X24" s="1053"/>
      <c r="Y24" s="1052"/>
      <c r="Z24" s="1053"/>
      <c r="AA24" s="1052"/>
      <c r="AB24" s="1053"/>
      <c r="AC24" s="822"/>
      <c r="AD24" s="1052"/>
      <c r="AE24" s="1052"/>
      <c r="AF24" s="1053"/>
      <c r="AG24" s="1052"/>
      <c r="AH24" s="1053"/>
      <c r="AI24" s="1052"/>
      <c r="AJ24" s="1053"/>
      <c r="AK24" s="559"/>
      <c r="AL24" s="559"/>
      <c r="AM24" s="559"/>
    </row>
    <row r="25" spans="1:39" s="561" customFormat="1" ht="22.5" customHeight="1" thickBot="1" x14ac:dyDescent="0.3">
      <c r="A25" s="558" t="s">
        <v>656</v>
      </c>
      <c r="B25" s="1902" t="s">
        <v>657</v>
      </c>
      <c r="C25" s="1760">
        <v>3032</v>
      </c>
      <c r="D25" s="1224">
        <v>1</v>
      </c>
      <c r="E25" s="783">
        <v>3032</v>
      </c>
      <c r="F25" s="1224"/>
      <c r="G25" s="783"/>
      <c r="H25" s="1224">
        <v>1</v>
      </c>
      <c r="I25" s="1907">
        <v>3032</v>
      </c>
      <c r="J25" s="2553"/>
      <c r="K25" s="1922"/>
      <c r="L25" s="1923"/>
      <c r="M25" s="1924"/>
      <c r="N25" s="1923"/>
      <c r="O25" s="1924"/>
      <c r="P25" s="1923"/>
      <c r="Q25" s="1925"/>
      <c r="R25" s="1051"/>
      <c r="S25" s="1052"/>
      <c r="T25" s="1927"/>
      <c r="U25" s="1051"/>
      <c r="V25" s="1052"/>
      <c r="W25" s="1052"/>
      <c r="X25" s="1053"/>
      <c r="Y25" s="1052"/>
      <c r="Z25" s="1053"/>
      <c r="AA25" s="1052"/>
      <c r="AB25" s="1053"/>
      <c r="AC25" s="822"/>
      <c r="AD25" s="1052"/>
      <c r="AE25" s="1052"/>
      <c r="AF25" s="1053"/>
      <c r="AG25" s="1052"/>
      <c r="AH25" s="1053"/>
      <c r="AI25" s="1052"/>
      <c r="AJ25" s="1053"/>
      <c r="AK25" s="559"/>
      <c r="AL25" s="559"/>
      <c r="AM25" s="559"/>
    </row>
    <row r="26" spans="1:39" s="561" customFormat="1" ht="22.5" customHeight="1" thickBot="1" x14ac:dyDescent="0.3">
      <c r="A26" s="2948" t="s">
        <v>659</v>
      </c>
      <c r="B26" s="2949" t="s">
        <v>660</v>
      </c>
      <c r="C26" s="2936">
        <v>14232</v>
      </c>
      <c r="D26" s="2937">
        <v>5</v>
      </c>
      <c r="E26" s="2938">
        <v>2846.4</v>
      </c>
      <c r="F26" s="2937">
        <v>1</v>
      </c>
      <c r="G26" s="2938">
        <v>14232</v>
      </c>
      <c r="H26" s="2937">
        <v>6</v>
      </c>
      <c r="I26" s="2939">
        <v>2372</v>
      </c>
      <c r="J26" s="2940" t="s">
        <v>120</v>
      </c>
      <c r="K26" s="2941">
        <v>14232</v>
      </c>
      <c r="L26" s="2942">
        <v>5</v>
      </c>
      <c r="M26" s="2943">
        <v>2846.4</v>
      </c>
      <c r="N26" s="2942">
        <v>1</v>
      </c>
      <c r="O26" s="2943">
        <v>14232</v>
      </c>
      <c r="P26" s="2942">
        <v>6</v>
      </c>
      <c r="Q26" s="2944">
        <v>2372</v>
      </c>
      <c r="R26" s="1051"/>
      <c r="S26" s="1052"/>
      <c r="T26" s="1927"/>
      <c r="U26" s="1051"/>
      <c r="V26" s="1052"/>
      <c r="W26" s="1052"/>
      <c r="X26" s="1053"/>
      <c r="Y26" s="1052"/>
      <c r="Z26" s="1053"/>
      <c r="AA26" s="1052"/>
      <c r="AB26" s="1053"/>
      <c r="AC26" s="709"/>
      <c r="AD26" s="1052"/>
      <c r="AE26" s="1052"/>
      <c r="AF26" s="1053"/>
      <c r="AG26" s="1052"/>
      <c r="AH26" s="1053"/>
      <c r="AI26" s="1052"/>
      <c r="AJ26" s="1053"/>
      <c r="AK26" s="559"/>
      <c r="AL26" s="559"/>
      <c r="AM26" s="559"/>
    </row>
    <row r="27" spans="1:39" s="561" customFormat="1" ht="22.5" customHeight="1" x14ac:dyDescent="0.25">
      <c r="A27" s="557" t="s">
        <v>662</v>
      </c>
      <c r="B27" s="1900" t="s">
        <v>663</v>
      </c>
      <c r="C27" s="1760">
        <v>4547</v>
      </c>
      <c r="D27" s="1224"/>
      <c r="E27" s="783"/>
      <c r="F27" s="1224"/>
      <c r="G27" s="783"/>
      <c r="H27" s="1224"/>
      <c r="I27" s="1907"/>
      <c r="J27" s="300" t="s">
        <v>95</v>
      </c>
      <c r="K27" s="1917">
        <v>25653</v>
      </c>
      <c r="L27" s="1918">
        <v>12</v>
      </c>
      <c r="M27" s="1919">
        <v>2137.75</v>
      </c>
      <c r="N27" s="1918"/>
      <c r="O27" s="1919"/>
      <c r="P27" s="1918">
        <v>12</v>
      </c>
      <c r="Q27" s="1920">
        <v>2137.75</v>
      </c>
      <c r="R27" s="1051"/>
      <c r="S27" s="1052"/>
      <c r="T27" s="1927"/>
      <c r="U27" s="1051"/>
      <c r="V27" s="1052"/>
      <c r="W27" s="1052"/>
      <c r="X27" s="1053"/>
      <c r="Y27" s="1052"/>
      <c r="Z27" s="1053"/>
      <c r="AA27" s="1052"/>
      <c r="AB27" s="1053"/>
      <c r="AC27" s="709"/>
      <c r="AD27" s="1052"/>
      <c r="AE27" s="1052"/>
      <c r="AF27" s="1053"/>
      <c r="AG27" s="1052"/>
      <c r="AH27" s="1053"/>
      <c r="AI27" s="1052"/>
      <c r="AJ27" s="1053"/>
      <c r="AK27" s="559"/>
      <c r="AL27" s="559"/>
      <c r="AM27" s="559"/>
    </row>
    <row r="28" spans="1:39" s="561" customFormat="1" ht="22.5" customHeight="1" x14ac:dyDescent="0.25">
      <c r="A28" s="557" t="s">
        <v>666</v>
      </c>
      <c r="B28" s="1900" t="s">
        <v>667</v>
      </c>
      <c r="C28" s="1760">
        <v>17452</v>
      </c>
      <c r="D28" s="1224">
        <v>11</v>
      </c>
      <c r="E28" s="783">
        <v>1586.5454545454545</v>
      </c>
      <c r="F28" s="1224"/>
      <c r="G28" s="783"/>
      <c r="H28" s="1224">
        <v>11</v>
      </c>
      <c r="I28" s="1907">
        <v>1586.5454545454545</v>
      </c>
      <c r="J28" s="1125"/>
      <c r="K28" s="1917"/>
      <c r="L28" s="1921"/>
      <c r="M28" s="1919"/>
      <c r="N28" s="1921"/>
      <c r="O28" s="1919"/>
      <c r="P28" s="1921"/>
      <c r="Q28" s="1920"/>
      <c r="R28" s="1051"/>
      <c r="S28" s="1052"/>
      <c r="T28" s="1927"/>
      <c r="U28" s="1051"/>
      <c r="V28" s="1052"/>
      <c r="W28" s="1052"/>
      <c r="X28" s="1053"/>
      <c r="Y28" s="1052"/>
      <c r="Z28" s="1053"/>
      <c r="AA28" s="1052"/>
      <c r="AB28" s="1053"/>
      <c r="AC28" s="559"/>
      <c r="AD28" s="1052"/>
      <c r="AE28" s="559"/>
      <c r="AF28" s="1053"/>
      <c r="AG28" s="559"/>
      <c r="AH28" s="1053"/>
      <c r="AI28" s="559"/>
      <c r="AJ28" s="1053"/>
      <c r="AK28" s="559"/>
      <c r="AL28" s="559"/>
      <c r="AM28" s="559"/>
    </row>
    <row r="29" spans="1:39" s="561" customFormat="1" ht="22.5" customHeight="1" thickBot="1" x14ac:dyDescent="0.3">
      <c r="A29" s="558" t="s">
        <v>668</v>
      </c>
      <c r="B29" s="1902" t="s">
        <v>669</v>
      </c>
      <c r="C29" s="1760">
        <v>3654</v>
      </c>
      <c r="D29" s="1224">
        <v>1</v>
      </c>
      <c r="E29" s="783">
        <v>3654</v>
      </c>
      <c r="F29" s="1224"/>
      <c r="G29" s="783"/>
      <c r="H29" s="1224">
        <v>1</v>
      </c>
      <c r="I29" s="1907">
        <v>3654</v>
      </c>
      <c r="J29" s="370"/>
      <c r="K29" s="1917"/>
      <c r="L29" s="1918"/>
      <c r="M29" s="1919"/>
      <c r="N29" s="1918"/>
      <c r="O29" s="1919"/>
      <c r="P29" s="1918"/>
      <c r="Q29" s="1920"/>
      <c r="R29" s="1051"/>
      <c r="S29" s="1052"/>
      <c r="T29" s="1927"/>
      <c r="U29" s="1051"/>
      <c r="V29" s="1052"/>
      <c r="W29" s="1052"/>
      <c r="X29" s="1053"/>
      <c r="Y29" s="1052"/>
      <c r="Z29" s="1053"/>
      <c r="AA29" s="1052"/>
      <c r="AB29" s="1053"/>
      <c r="AC29" s="822"/>
      <c r="AD29" s="1052"/>
      <c r="AE29" s="1052"/>
      <c r="AF29" s="1053"/>
      <c r="AG29" s="1052"/>
      <c r="AH29" s="1053"/>
      <c r="AI29" s="1052"/>
      <c r="AJ29" s="1053"/>
      <c r="AK29" s="559"/>
      <c r="AL29" s="559"/>
      <c r="AM29" s="559"/>
    </row>
    <row r="30" spans="1:39" ht="29.25" customHeight="1" thickBot="1" x14ac:dyDescent="0.3">
      <c r="A30" s="3507" t="s">
        <v>670</v>
      </c>
      <c r="B30" s="3508"/>
      <c r="C30" s="667">
        <v>552221</v>
      </c>
      <c r="D30" s="2950">
        <v>174</v>
      </c>
      <c r="E30" s="1086">
        <v>3173.6839080459772</v>
      </c>
      <c r="F30" s="2950">
        <v>34</v>
      </c>
      <c r="G30" s="1086">
        <v>16241.794117647059</v>
      </c>
      <c r="H30" s="2950">
        <v>208</v>
      </c>
      <c r="I30" s="2909">
        <v>2654.9086538461538</v>
      </c>
      <c r="J30" s="487" t="s">
        <v>670</v>
      </c>
      <c r="K30" s="968">
        <v>552221</v>
      </c>
      <c r="L30" s="809">
        <v>174</v>
      </c>
      <c r="M30" s="808">
        <v>3173.6839080459772</v>
      </c>
      <c r="N30" s="809">
        <v>34</v>
      </c>
      <c r="O30" s="808">
        <v>16241.794117647059</v>
      </c>
      <c r="P30" s="809">
        <v>208</v>
      </c>
      <c r="Q30" s="2524">
        <v>2654.9086538461538</v>
      </c>
      <c r="R30" s="709"/>
      <c r="S30" s="822"/>
      <c r="T30" s="822"/>
      <c r="U30" s="709"/>
      <c r="V30" s="822"/>
      <c r="W30" s="822"/>
      <c r="X30" s="53"/>
      <c r="Y30" s="822"/>
      <c r="Z30" s="53"/>
      <c r="AA30" s="822"/>
      <c r="AB30" s="53"/>
      <c r="AC30" s="822"/>
      <c r="AD30" s="822"/>
      <c r="AE30" s="822"/>
      <c r="AF30" s="1058"/>
      <c r="AG30" s="822"/>
      <c r="AH30" s="1058"/>
      <c r="AI30" s="822"/>
      <c r="AJ30" s="1058"/>
      <c r="AK30" s="236"/>
      <c r="AL30" s="236"/>
      <c r="AM30" s="236"/>
    </row>
    <row r="31" spans="1:39" x14ac:dyDescent="0.2">
      <c r="A31" s="16"/>
      <c r="B31" s="236"/>
      <c r="C31" s="16"/>
      <c r="D31" s="16"/>
      <c r="E31" s="53"/>
      <c r="F31" s="16"/>
      <c r="G31" s="53"/>
      <c r="H31" s="16"/>
      <c r="I31" s="53"/>
      <c r="J31" s="348"/>
      <c r="K31" s="16"/>
      <c r="L31" s="16"/>
      <c r="M31" s="53"/>
      <c r="N31" s="16"/>
      <c r="O31" s="53"/>
      <c r="P31" s="16"/>
      <c r="Q31" s="53"/>
      <c r="R31" s="161"/>
      <c r="S31" s="161"/>
      <c r="T31" s="163"/>
      <c r="U31" s="163"/>
      <c r="V31" s="163"/>
      <c r="W31" s="163"/>
      <c r="X31" s="163"/>
      <c r="Y31" s="163"/>
      <c r="Z31" s="163"/>
      <c r="AA31" s="163"/>
      <c r="AB31" s="163"/>
      <c r="AC31" s="163"/>
      <c r="AD31" s="163"/>
      <c r="AE31" s="85"/>
      <c r="AF31" s="356"/>
      <c r="AG31" s="353"/>
      <c r="AH31" s="354"/>
      <c r="AI31" s="236"/>
      <c r="AJ31" s="236"/>
      <c r="AK31" s="236"/>
      <c r="AL31" s="236"/>
      <c r="AM31" s="236"/>
    </row>
    <row r="32" spans="1:39" x14ac:dyDescent="0.2">
      <c r="A32" s="16"/>
      <c r="B32" s="81"/>
      <c r="C32" s="16"/>
      <c r="D32" s="16"/>
      <c r="E32" s="53"/>
      <c r="F32" s="16"/>
      <c r="G32" s="53"/>
      <c r="H32" s="16"/>
      <c r="I32" s="53"/>
      <c r="J32" s="236"/>
      <c r="K32" s="16"/>
      <c r="L32" s="16"/>
      <c r="M32" s="53"/>
      <c r="N32" s="16"/>
      <c r="O32" s="53"/>
      <c r="P32" s="16"/>
      <c r="Q32" s="53"/>
      <c r="R32" s="161"/>
      <c r="S32" s="161"/>
      <c r="T32" s="163"/>
      <c r="U32" s="163"/>
      <c r="V32" s="163"/>
      <c r="W32" s="163"/>
      <c r="X32" s="163"/>
      <c r="Y32" s="163"/>
      <c r="Z32" s="163"/>
      <c r="AA32" s="163"/>
      <c r="AB32" s="163"/>
      <c r="AC32" s="163"/>
      <c r="AD32" s="163"/>
      <c r="AE32" s="85"/>
      <c r="AF32" s="356"/>
      <c r="AG32" s="355"/>
      <c r="AH32" s="356"/>
      <c r="AI32" s="236"/>
      <c r="AJ32" s="236"/>
      <c r="AK32" s="236"/>
      <c r="AL32" s="236"/>
      <c r="AM32" s="236"/>
    </row>
    <row r="33" spans="1:40" x14ac:dyDescent="0.2">
      <c r="A33" s="16" t="s">
        <v>182</v>
      </c>
      <c r="B33" s="15" t="s">
        <v>1305</v>
      </c>
      <c r="C33" s="16"/>
      <c r="D33" s="16"/>
      <c r="E33" s="16"/>
      <c r="F33" s="16"/>
      <c r="G33" s="16"/>
      <c r="H33" s="16"/>
      <c r="I33" s="53"/>
      <c r="J33" s="348"/>
      <c r="K33" s="16"/>
      <c r="L33" s="16"/>
      <c r="M33" s="53"/>
      <c r="N33" s="16"/>
      <c r="O33" s="53"/>
      <c r="P33" s="16"/>
      <c r="Q33" s="53"/>
      <c r="R33" s="236"/>
      <c r="S33" s="236"/>
      <c r="T33" s="236"/>
      <c r="U33" s="236"/>
      <c r="V33" s="236"/>
      <c r="W33" s="236"/>
      <c r="X33" s="236"/>
      <c r="Y33" s="236"/>
      <c r="Z33" s="236"/>
      <c r="AA33" s="236"/>
      <c r="AB33" s="236"/>
      <c r="AC33" s="236"/>
      <c r="AD33" s="148"/>
      <c r="AE33" s="83"/>
      <c r="AF33" s="354"/>
      <c r="AG33" s="355"/>
      <c r="AH33" s="356"/>
      <c r="AI33" s="236"/>
      <c r="AJ33" s="236"/>
      <c r="AK33" s="236"/>
      <c r="AL33" s="236"/>
      <c r="AM33" s="236"/>
    </row>
    <row r="34" spans="1:40" x14ac:dyDescent="0.2">
      <c r="A34" s="16"/>
      <c r="B34" s="16" t="s">
        <v>1306</v>
      </c>
      <c r="C34" s="16"/>
      <c r="D34" s="16"/>
      <c r="E34" s="16"/>
      <c r="F34" s="16"/>
      <c r="G34" s="16"/>
      <c r="H34" s="16"/>
      <c r="I34" s="53"/>
      <c r="J34" s="348"/>
      <c r="K34" s="16"/>
      <c r="L34" s="16"/>
      <c r="M34" s="53"/>
      <c r="N34" s="16"/>
      <c r="O34" s="53"/>
      <c r="P34" s="16"/>
      <c r="Q34" s="53"/>
      <c r="R34" s="236"/>
      <c r="S34" s="81"/>
      <c r="T34" s="193"/>
      <c r="U34" s="148"/>
      <c r="V34" s="148"/>
      <c r="W34" s="148"/>
      <c r="X34" s="148"/>
      <c r="Y34" s="148"/>
      <c r="Z34" s="148"/>
      <c r="AA34" s="148"/>
      <c r="AB34" s="148"/>
      <c r="AC34" s="148"/>
      <c r="AD34" s="148"/>
      <c r="AE34" s="85"/>
      <c r="AF34" s="356"/>
      <c r="AG34" s="355"/>
      <c r="AH34" s="356"/>
      <c r="AI34" s="236"/>
      <c r="AJ34" s="236"/>
      <c r="AK34" s="236"/>
      <c r="AL34" s="236"/>
      <c r="AM34" s="236"/>
      <c r="AN34" s="236"/>
    </row>
    <row r="35" spans="1:40" x14ac:dyDescent="0.2">
      <c r="A35" s="16"/>
      <c r="B35" s="16"/>
      <c r="C35" s="16"/>
      <c r="D35" s="16"/>
      <c r="E35" s="16"/>
      <c r="F35" s="16"/>
      <c r="G35" s="16"/>
      <c r="H35" s="16"/>
      <c r="I35" s="53"/>
      <c r="J35" s="348"/>
      <c r="K35" s="16"/>
      <c r="L35" s="16"/>
      <c r="M35" s="53"/>
      <c r="N35" s="16"/>
      <c r="O35" s="53"/>
      <c r="P35" s="16"/>
      <c r="Q35" s="53"/>
      <c r="S35" s="81"/>
      <c r="T35" s="193"/>
      <c r="U35" s="148"/>
      <c r="V35" s="148"/>
      <c r="W35" s="148"/>
      <c r="X35" s="148"/>
      <c r="Y35" s="148"/>
      <c r="Z35" s="148"/>
      <c r="AA35" s="148"/>
      <c r="AB35" s="148"/>
      <c r="AC35" s="148"/>
      <c r="AD35" s="148"/>
      <c r="AE35" s="85"/>
      <c r="AF35" s="356"/>
      <c r="AG35" s="355"/>
      <c r="AH35" s="356"/>
      <c r="AI35" s="236"/>
      <c r="AJ35" s="236"/>
      <c r="AK35" s="236"/>
      <c r="AL35" s="236"/>
      <c r="AM35" s="236"/>
      <c r="AN35" s="236"/>
    </row>
    <row r="36" spans="1:40" ht="15" x14ac:dyDescent="0.25">
      <c r="A36" s="16" t="s">
        <v>962</v>
      </c>
      <c r="B36" s="535"/>
      <c r="C36" s="535"/>
      <c r="D36" s="535"/>
      <c r="E36" s="535"/>
      <c r="F36" s="535"/>
      <c r="G36" s="522"/>
      <c r="H36" s="522"/>
      <c r="I36" s="522"/>
      <c r="J36" s="303"/>
      <c r="K36" s="298"/>
      <c r="L36" s="236"/>
      <c r="M36" s="53"/>
      <c r="N36" s="16"/>
      <c r="O36" s="53"/>
      <c r="P36" s="16"/>
      <c r="Q36" s="53"/>
      <c r="S36" s="81"/>
      <c r="T36" s="193"/>
      <c r="U36" s="148"/>
      <c r="V36" s="148"/>
      <c r="W36" s="148"/>
      <c r="X36" s="148"/>
      <c r="Y36" s="148"/>
      <c r="Z36" s="148"/>
      <c r="AA36" s="148"/>
      <c r="AB36" s="148"/>
      <c r="AC36" s="148"/>
      <c r="AD36" s="148"/>
      <c r="AE36" s="85"/>
      <c r="AF36" s="356"/>
      <c r="AG36" s="355"/>
      <c r="AH36" s="356"/>
      <c r="AI36" s="236"/>
      <c r="AJ36" s="236"/>
      <c r="AK36" s="236"/>
      <c r="AL36" s="236"/>
      <c r="AM36" s="236"/>
      <c r="AN36" s="236"/>
    </row>
    <row r="37" spans="1:40" ht="15" x14ac:dyDescent="0.25">
      <c r="A37" s="16" t="s">
        <v>897</v>
      </c>
      <c r="B37" s="535"/>
      <c r="C37" s="535"/>
      <c r="D37" s="535"/>
      <c r="E37" s="535"/>
      <c r="F37" s="535"/>
      <c r="G37" s="522"/>
      <c r="H37" s="522"/>
      <c r="I37" s="522"/>
      <c r="J37" s="303"/>
      <c r="K37" s="298"/>
      <c r="L37" s="236"/>
      <c r="M37" s="53"/>
      <c r="N37" s="16"/>
      <c r="O37" s="53"/>
      <c r="P37" s="16"/>
      <c r="Q37" s="53"/>
      <c r="S37" s="81"/>
      <c r="T37" s="193"/>
      <c r="U37" s="148"/>
      <c r="V37" s="148"/>
      <c r="W37" s="148"/>
      <c r="X37" s="148"/>
      <c r="Y37" s="148"/>
      <c r="Z37" s="148"/>
      <c r="AA37" s="148"/>
      <c r="AB37" s="148"/>
      <c r="AC37" s="148"/>
      <c r="AD37" s="148"/>
      <c r="AE37" s="85"/>
      <c r="AF37" s="356"/>
      <c r="AG37" s="355"/>
      <c r="AH37" s="356"/>
      <c r="AI37" s="236"/>
      <c r="AJ37" s="236"/>
      <c r="AK37" s="236"/>
      <c r="AL37" s="236"/>
      <c r="AM37" s="236"/>
      <c r="AN37" s="236"/>
    </row>
    <row r="38" spans="1:40" ht="15" x14ac:dyDescent="0.25">
      <c r="A38" s="16" t="s">
        <v>898</v>
      </c>
      <c r="B38" s="535"/>
      <c r="C38" s="535"/>
      <c r="D38" s="535"/>
      <c r="E38" s="535"/>
      <c r="F38" s="535"/>
      <c r="G38" s="522"/>
      <c r="H38" s="522"/>
      <c r="I38" s="522"/>
      <c r="J38" s="303"/>
      <c r="K38" s="298"/>
      <c r="L38" s="236"/>
      <c r="M38" s="53"/>
      <c r="N38" s="16"/>
      <c r="O38" s="53"/>
      <c r="P38" s="16"/>
      <c r="Q38" s="53"/>
      <c r="S38" s="81"/>
      <c r="T38" s="193"/>
      <c r="U38" s="148"/>
      <c r="V38" s="148"/>
      <c r="W38" s="148"/>
      <c r="X38" s="148"/>
      <c r="Y38" s="148"/>
      <c r="Z38" s="148"/>
      <c r="AA38" s="148"/>
      <c r="AB38" s="148"/>
      <c r="AC38" s="148"/>
      <c r="AD38" s="148"/>
      <c r="AE38" s="85"/>
      <c r="AF38" s="356"/>
      <c r="AG38" s="355"/>
      <c r="AH38" s="356"/>
      <c r="AI38" s="236"/>
      <c r="AJ38" s="236"/>
      <c r="AK38" s="236"/>
      <c r="AL38" s="236"/>
      <c r="AM38" s="236"/>
      <c r="AN38" s="236"/>
    </row>
    <row r="39" spans="1:40" ht="15" x14ac:dyDescent="0.25">
      <c r="A39" s="16"/>
      <c r="B39" s="535"/>
      <c r="C39" s="535"/>
      <c r="D39" s="535"/>
      <c r="E39" s="535"/>
      <c r="F39" s="535"/>
      <c r="G39" s="522"/>
      <c r="H39" s="522"/>
      <c r="I39" s="522"/>
      <c r="J39" s="303"/>
      <c r="K39" s="298"/>
      <c r="L39" s="236"/>
      <c r="M39" s="53"/>
      <c r="N39" s="16"/>
      <c r="O39" s="53"/>
      <c r="P39" s="16"/>
      <c r="Q39" s="53"/>
      <c r="S39" s="81"/>
      <c r="T39" s="193"/>
      <c r="U39" s="148"/>
      <c r="V39" s="148"/>
      <c r="W39" s="148"/>
      <c r="X39" s="148"/>
      <c r="Y39" s="148"/>
      <c r="Z39" s="148"/>
      <c r="AA39" s="148"/>
      <c r="AB39" s="148"/>
      <c r="AC39" s="148"/>
      <c r="AD39" s="148"/>
      <c r="AE39" s="85"/>
      <c r="AF39" s="356"/>
      <c r="AG39" s="355"/>
      <c r="AH39" s="356"/>
      <c r="AI39" s="236"/>
      <c r="AJ39" s="236"/>
      <c r="AK39" s="236"/>
      <c r="AL39" s="236"/>
      <c r="AM39" s="236"/>
      <c r="AN39" s="236"/>
    </row>
    <row r="40" spans="1:40" x14ac:dyDescent="0.2">
      <c r="A40" s="16" t="s">
        <v>920</v>
      </c>
      <c r="B40" s="15" t="s">
        <v>899</v>
      </c>
      <c r="C40" s="15"/>
      <c r="D40" s="15"/>
      <c r="E40" s="15"/>
      <c r="F40" s="15"/>
      <c r="G40" s="237"/>
      <c r="H40" s="237"/>
      <c r="I40" s="237"/>
      <c r="J40" s="150"/>
      <c r="K40" s="236"/>
      <c r="L40" s="236"/>
      <c r="M40" s="53"/>
      <c r="N40" s="16"/>
      <c r="O40" s="53"/>
      <c r="P40" s="16"/>
      <c r="Q40" s="53"/>
      <c r="S40" s="81"/>
      <c r="T40" s="81"/>
      <c r="U40" s="150"/>
      <c r="V40" s="150"/>
      <c r="W40" s="150"/>
      <c r="X40" s="150"/>
      <c r="Y40" s="150"/>
      <c r="Z40" s="150"/>
      <c r="AA40" s="150"/>
      <c r="AB40" s="150"/>
      <c r="AC40" s="150"/>
      <c r="AD40" s="150"/>
      <c r="AE40" s="83"/>
      <c r="AF40" s="354"/>
      <c r="AG40" s="353"/>
      <c r="AH40" s="354"/>
      <c r="AI40" s="236"/>
      <c r="AJ40" s="236"/>
      <c r="AK40" s="236"/>
      <c r="AL40" s="236"/>
      <c r="AM40" s="236"/>
      <c r="AN40" s="236"/>
    </row>
    <row r="41" spans="1:40" ht="18" customHeight="1" x14ac:dyDescent="0.2">
      <c r="A41" s="16"/>
      <c r="B41" s="15"/>
      <c r="C41" s="15"/>
      <c r="D41" s="15"/>
      <c r="E41" s="15"/>
      <c r="F41" s="15"/>
      <c r="G41" s="237"/>
      <c r="H41" s="237"/>
      <c r="I41" s="237"/>
      <c r="J41" s="150"/>
      <c r="K41" s="236"/>
      <c r="L41" s="236"/>
      <c r="M41" s="53"/>
      <c r="N41" s="16"/>
      <c r="O41" s="53"/>
      <c r="P41" s="16"/>
      <c r="Q41" s="53"/>
      <c r="S41" s="81"/>
      <c r="T41" s="81"/>
      <c r="U41" s="150"/>
      <c r="V41" s="150"/>
      <c r="W41" s="150"/>
      <c r="X41" s="150"/>
      <c r="Y41" s="150"/>
      <c r="Z41" s="150"/>
      <c r="AA41" s="150"/>
      <c r="AB41" s="150"/>
      <c r="AC41" s="150"/>
      <c r="AD41" s="150"/>
      <c r="AE41" s="83"/>
      <c r="AF41" s="354"/>
      <c r="AG41" s="353"/>
      <c r="AH41" s="354"/>
      <c r="AI41" s="236"/>
      <c r="AJ41" s="236"/>
      <c r="AK41" s="236"/>
      <c r="AL41" s="236"/>
      <c r="AM41" s="236"/>
      <c r="AN41" s="236"/>
    </row>
    <row r="42" spans="1:40" ht="18" customHeight="1" x14ac:dyDescent="0.2">
      <c r="A42" s="16"/>
      <c r="B42" s="15"/>
      <c r="C42" s="15"/>
      <c r="D42" s="15"/>
      <c r="E42" s="15"/>
      <c r="F42" s="15"/>
      <c r="G42" s="237"/>
      <c r="H42" s="237"/>
      <c r="I42" s="237"/>
      <c r="J42" s="150"/>
      <c r="K42" s="236"/>
      <c r="L42" s="236"/>
      <c r="M42" s="53"/>
      <c r="N42" s="16"/>
      <c r="O42" s="53"/>
      <c r="P42" s="16"/>
      <c r="Q42" s="53"/>
      <c r="S42" s="81"/>
      <c r="T42" s="81"/>
      <c r="U42" s="150"/>
      <c r="V42" s="150"/>
      <c r="W42" s="150"/>
      <c r="X42" s="150"/>
      <c r="Y42" s="150"/>
      <c r="Z42" s="150"/>
      <c r="AA42" s="150"/>
      <c r="AB42" s="150"/>
      <c r="AC42" s="150"/>
      <c r="AD42" s="150"/>
      <c r="AE42" s="83"/>
      <c r="AF42" s="354"/>
      <c r="AG42" s="353"/>
      <c r="AH42" s="354"/>
      <c r="AI42" s="236"/>
      <c r="AJ42" s="236"/>
      <c r="AK42" s="236"/>
      <c r="AL42" s="236"/>
      <c r="AM42" s="236"/>
      <c r="AN42" s="236"/>
    </row>
    <row r="43" spans="1:40" ht="18" customHeight="1" x14ac:dyDescent="0.2">
      <c r="A43" s="236"/>
      <c r="B43" s="81"/>
      <c r="C43" s="95"/>
      <c r="D43" s="95"/>
      <c r="E43" s="95"/>
      <c r="F43" s="95"/>
      <c r="G43" s="95"/>
      <c r="H43" s="95"/>
      <c r="I43" s="95"/>
      <c r="J43" s="95"/>
      <c r="K43" s="95"/>
      <c r="L43" s="95"/>
      <c r="M43" s="96"/>
      <c r="N43" s="95"/>
      <c r="O43" s="96"/>
      <c r="P43" s="95"/>
      <c r="Q43" s="96"/>
      <c r="S43" s="81"/>
      <c r="T43" s="81"/>
      <c r="U43" s="150"/>
      <c r="V43" s="150"/>
      <c r="W43" s="150"/>
      <c r="X43" s="150"/>
      <c r="Y43" s="150"/>
      <c r="Z43" s="150"/>
      <c r="AA43" s="150"/>
      <c r="AB43" s="150"/>
      <c r="AC43" s="150"/>
      <c r="AD43" s="150"/>
      <c r="AE43" s="85"/>
      <c r="AF43" s="356"/>
      <c r="AG43" s="353"/>
      <c r="AH43" s="354"/>
      <c r="AI43" s="236"/>
      <c r="AJ43" s="236"/>
      <c r="AK43" s="236"/>
      <c r="AL43" s="236"/>
      <c r="AM43" s="236"/>
      <c r="AN43" s="236"/>
    </row>
    <row r="44" spans="1:40" ht="15" x14ac:dyDescent="0.25">
      <c r="A44" s="34" t="s">
        <v>1136</v>
      </c>
      <c r="B44" s="16"/>
      <c r="C44" s="16"/>
      <c r="D44" s="16"/>
      <c r="E44" s="16"/>
      <c r="F44" s="16"/>
      <c r="G44" s="16"/>
      <c r="H44" s="16"/>
      <c r="I44" s="16"/>
      <c r="J44" s="16"/>
      <c r="K44" s="16"/>
      <c r="L44" s="16"/>
      <c r="M44" s="16"/>
      <c r="N44" s="16"/>
      <c r="O44" s="17"/>
      <c r="P44" s="17"/>
      <c r="Q44" s="17"/>
      <c r="R44" s="236"/>
      <c r="S44" s="236"/>
      <c r="T44" s="236"/>
      <c r="U44" s="236"/>
      <c r="V44" s="236"/>
      <c r="W44" s="236"/>
      <c r="X44" s="236"/>
      <c r="Y44" s="236"/>
      <c r="Z44" s="236"/>
      <c r="AA44" s="236"/>
      <c r="AB44" s="236"/>
      <c r="AC44" s="236"/>
      <c r="AD44" s="236"/>
      <c r="AE44" s="85"/>
      <c r="AF44" s="356"/>
      <c r="AG44" s="236"/>
      <c r="AH44" s="236"/>
      <c r="AI44" s="236"/>
      <c r="AJ44" s="236"/>
      <c r="AK44" s="236"/>
      <c r="AL44" s="236"/>
      <c r="AM44" s="236"/>
      <c r="AN44" s="236"/>
    </row>
    <row r="45" spans="1:40" x14ac:dyDescent="0.2">
      <c r="H45" s="16"/>
      <c r="I45" s="16"/>
      <c r="J45" s="16"/>
      <c r="K45" s="16"/>
      <c r="L45" s="16"/>
      <c r="M45" s="16"/>
      <c r="N45" s="16"/>
      <c r="O45" s="17"/>
      <c r="P45" s="17"/>
      <c r="Q45" s="17"/>
      <c r="R45" s="236"/>
      <c r="S45" s="236"/>
      <c r="T45" s="236"/>
      <c r="U45" s="236"/>
      <c r="V45" s="236"/>
      <c r="W45" s="236"/>
      <c r="X45" s="236"/>
      <c r="Y45" s="236"/>
      <c r="Z45" s="236"/>
      <c r="AA45" s="236"/>
      <c r="AB45" s="236"/>
      <c r="AC45" s="236"/>
      <c r="AD45" s="236"/>
      <c r="AE45" s="85"/>
      <c r="AF45" s="356"/>
      <c r="AG45" s="236"/>
      <c r="AH45" s="236"/>
      <c r="AI45" s="236"/>
      <c r="AJ45" s="236"/>
      <c r="AK45" s="236"/>
      <c r="AL45" s="236"/>
      <c r="AM45" s="236"/>
      <c r="AN45" s="236"/>
    </row>
    <row r="46" spans="1:40" ht="13.5" thickBot="1" x14ac:dyDescent="0.25">
      <c r="A46" s="15"/>
      <c r="B46" s="15"/>
      <c r="C46" s="15"/>
      <c r="D46" s="15"/>
      <c r="E46" s="15"/>
      <c r="F46" s="15"/>
      <c r="G46" s="15"/>
      <c r="H46" s="15"/>
      <c r="I46" s="33"/>
      <c r="J46" s="15"/>
      <c r="K46" s="15"/>
      <c r="L46" s="15"/>
      <c r="M46" s="15"/>
      <c r="N46" s="15"/>
      <c r="P46" s="236"/>
      <c r="Q46" s="236"/>
      <c r="R46" s="236"/>
      <c r="S46" s="236"/>
      <c r="T46" s="236"/>
      <c r="U46" s="236"/>
      <c r="V46" s="236"/>
      <c r="W46" s="236"/>
      <c r="X46" s="236"/>
      <c r="Y46" s="236"/>
      <c r="Z46" s="236"/>
      <c r="AA46" s="236"/>
      <c r="AB46" s="236"/>
      <c r="AC46" s="236"/>
      <c r="AD46" s="236"/>
      <c r="AE46" s="83"/>
      <c r="AF46" s="567"/>
      <c r="AG46" s="236"/>
      <c r="AH46" s="236"/>
      <c r="AI46" s="236"/>
      <c r="AJ46" s="236"/>
      <c r="AK46" s="236"/>
      <c r="AL46" s="236"/>
      <c r="AM46" s="236"/>
      <c r="AN46" s="236"/>
    </row>
    <row r="47" spans="1:40" ht="45" customHeight="1" thickBot="1" x14ac:dyDescent="0.25">
      <c r="A47" s="15"/>
      <c r="B47" s="22" t="s">
        <v>128</v>
      </c>
      <c r="C47" s="669" t="s">
        <v>183</v>
      </c>
      <c r="D47" s="727" t="s">
        <v>184</v>
      </c>
      <c r="E47" s="671" t="s">
        <v>1360</v>
      </c>
      <c r="F47" s="698" t="s">
        <v>1359</v>
      </c>
      <c r="G47" s="2954" t="s">
        <v>958</v>
      </c>
      <c r="H47" s="489" t="s">
        <v>940</v>
      </c>
      <c r="I47" s="671" t="s">
        <v>1361</v>
      </c>
      <c r="J47" s="22" t="s">
        <v>955</v>
      </c>
      <c r="K47" s="2954" t="s">
        <v>956</v>
      </c>
      <c r="L47" s="22" t="s">
        <v>186</v>
      </c>
      <c r="M47" s="698" t="s">
        <v>1362</v>
      </c>
      <c r="N47" s="2954" t="s">
        <v>188</v>
      </c>
      <c r="P47" s="1724"/>
      <c r="Q47" s="88"/>
      <c r="R47" s="88"/>
      <c r="S47" s="88"/>
      <c r="T47" s="88"/>
      <c r="U47" s="88"/>
      <c r="V47" s="88"/>
      <c r="W47" s="88"/>
      <c r="X47" s="88"/>
      <c r="Y47" s="88"/>
      <c r="Z47" s="88"/>
      <c r="AA47" s="88"/>
      <c r="AB47" s="92"/>
      <c r="AC47" s="236"/>
      <c r="AD47" s="236"/>
      <c r="AE47" s="236"/>
      <c r="AF47" s="236"/>
      <c r="AG47" s="236"/>
      <c r="AH47" s="236"/>
      <c r="AI47" s="236"/>
      <c r="AJ47" s="236"/>
      <c r="AK47" s="236"/>
      <c r="AL47" s="236"/>
      <c r="AM47" s="236"/>
      <c r="AN47" s="236"/>
    </row>
    <row r="48" spans="1:40" ht="25.5" customHeight="1" x14ac:dyDescent="0.25">
      <c r="A48" s="15"/>
      <c r="B48" s="892" t="s">
        <v>102</v>
      </c>
      <c r="C48" s="16">
        <v>59819</v>
      </c>
      <c r="D48" s="1016">
        <v>20</v>
      </c>
      <c r="E48" s="2952">
        <v>2990.95</v>
      </c>
      <c r="F48" s="1966">
        <v>23.927600000000002</v>
      </c>
      <c r="G48" s="1009">
        <v>-3.9276000000000018</v>
      </c>
      <c r="H48" s="1016">
        <v>2</v>
      </c>
      <c r="I48" s="2952">
        <v>29909.5</v>
      </c>
      <c r="J48" s="1966">
        <v>11.963800000000001</v>
      </c>
      <c r="K48" s="1009">
        <v>-9.9638000000000009</v>
      </c>
      <c r="L48" s="1039">
        <v>22</v>
      </c>
      <c r="M48" s="53">
        <v>2719.0454545454545</v>
      </c>
      <c r="N48" s="1819">
        <v>-13.891400000000003</v>
      </c>
      <c r="P48" s="81"/>
      <c r="Q48" s="16"/>
      <c r="R48" s="16"/>
      <c r="S48" s="53"/>
      <c r="T48" s="53"/>
      <c r="U48" s="53"/>
      <c r="V48" s="16"/>
      <c r="W48" s="53"/>
      <c r="X48" s="53"/>
      <c r="Y48" s="53"/>
      <c r="Z48" s="95"/>
      <c r="AA48" s="53"/>
      <c r="AB48" s="53"/>
      <c r="AC48" s="236"/>
      <c r="AD48" s="236"/>
      <c r="AE48" s="236"/>
      <c r="AF48" s="236"/>
      <c r="AG48" s="236"/>
      <c r="AH48" s="236"/>
      <c r="AI48" s="236"/>
      <c r="AJ48" s="236"/>
      <c r="AK48" s="236"/>
      <c r="AL48" s="236"/>
      <c r="AM48" s="236"/>
      <c r="AN48" s="236"/>
    </row>
    <row r="49" spans="1:40" ht="25.5" customHeight="1" x14ac:dyDescent="0.25">
      <c r="A49" s="15"/>
      <c r="B49" s="892" t="s">
        <v>92</v>
      </c>
      <c r="C49" s="16">
        <v>41983</v>
      </c>
      <c r="D49" s="1016">
        <v>12</v>
      </c>
      <c r="E49" s="2952">
        <v>3498.5833333333335</v>
      </c>
      <c r="F49" s="1966">
        <v>16.793199999999999</v>
      </c>
      <c r="G49" s="1009">
        <v>-4.7931999999999988</v>
      </c>
      <c r="H49" s="1016">
        <v>2</v>
      </c>
      <c r="I49" s="2952">
        <v>20991.5</v>
      </c>
      <c r="J49" s="1966">
        <v>8.3965999999999994</v>
      </c>
      <c r="K49" s="1009">
        <v>-6.3965999999999994</v>
      </c>
      <c r="L49" s="1039">
        <v>14</v>
      </c>
      <c r="M49" s="53">
        <v>2998.7857142857142</v>
      </c>
      <c r="N49" s="1819">
        <v>-11.189799999999998</v>
      </c>
      <c r="P49" s="81"/>
      <c r="Q49" s="16"/>
      <c r="R49" s="16"/>
      <c r="S49" s="53"/>
      <c r="T49" s="53"/>
      <c r="U49" s="53"/>
      <c r="V49" s="16"/>
      <c r="W49" s="53"/>
      <c r="X49" s="53"/>
      <c r="Y49" s="53"/>
      <c r="Z49" s="95"/>
      <c r="AA49" s="53"/>
      <c r="AB49" s="53"/>
      <c r="AC49" s="236"/>
      <c r="AD49" s="236"/>
      <c r="AE49" s="236"/>
      <c r="AF49" s="236"/>
      <c r="AG49" s="236"/>
      <c r="AH49" s="236"/>
      <c r="AI49" s="236"/>
      <c r="AJ49" s="236"/>
      <c r="AK49" s="236"/>
      <c r="AL49" s="236"/>
      <c r="AM49" s="236"/>
      <c r="AN49" s="236"/>
    </row>
    <row r="50" spans="1:40" ht="25.5" customHeight="1" x14ac:dyDescent="0.25">
      <c r="A50" s="15"/>
      <c r="B50" s="892" t="s">
        <v>43</v>
      </c>
      <c r="C50" s="16">
        <v>36192</v>
      </c>
      <c r="D50" s="1016">
        <v>13</v>
      </c>
      <c r="E50" s="2952">
        <v>2784</v>
      </c>
      <c r="F50" s="1966">
        <v>14.476800000000001</v>
      </c>
      <c r="G50" s="1009">
        <v>-1.4768000000000008</v>
      </c>
      <c r="H50" s="1016"/>
      <c r="I50" s="2952"/>
      <c r="J50" s="1966">
        <v>7.2384000000000004</v>
      </c>
      <c r="K50" s="1009">
        <v>-7.2384000000000004</v>
      </c>
      <c r="L50" s="1039">
        <v>13</v>
      </c>
      <c r="M50" s="53">
        <v>2784</v>
      </c>
      <c r="N50" s="1819">
        <v>-8.7152000000000012</v>
      </c>
      <c r="P50" s="81"/>
      <c r="Q50" s="16"/>
      <c r="R50" s="16"/>
      <c r="S50" s="53"/>
      <c r="T50" s="53"/>
      <c r="U50" s="53"/>
      <c r="V50" s="16"/>
      <c r="W50" s="53"/>
      <c r="X50" s="53"/>
      <c r="Y50" s="53"/>
      <c r="Z50" s="95"/>
      <c r="AA50" s="53"/>
      <c r="AB50" s="53"/>
      <c r="AC50" s="236"/>
      <c r="AD50" s="236"/>
      <c r="AE50" s="236"/>
      <c r="AF50" s="236"/>
      <c r="AG50" s="236"/>
      <c r="AH50" s="236"/>
      <c r="AI50" s="236"/>
      <c r="AJ50" s="236"/>
      <c r="AK50" s="236"/>
      <c r="AL50" s="236"/>
      <c r="AM50" s="236"/>
      <c r="AN50" s="236"/>
    </row>
    <row r="51" spans="1:40" ht="25.5" customHeight="1" x14ac:dyDescent="0.25">
      <c r="A51" s="15"/>
      <c r="B51" s="892" t="s">
        <v>734</v>
      </c>
      <c r="C51" s="16">
        <v>5629</v>
      </c>
      <c r="D51" s="1016"/>
      <c r="E51" s="2952"/>
      <c r="F51" s="1966">
        <v>2.2515999999999998</v>
      </c>
      <c r="G51" s="1009">
        <v>-2.2515999999999998</v>
      </c>
      <c r="H51" s="1016"/>
      <c r="I51" s="2952"/>
      <c r="J51" s="1966">
        <v>1.1257999999999999</v>
      </c>
      <c r="K51" s="1009">
        <v>-1.1257999999999999</v>
      </c>
      <c r="L51" s="1039"/>
      <c r="M51" s="53"/>
      <c r="N51" s="1819">
        <v>-3.3773999999999997</v>
      </c>
      <c r="P51" s="81"/>
      <c r="Q51" s="16"/>
      <c r="R51" s="16"/>
      <c r="S51" s="53"/>
      <c r="T51" s="53"/>
      <c r="U51" s="53"/>
      <c r="V51" s="16"/>
      <c r="W51" s="53"/>
      <c r="X51" s="53"/>
      <c r="Y51" s="53"/>
      <c r="Z51" s="95"/>
      <c r="AA51" s="53"/>
      <c r="AB51" s="53"/>
      <c r="AC51" s="236"/>
      <c r="AD51" s="236"/>
      <c r="AE51" s="236"/>
      <c r="AF51" s="236"/>
      <c r="AG51" s="236"/>
      <c r="AH51" s="236"/>
      <c r="AI51" s="236"/>
      <c r="AJ51" s="236"/>
      <c r="AK51" s="236"/>
      <c r="AL51" s="236"/>
      <c r="AM51" s="236"/>
      <c r="AN51" s="236"/>
    </row>
    <row r="52" spans="1:40" ht="25.5" customHeight="1" x14ac:dyDescent="0.25">
      <c r="A52" s="15"/>
      <c r="B52" s="892" t="s">
        <v>65</v>
      </c>
      <c r="C52" s="16">
        <v>368713</v>
      </c>
      <c r="D52" s="1222">
        <v>112</v>
      </c>
      <c r="E52" s="2952">
        <v>3292.0803571428573</v>
      </c>
      <c r="F52" s="1966">
        <v>147.48519999999999</v>
      </c>
      <c r="G52" s="1009">
        <v>-35.485199999999992</v>
      </c>
      <c r="H52" s="1016">
        <v>29</v>
      </c>
      <c r="I52" s="2952">
        <v>12714.241379310344</v>
      </c>
      <c r="J52" s="1966">
        <v>73.742599999999996</v>
      </c>
      <c r="K52" s="1009">
        <v>-44.742599999999996</v>
      </c>
      <c r="L52" s="1039">
        <v>141</v>
      </c>
      <c r="M52" s="53">
        <v>2614.9858156028367</v>
      </c>
      <c r="N52" s="1819">
        <v>-80.227799999999988</v>
      </c>
      <c r="P52" s="81"/>
      <c r="Q52" s="16"/>
      <c r="R52" s="911"/>
      <c r="S52" s="53"/>
      <c r="T52" s="53"/>
      <c r="U52" s="53"/>
      <c r="V52" s="16"/>
      <c r="W52" s="53"/>
      <c r="X52" s="53"/>
      <c r="Y52" s="53"/>
      <c r="Z52" s="95"/>
      <c r="AA52" s="53"/>
      <c r="AB52" s="53"/>
      <c r="AC52" s="236"/>
      <c r="AD52" s="236"/>
      <c r="AE52" s="236"/>
      <c r="AF52" s="236"/>
      <c r="AG52" s="236"/>
      <c r="AH52" s="236"/>
      <c r="AI52" s="236"/>
      <c r="AJ52" s="236"/>
      <c r="AK52" s="236"/>
      <c r="AL52" s="236"/>
      <c r="AM52" s="236"/>
      <c r="AN52" s="236"/>
    </row>
    <row r="53" spans="1:40" ht="25.5" customHeight="1" x14ac:dyDescent="0.25">
      <c r="A53" s="299"/>
      <c r="B53" s="892" t="s">
        <v>120</v>
      </c>
      <c r="C53" s="16">
        <v>14232</v>
      </c>
      <c r="D53" s="1839">
        <v>5</v>
      </c>
      <c r="E53" s="2952">
        <v>2846.4</v>
      </c>
      <c r="F53" s="1966">
        <v>5.6928000000000001</v>
      </c>
      <c r="G53" s="1009">
        <v>-0.69280000000000008</v>
      </c>
      <c r="H53" s="1016">
        <v>1</v>
      </c>
      <c r="I53" s="2952">
        <v>14232</v>
      </c>
      <c r="J53" s="1966">
        <v>2.8464</v>
      </c>
      <c r="K53" s="1009">
        <v>-1.8464</v>
      </c>
      <c r="L53" s="1039">
        <v>6</v>
      </c>
      <c r="M53" s="53">
        <v>2372</v>
      </c>
      <c r="N53" s="1819">
        <v>-2.5392000000000001</v>
      </c>
      <c r="P53" s="81"/>
      <c r="Q53" s="16"/>
      <c r="R53" s="1824"/>
      <c r="S53" s="53"/>
      <c r="T53" s="53"/>
      <c r="U53" s="53"/>
      <c r="V53" s="16"/>
      <c r="W53" s="53"/>
      <c r="X53" s="53"/>
      <c r="Y53" s="53"/>
      <c r="Z53" s="95"/>
      <c r="AA53" s="53"/>
      <c r="AB53" s="53"/>
      <c r="AC53" s="236"/>
      <c r="AD53" s="236"/>
      <c r="AE53" s="236"/>
      <c r="AF53" s="236"/>
      <c r="AG53" s="236"/>
      <c r="AH53" s="236"/>
      <c r="AI53" s="236"/>
      <c r="AJ53" s="236"/>
      <c r="AK53" s="236"/>
      <c r="AL53" s="236"/>
      <c r="AM53" s="236"/>
      <c r="AN53" s="236"/>
    </row>
    <row r="54" spans="1:40" ht="25.5" customHeight="1" thickBot="1" x14ac:dyDescent="0.3">
      <c r="A54" s="299"/>
      <c r="B54" s="894" t="s">
        <v>95</v>
      </c>
      <c r="C54" s="16">
        <v>25653</v>
      </c>
      <c r="D54" s="1839">
        <v>12</v>
      </c>
      <c r="E54" s="2952">
        <v>2137.75</v>
      </c>
      <c r="F54" s="1966">
        <v>10.261200000000001</v>
      </c>
      <c r="G54" s="2005">
        <v>1.7387999999999995</v>
      </c>
      <c r="H54" s="1016"/>
      <c r="I54" s="2952"/>
      <c r="J54" s="1966">
        <v>5.1306000000000003</v>
      </c>
      <c r="K54" s="1009">
        <v>-5.1306000000000003</v>
      </c>
      <c r="L54" s="1039">
        <v>12</v>
      </c>
      <c r="M54" s="53">
        <v>2137.75</v>
      </c>
      <c r="N54" s="1819">
        <v>-3.3918000000000008</v>
      </c>
      <c r="P54" s="81"/>
      <c r="Q54" s="16"/>
      <c r="R54" s="1824"/>
      <c r="S54" s="53"/>
      <c r="T54" s="53"/>
      <c r="U54" s="53"/>
      <c r="V54" s="16"/>
      <c r="W54" s="53"/>
      <c r="X54" s="53"/>
      <c r="Y54" s="53"/>
      <c r="Z54" s="95"/>
      <c r="AA54" s="53"/>
      <c r="AB54" s="53"/>
      <c r="AC54" s="236"/>
      <c r="AD54" s="236"/>
      <c r="AE54" s="236"/>
      <c r="AF54" s="236"/>
      <c r="AG54" s="236"/>
      <c r="AH54" s="236"/>
      <c r="AI54" s="236"/>
      <c r="AJ54" s="236"/>
      <c r="AK54" s="236"/>
      <c r="AL54" s="236"/>
      <c r="AM54" s="236"/>
      <c r="AN54" s="236"/>
    </row>
    <row r="55" spans="1:40" ht="36" customHeight="1" thickBot="1" x14ac:dyDescent="0.3">
      <c r="A55" s="299"/>
      <c r="B55" s="2523" t="s">
        <v>670</v>
      </c>
      <c r="C55" s="308">
        <v>552221</v>
      </c>
      <c r="D55" s="1042">
        <v>174</v>
      </c>
      <c r="E55" s="2957">
        <v>3173.6839080459772</v>
      </c>
      <c r="F55" s="2951">
        <v>220.88839999999999</v>
      </c>
      <c r="G55" s="1117">
        <v>-46.88839999999999</v>
      </c>
      <c r="H55" s="2612">
        <v>34</v>
      </c>
      <c r="I55" s="2957">
        <v>16241.794117647059</v>
      </c>
      <c r="J55" s="2951">
        <v>110.4442</v>
      </c>
      <c r="K55" s="1117">
        <v>-76.444199999999995</v>
      </c>
      <c r="L55" s="806">
        <v>208</v>
      </c>
      <c r="M55" s="820">
        <v>2654.9086538461538</v>
      </c>
      <c r="N55" s="821">
        <v>-123.33259999999999</v>
      </c>
      <c r="P55" s="366"/>
      <c r="Q55" s="300"/>
      <c r="R55" s="300"/>
      <c r="S55" s="53"/>
      <c r="T55" s="53"/>
      <c r="U55" s="53"/>
      <c r="V55" s="303"/>
      <c r="W55" s="53"/>
      <c r="X55" s="53"/>
      <c r="Y55" s="53"/>
      <c r="Z55" s="1930"/>
      <c r="AA55" s="53"/>
      <c r="AB55" s="53"/>
      <c r="AC55" s="236"/>
      <c r="AD55" s="236"/>
      <c r="AE55" s="236"/>
      <c r="AF55" s="236"/>
      <c r="AG55" s="236"/>
      <c r="AH55" s="236"/>
      <c r="AI55" s="236"/>
      <c r="AJ55" s="236"/>
      <c r="AK55" s="236"/>
      <c r="AL55" s="236"/>
      <c r="AM55" s="236"/>
      <c r="AN55" s="236"/>
    </row>
    <row r="56" spans="1:40" ht="15" x14ac:dyDescent="0.25">
      <c r="A56" s="300"/>
      <c r="B56" s="300"/>
      <c r="C56" s="300"/>
      <c r="D56" s="300"/>
      <c r="E56" s="303"/>
      <c r="F56" s="303"/>
      <c r="G56" s="303"/>
      <c r="H56" s="303"/>
      <c r="I56" s="303"/>
      <c r="J56" s="303"/>
      <c r="K56" s="303"/>
      <c r="L56" s="298"/>
      <c r="M56" s="298"/>
      <c r="N56" s="298"/>
      <c r="P56" s="300"/>
      <c r="Q56" s="300"/>
      <c r="R56" s="300"/>
      <c r="S56" s="1929"/>
      <c r="T56" s="303"/>
      <c r="U56" s="1929"/>
      <c r="V56" s="303"/>
      <c r="W56" s="303"/>
      <c r="X56" s="303"/>
      <c r="Y56" s="303"/>
      <c r="Z56" s="298"/>
      <c r="AA56" s="298"/>
      <c r="AB56" s="298"/>
      <c r="AC56" s="236"/>
      <c r="AD56" s="236"/>
      <c r="AE56" s="236"/>
      <c r="AF56" s="236"/>
      <c r="AG56" s="236"/>
      <c r="AH56" s="236"/>
      <c r="AI56" s="236"/>
      <c r="AJ56" s="236"/>
      <c r="AK56" s="236"/>
      <c r="AL56" s="236"/>
      <c r="AM56" s="236"/>
      <c r="AN56" s="236"/>
    </row>
    <row r="57" spans="1:40" ht="15.75" x14ac:dyDescent="0.25">
      <c r="A57" s="15" t="s">
        <v>182</v>
      </c>
      <c r="B57" s="15" t="s">
        <v>934</v>
      </c>
      <c r="C57" s="15"/>
      <c r="D57" s="15"/>
      <c r="E57" s="15"/>
      <c r="F57" s="15"/>
      <c r="G57" s="15"/>
      <c r="H57" s="15"/>
      <c r="I57" s="298"/>
      <c r="J57" s="298"/>
      <c r="K57" s="298"/>
      <c r="L57" s="298"/>
      <c r="M57" s="298"/>
      <c r="N57" s="298"/>
      <c r="P57" s="236"/>
      <c r="Q57" s="570"/>
      <c r="R57" s="258"/>
      <c r="S57" s="258"/>
      <c r="T57" s="258"/>
      <c r="U57" s="258"/>
      <c r="V57" s="258"/>
      <c r="W57" s="258"/>
      <c r="X57" s="258"/>
      <c r="Y57" s="236"/>
      <c r="Z57" s="236"/>
      <c r="AA57" s="236"/>
      <c r="AB57" s="236"/>
      <c r="AC57" s="236"/>
      <c r="AD57" s="236"/>
      <c r="AE57" s="236"/>
      <c r="AF57" s="236"/>
      <c r="AG57" s="236"/>
      <c r="AH57" s="236"/>
      <c r="AI57" s="236"/>
      <c r="AJ57" s="236"/>
      <c r="AK57" s="236"/>
      <c r="AL57" s="236"/>
      <c r="AM57" s="236"/>
      <c r="AN57" s="236"/>
    </row>
    <row r="58" spans="1:40" ht="15.75" x14ac:dyDescent="0.25">
      <c r="A58" s="15"/>
      <c r="B58" s="15" t="s">
        <v>1077</v>
      </c>
      <c r="C58" s="15"/>
      <c r="D58" s="15"/>
      <c r="E58" s="15"/>
      <c r="F58" s="15"/>
      <c r="G58" s="15"/>
      <c r="H58" s="15"/>
      <c r="I58" s="298"/>
      <c r="J58" s="298"/>
      <c r="K58" s="298"/>
      <c r="L58" s="298"/>
      <c r="M58" s="298"/>
      <c r="N58" s="298"/>
      <c r="P58" s="236"/>
      <c r="Q58" s="254"/>
      <c r="R58" s="259"/>
      <c r="S58" s="259"/>
      <c r="T58" s="259"/>
      <c r="U58" s="259"/>
      <c r="V58" s="259"/>
      <c r="W58" s="259"/>
      <c r="X58" s="259"/>
      <c r="Y58" s="236"/>
      <c r="Z58" s="236"/>
      <c r="AA58" s="236"/>
      <c r="AB58" s="236"/>
      <c r="AC58" s="236"/>
      <c r="AD58" s="236"/>
      <c r="AE58" s="236"/>
      <c r="AF58" s="236"/>
      <c r="AG58" s="236"/>
      <c r="AH58" s="236"/>
      <c r="AI58" s="236"/>
      <c r="AJ58" s="236"/>
      <c r="AK58" s="236"/>
      <c r="AL58" s="236"/>
      <c r="AM58" s="236"/>
      <c r="AN58" s="236"/>
    </row>
    <row r="59" spans="1:40" x14ac:dyDescent="0.2">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row>
    <row r="60" spans="1:40" x14ac:dyDescent="0.2">
      <c r="A60" s="4" t="s">
        <v>923</v>
      </c>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row>
    <row r="61" spans="1:40" ht="18" customHeight="1" x14ac:dyDescent="0.2">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row>
    <row r="62" spans="1:40" ht="18" customHeight="1" x14ac:dyDescent="0.2">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row>
    <row r="63" spans="1:40" ht="18" customHeight="1" x14ac:dyDescent="0.2">
      <c r="S63" s="236"/>
      <c r="T63" s="236"/>
      <c r="U63" s="236"/>
      <c r="V63" s="236"/>
      <c r="W63" s="236"/>
      <c r="X63" s="236"/>
      <c r="Y63" s="236"/>
      <c r="Z63" s="236"/>
      <c r="AA63" s="236"/>
      <c r="AB63" s="236"/>
      <c r="AC63" s="236"/>
      <c r="AD63" s="236"/>
      <c r="AE63" s="236"/>
      <c r="AF63" s="236"/>
      <c r="AG63" s="236"/>
      <c r="AH63" s="236"/>
      <c r="AI63" s="236"/>
      <c r="AJ63" s="236"/>
      <c r="AK63" s="236"/>
      <c r="AL63" s="236"/>
      <c r="AM63" s="236"/>
      <c r="AN63" s="236"/>
    </row>
    <row r="64" spans="1:40" ht="15" x14ac:dyDescent="0.25">
      <c r="A64" s="34" t="s">
        <v>1137</v>
      </c>
      <c r="B64" s="45"/>
      <c r="C64" s="45"/>
      <c r="D64" s="45"/>
      <c r="E64" s="45"/>
      <c r="F64" s="45"/>
      <c r="G64" s="45"/>
      <c r="H64" s="195"/>
      <c r="I64" s="26"/>
      <c r="J64" s="15"/>
      <c r="K64" s="45"/>
      <c r="L64" s="45"/>
      <c r="M64" s="45"/>
      <c r="N64" s="45"/>
      <c r="O64" s="45"/>
      <c r="P64" s="239"/>
      <c r="S64" s="236"/>
      <c r="T64" s="236"/>
      <c r="U64" s="236"/>
      <c r="V64" s="236"/>
      <c r="W64" s="236"/>
      <c r="X64" s="236"/>
      <c r="Y64" s="236"/>
      <c r="Z64" s="236"/>
      <c r="AA64" s="236"/>
      <c r="AB64" s="236"/>
      <c r="AC64" s="236"/>
      <c r="AD64" s="236"/>
      <c r="AE64" s="236"/>
      <c r="AF64" s="236"/>
      <c r="AG64" s="236"/>
      <c r="AH64" s="236"/>
      <c r="AI64" s="236"/>
      <c r="AJ64" s="236"/>
      <c r="AK64" s="236"/>
      <c r="AL64" s="236"/>
      <c r="AM64" s="236"/>
      <c r="AN64" s="236"/>
    </row>
    <row r="65" spans="1:40" x14ac:dyDescent="0.2">
      <c r="A65" s="45"/>
      <c r="B65" s="45"/>
      <c r="C65" s="57"/>
      <c r="D65" s="57"/>
      <c r="E65" s="57"/>
      <c r="F65" s="57"/>
      <c r="G65" s="57"/>
      <c r="H65" s="57"/>
      <c r="I65" s="26"/>
      <c r="J65" s="15"/>
      <c r="K65" s="45"/>
      <c r="L65" s="57"/>
      <c r="M65" s="57"/>
      <c r="N65" s="57"/>
      <c r="O65" s="57"/>
      <c r="P65" s="239"/>
      <c r="S65" s="236"/>
      <c r="T65" s="236"/>
      <c r="U65" s="236"/>
      <c r="V65" s="236"/>
      <c r="W65" s="236"/>
      <c r="X65" s="236"/>
      <c r="Y65" s="236"/>
      <c r="Z65" s="236"/>
      <c r="AA65" s="236"/>
      <c r="AB65" s="236"/>
      <c r="AC65" s="236"/>
      <c r="AD65" s="236"/>
      <c r="AE65" s="236"/>
      <c r="AF65" s="236"/>
      <c r="AG65" s="236"/>
      <c r="AH65" s="236"/>
      <c r="AI65" s="236"/>
      <c r="AJ65" s="236"/>
      <c r="AK65" s="236"/>
      <c r="AL65" s="236"/>
      <c r="AM65" s="236"/>
      <c r="AN65" s="236"/>
    </row>
    <row r="66" spans="1:40" ht="13.5" thickBot="1" x14ac:dyDescent="0.25">
      <c r="A66" s="45"/>
      <c r="B66" s="45"/>
      <c r="C66" s="57"/>
      <c r="D66" s="57"/>
      <c r="E66" s="57"/>
      <c r="F66" s="57"/>
      <c r="G66" s="57"/>
      <c r="H66" s="57"/>
      <c r="I66" s="26"/>
      <c r="J66" s="26"/>
      <c r="K66" s="45"/>
      <c r="L66" s="57"/>
      <c r="M66" s="57"/>
      <c r="N66" s="57"/>
      <c r="O66" s="57"/>
      <c r="P66" s="239"/>
      <c r="S66" s="236"/>
      <c r="T66" s="236"/>
      <c r="U66" s="236"/>
      <c r="V66" s="236"/>
      <c r="W66" s="236"/>
      <c r="X66" s="236"/>
      <c r="Y66" s="236"/>
      <c r="Z66" s="236"/>
      <c r="AA66" s="236"/>
      <c r="AB66" s="236"/>
      <c r="AC66" s="236"/>
      <c r="AD66" s="236"/>
      <c r="AE66" s="236"/>
      <c r="AF66" s="236"/>
      <c r="AG66" s="236"/>
      <c r="AH66" s="236"/>
      <c r="AI66" s="236"/>
      <c r="AJ66" s="236"/>
      <c r="AK66" s="236"/>
      <c r="AL66" s="236"/>
      <c r="AM66" s="236"/>
      <c r="AN66" s="236"/>
    </row>
    <row r="67" spans="1:40" ht="27.75" customHeight="1" thickBot="1" x14ac:dyDescent="0.25">
      <c r="A67" s="45"/>
      <c r="B67" s="694" t="s">
        <v>595</v>
      </c>
      <c r="C67" s="391" t="s">
        <v>194</v>
      </c>
      <c r="D67" s="391" t="s">
        <v>195</v>
      </c>
      <c r="E67" s="752" t="s">
        <v>678</v>
      </c>
      <c r="F67" s="2528" t="s">
        <v>926</v>
      </c>
      <c r="G67" s="2526" t="s">
        <v>409</v>
      </c>
      <c r="H67" s="391" t="s">
        <v>477</v>
      </c>
      <c r="I67" s="2527" t="s">
        <v>683</v>
      </c>
      <c r="J67" s="1953" t="s">
        <v>0</v>
      </c>
      <c r="K67" s="1119"/>
      <c r="Q67" s="40" t="s">
        <v>951</v>
      </c>
      <c r="R67" s="44"/>
      <c r="S67" s="44"/>
      <c r="T67" s="103"/>
      <c r="U67" s="103"/>
      <c r="V67" s="103"/>
      <c r="W67" s="236"/>
      <c r="X67" s="236"/>
      <c r="Y67" s="236"/>
      <c r="Z67" s="236"/>
      <c r="AA67" s="236"/>
      <c r="AB67" s="236"/>
      <c r="AC67" s="236"/>
      <c r="AD67" s="236"/>
      <c r="AE67" s="236"/>
      <c r="AF67" s="236"/>
      <c r="AG67" s="236"/>
      <c r="AH67" s="236"/>
      <c r="AI67" s="236"/>
      <c r="AJ67" s="236"/>
      <c r="AK67" s="236"/>
      <c r="AL67" s="236"/>
      <c r="AM67" s="236"/>
      <c r="AN67" s="236"/>
    </row>
    <row r="68" spans="1:40" ht="24" customHeight="1" x14ac:dyDescent="0.25">
      <c r="A68" s="45"/>
      <c r="B68" s="892" t="s">
        <v>102</v>
      </c>
      <c r="C68" s="309">
        <v>11</v>
      </c>
      <c r="D68" s="914">
        <v>9</v>
      </c>
      <c r="E68" s="309"/>
      <c r="F68" s="1118"/>
      <c r="G68" s="1762"/>
      <c r="H68" s="912">
        <v>2</v>
      </c>
      <c r="I68" s="4"/>
      <c r="J68" s="2011">
        <v>22</v>
      </c>
      <c r="K68" s="1933"/>
      <c r="Q68" s="46" t="s">
        <v>122</v>
      </c>
      <c r="R68" s="108">
        <v>174</v>
      </c>
      <c r="S68" s="3467" t="s">
        <v>1321</v>
      </c>
      <c r="T68" s="3467"/>
      <c r="U68" s="3467"/>
      <c r="V68" s="409"/>
      <c r="W68" s="409"/>
      <c r="X68" s="409"/>
      <c r="Y68" s="236"/>
      <c r="Z68" s="236"/>
      <c r="AA68" s="236"/>
      <c r="AB68" s="236"/>
      <c r="AC68" s="236"/>
      <c r="AD68" s="236"/>
      <c r="AE68" s="236"/>
      <c r="AF68" s="236"/>
      <c r="AG68" s="236"/>
      <c r="AH68" s="236"/>
      <c r="AI68" s="236"/>
      <c r="AJ68" s="236"/>
      <c r="AK68" s="236"/>
      <c r="AL68" s="236"/>
      <c r="AM68" s="236"/>
      <c r="AN68" s="236"/>
    </row>
    <row r="69" spans="1:40" ht="24" customHeight="1" x14ac:dyDescent="0.25">
      <c r="A69" s="196"/>
      <c r="B69" s="892" t="s">
        <v>92</v>
      </c>
      <c r="C69" s="309">
        <v>8</v>
      </c>
      <c r="D69" s="914">
        <v>2</v>
      </c>
      <c r="E69" s="309"/>
      <c r="F69" s="1118"/>
      <c r="G69" s="1762">
        <v>2</v>
      </c>
      <c r="H69" s="914">
        <v>1</v>
      </c>
      <c r="I69" s="4">
        <v>1</v>
      </c>
      <c r="J69" s="2011">
        <v>14</v>
      </c>
      <c r="K69" s="1933"/>
      <c r="Q69" s="50" t="s">
        <v>943</v>
      </c>
      <c r="R69" s="109">
        <v>34</v>
      </c>
      <c r="S69" s="3506" t="s">
        <v>1041</v>
      </c>
      <c r="T69" s="3506"/>
      <c r="U69" s="3506"/>
      <c r="V69" s="103"/>
      <c r="W69" s="236"/>
      <c r="X69" s="236"/>
      <c r="Y69" s="236"/>
      <c r="Z69" s="236"/>
      <c r="AA69" s="236"/>
      <c r="AB69" s="236"/>
      <c r="AC69" s="236"/>
      <c r="AD69" s="236"/>
      <c r="AE69" s="236"/>
      <c r="AF69" s="236"/>
      <c r="AG69" s="236"/>
      <c r="AH69" s="236"/>
      <c r="AI69" s="236"/>
      <c r="AJ69" s="236"/>
      <c r="AK69" s="236"/>
      <c r="AL69" s="236"/>
      <c r="AM69" s="236"/>
      <c r="AN69" s="236"/>
    </row>
    <row r="70" spans="1:40" ht="24" customHeight="1" x14ac:dyDescent="0.25">
      <c r="A70" s="196"/>
      <c r="B70" s="892" t="s">
        <v>43</v>
      </c>
      <c r="C70" s="309">
        <v>12</v>
      </c>
      <c r="D70" s="914">
        <v>1</v>
      </c>
      <c r="E70" s="309"/>
      <c r="F70" s="1118"/>
      <c r="G70" s="1762"/>
      <c r="H70" s="914"/>
      <c r="I70" s="4"/>
      <c r="J70" s="2011">
        <v>13</v>
      </c>
      <c r="K70" s="1933"/>
      <c r="Q70" s="52" t="s">
        <v>1301</v>
      </c>
      <c r="R70" s="52"/>
      <c r="S70" s="16"/>
      <c r="T70" s="16"/>
      <c r="U70" s="53"/>
      <c r="V70" s="52"/>
      <c r="W70" s="236"/>
      <c r="X70" s="236"/>
      <c r="Y70" s="236"/>
      <c r="Z70" s="236"/>
      <c r="AA70" s="236"/>
      <c r="AB70" s="236"/>
      <c r="AC70" s="236"/>
      <c r="AD70" s="236"/>
      <c r="AE70" s="236"/>
      <c r="AF70" s="236"/>
      <c r="AG70" s="236"/>
      <c r="AH70" s="236"/>
      <c r="AI70" s="236"/>
      <c r="AJ70" s="236"/>
      <c r="AK70" s="236"/>
      <c r="AL70" s="236"/>
      <c r="AM70" s="236"/>
      <c r="AN70" s="236"/>
    </row>
    <row r="71" spans="1:40" ht="24" customHeight="1" x14ac:dyDescent="0.25">
      <c r="A71" s="196"/>
      <c r="B71" s="892" t="s">
        <v>65</v>
      </c>
      <c r="C71" s="309">
        <v>83</v>
      </c>
      <c r="D71" s="914">
        <v>26</v>
      </c>
      <c r="E71" s="309">
        <v>1</v>
      </c>
      <c r="F71" s="866">
        <v>1</v>
      </c>
      <c r="G71" s="1762">
        <v>1</v>
      </c>
      <c r="H71" s="914">
        <v>29</v>
      </c>
      <c r="I71" s="4"/>
      <c r="J71" s="2011">
        <v>141</v>
      </c>
      <c r="K71" s="1933"/>
      <c r="Q71" s="76" t="s">
        <v>193</v>
      </c>
      <c r="S71" s="55"/>
      <c r="T71" s="55"/>
      <c r="U71" s="56"/>
      <c r="V71" s="52"/>
      <c r="W71" s="236"/>
      <c r="X71" s="236"/>
      <c r="Y71" s="236"/>
      <c r="Z71" s="236"/>
      <c r="AA71" s="236"/>
      <c r="AB71" s="236"/>
      <c r="AC71" s="236"/>
      <c r="AD71" s="236"/>
      <c r="AE71" s="236"/>
      <c r="AF71" s="236"/>
      <c r="AG71" s="236"/>
      <c r="AH71" s="236"/>
      <c r="AI71" s="236"/>
      <c r="AJ71" s="236"/>
      <c r="AK71" s="236"/>
      <c r="AL71" s="236"/>
      <c r="AM71" s="236"/>
      <c r="AN71" s="236"/>
    </row>
    <row r="72" spans="1:40" ht="24" customHeight="1" x14ac:dyDescent="0.25">
      <c r="A72" s="26"/>
      <c r="B72" s="892" t="s">
        <v>120</v>
      </c>
      <c r="C72" s="332">
        <v>5</v>
      </c>
      <c r="D72" s="866"/>
      <c r="E72" s="332"/>
      <c r="F72" s="1118"/>
      <c r="G72" s="1931"/>
      <c r="H72" s="866">
        <v>1</v>
      </c>
      <c r="I72" s="4"/>
      <c r="J72" s="2011">
        <v>6</v>
      </c>
      <c r="K72" s="1933"/>
      <c r="O72" s="43"/>
      <c r="P72" s="43"/>
      <c r="R72" s="269"/>
      <c r="S72" s="236"/>
      <c r="T72" s="236"/>
      <c r="U72" s="236"/>
      <c r="V72" s="236"/>
      <c r="W72" s="236"/>
      <c r="X72" s="236"/>
      <c r="Y72" s="236"/>
      <c r="Z72" s="236"/>
      <c r="AA72" s="236"/>
      <c r="AB72" s="236"/>
      <c r="AC72" s="236"/>
      <c r="AD72" s="236"/>
      <c r="AE72" s="236"/>
      <c r="AF72" s="236"/>
      <c r="AG72" s="236"/>
      <c r="AH72" s="236"/>
      <c r="AI72" s="236"/>
      <c r="AJ72" s="236"/>
      <c r="AK72" s="236"/>
      <c r="AL72" s="236"/>
      <c r="AM72" s="236"/>
      <c r="AN72" s="236"/>
    </row>
    <row r="73" spans="1:40" ht="24" customHeight="1" thickBot="1" x14ac:dyDescent="0.3">
      <c r="A73" s="26"/>
      <c r="B73" s="892" t="s">
        <v>95</v>
      </c>
      <c r="C73" s="332">
        <v>11</v>
      </c>
      <c r="D73" s="866">
        <v>1</v>
      </c>
      <c r="E73" s="332"/>
      <c r="F73" s="1185"/>
      <c r="G73" s="1932"/>
      <c r="H73" s="1353"/>
      <c r="I73" s="4"/>
      <c r="J73" s="2011">
        <v>12</v>
      </c>
      <c r="K73" s="1933"/>
      <c r="O73" s="43"/>
      <c r="P73" s="43"/>
      <c r="S73" s="236"/>
      <c r="T73" s="236"/>
      <c r="U73" s="236"/>
      <c r="V73" s="236"/>
      <c r="W73" s="236"/>
      <c r="X73" s="236"/>
      <c r="Y73" s="236"/>
      <c r="Z73" s="236"/>
      <c r="AA73" s="236"/>
      <c r="AB73" s="236"/>
      <c r="AC73" s="236"/>
      <c r="AD73" s="236"/>
      <c r="AE73" s="236"/>
      <c r="AF73" s="236"/>
      <c r="AG73" s="236"/>
      <c r="AH73" s="236"/>
      <c r="AI73" s="236"/>
      <c r="AJ73" s="236"/>
      <c r="AK73" s="236"/>
      <c r="AL73" s="236"/>
      <c r="AM73" s="236"/>
      <c r="AN73" s="236"/>
    </row>
    <row r="74" spans="1:40" ht="31.5" customHeight="1" thickBot="1" x14ac:dyDescent="0.3">
      <c r="A74" s="15"/>
      <c r="B74" s="2525" t="s">
        <v>670</v>
      </c>
      <c r="C74" s="36">
        <v>130</v>
      </c>
      <c r="D74" s="36">
        <v>39</v>
      </c>
      <c r="E74" s="36">
        <v>1</v>
      </c>
      <c r="F74" s="36">
        <v>1</v>
      </c>
      <c r="G74" s="36">
        <v>3</v>
      </c>
      <c r="H74" s="36">
        <v>33</v>
      </c>
      <c r="I74" s="36">
        <v>1</v>
      </c>
      <c r="J74" s="1822">
        <v>208</v>
      </c>
      <c r="K74" s="370"/>
      <c r="M74" s="822"/>
      <c r="N74" s="235"/>
      <c r="O74" s="43"/>
      <c r="P74" s="43"/>
      <c r="Q74" s="572"/>
      <c r="R74" s="573"/>
      <c r="S74" s="533"/>
      <c r="T74" s="236"/>
      <c r="U74" s="236"/>
      <c r="V74" s="236"/>
      <c r="W74" s="236"/>
      <c r="X74" s="236"/>
      <c r="Y74" s="236"/>
      <c r="Z74" s="236"/>
      <c r="AA74" s="236"/>
      <c r="AB74" s="236"/>
      <c r="AC74" s="236"/>
      <c r="AD74" s="236"/>
      <c r="AE74" s="236"/>
      <c r="AF74" s="236"/>
      <c r="AG74" s="236"/>
      <c r="AH74" s="236"/>
      <c r="AI74" s="236"/>
      <c r="AJ74" s="236"/>
      <c r="AK74" s="236"/>
      <c r="AL74" s="236"/>
      <c r="AM74" s="236"/>
      <c r="AN74" s="236"/>
    </row>
    <row r="75" spans="1:40" x14ac:dyDescent="0.2">
      <c r="A75" s="15"/>
      <c r="B75" s="280"/>
      <c r="C75" s="282"/>
      <c r="D75" s="282"/>
      <c r="E75" s="282"/>
      <c r="F75" s="282"/>
      <c r="G75" s="282"/>
      <c r="H75" s="282"/>
      <c r="I75" s="282"/>
      <c r="J75" s="282"/>
      <c r="K75" s="282"/>
      <c r="L75" s="43"/>
      <c r="M75" s="102"/>
      <c r="N75" s="43"/>
      <c r="O75" s="43"/>
      <c r="P75" s="43"/>
      <c r="Q75" s="574"/>
      <c r="R75" s="573"/>
      <c r="S75" s="533"/>
      <c r="T75" s="236"/>
      <c r="U75" s="236"/>
      <c r="V75" s="236"/>
      <c r="W75" s="236"/>
      <c r="X75" s="236"/>
      <c r="Y75" s="236"/>
      <c r="Z75" s="236"/>
      <c r="AA75" s="236"/>
      <c r="AB75" s="236"/>
      <c r="AC75" s="236"/>
      <c r="AD75" s="236"/>
      <c r="AE75" s="236"/>
      <c r="AF75" s="236"/>
      <c r="AG75" s="236"/>
      <c r="AH75" s="236"/>
      <c r="AI75" s="236"/>
      <c r="AJ75" s="236"/>
      <c r="AK75" s="236"/>
      <c r="AL75" s="236"/>
      <c r="AM75" s="236"/>
      <c r="AN75" s="236"/>
    </row>
    <row r="76" spans="1:40" x14ac:dyDescent="0.2">
      <c r="A76" s="15" t="s">
        <v>182</v>
      </c>
      <c r="B76" s="15" t="s">
        <v>934</v>
      </c>
      <c r="C76" s="15"/>
      <c r="D76" s="15"/>
      <c r="E76" s="15"/>
      <c r="F76" s="15"/>
      <c r="G76" s="15"/>
      <c r="H76" s="15"/>
      <c r="K76" s="235"/>
      <c r="Q76" s="182"/>
      <c r="R76" s="182"/>
      <c r="S76" s="236"/>
      <c r="T76" s="236"/>
      <c r="U76" s="236"/>
      <c r="V76" s="236"/>
      <c r="W76" s="236"/>
      <c r="X76" s="236"/>
      <c r="Y76" s="236"/>
      <c r="Z76" s="236"/>
      <c r="AA76" s="236"/>
      <c r="AB76" s="236"/>
      <c r="AC76" s="236"/>
      <c r="AD76" s="236"/>
      <c r="AE76" s="236"/>
      <c r="AF76" s="236"/>
      <c r="AG76" s="236"/>
      <c r="AH76" s="236"/>
      <c r="AI76" s="236"/>
      <c r="AJ76" s="236"/>
      <c r="AK76" s="236"/>
      <c r="AL76" s="236"/>
      <c r="AM76" s="236"/>
      <c r="AN76" s="236"/>
    </row>
    <row r="77" spans="1:40" ht="20.25" customHeight="1" x14ac:dyDescent="0.2">
      <c r="A77" s="15"/>
      <c r="B77" s="15"/>
      <c r="C77" s="15"/>
      <c r="D77" s="15"/>
      <c r="E77" s="15"/>
      <c r="F77" s="15"/>
      <c r="G77" s="15"/>
      <c r="H77" s="15"/>
      <c r="K77" s="235"/>
      <c r="Q77" s="182"/>
      <c r="R77" s="182"/>
      <c r="S77" s="236"/>
      <c r="T77" s="236"/>
      <c r="U77" s="236"/>
      <c r="V77" s="236"/>
      <c r="W77" s="236"/>
      <c r="X77" s="236"/>
      <c r="Y77" s="236"/>
      <c r="Z77" s="236"/>
      <c r="AA77" s="236"/>
      <c r="AB77" s="236"/>
      <c r="AC77" s="236"/>
      <c r="AD77" s="236"/>
      <c r="AE77" s="236"/>
      <c r="AF77" s="236"/>
      <c r="AG77" s="236"/>
      <c r="AH77" s="236"/>
      <c r="AI77" s="236"/>
      <c r="AJ77" s="236"/>
      <c r="AK77" s="236"/>
      <c r="AL77" s="236"/>
      <c r="AM77" s="236"/>
      <c r="AN77" s="236"/>
    </row>
    <row r="78" spans="1:40" ht="20.25" customHeight="1" x14ac:dyDescent="0.2">
      <c r="K78" s="235"/>
      <c r="Q78" s="182"/>
      <c r="R78" s="182"/>
      <c r="S78" s="236"/>
      <c r="T78" s="236"/>
      <c r="U78" s="236"/>
      <c r="V78" s="236"/>
      <c r="W78" s="236"/>
      <c r="X78" s="236"/>
      <c r="Y78" s="236"/>
      <c r="Z78" s="236"/>
      <c r="AA78" s="236"/>
      <c r="AB78" s="236"/>
      <c r="AC78" s="236"/>
      <c r="AD78" s="236"/>
      <c r="AE78" s="236"/>
      <c r="AF78" s="236"/>
      <c r="AG78" s="236"/>
      <c r="AH78" s="236"/>
      <c r="AI78" s="236"/>
      <c r="AJ78" s="236"/>
      <c r="AK78" s="236"/>
      <c r="AL78" s="236"/>
      <c r="AM78" s="236"/>
      <c r="AN78" s="236"/>
    </row>
    <row r="79" spans="1:40" ht="20.25" customHeight="1" x14ac:dyDescent="0.2">
      <c r="A79" s="235"/>
      <c r="B79" s="350"/>
      <c r="C79" s="235"/>
      <c r="D79" s="235"/>
      <c r="E79" s="235"/>
      <c r="Q79" s="182"/>
      <c r="R79" s="182"/>
      <c r="S79" s="236"/>
      <c r="T79" s="236"/>
      <c r="U79" s="236"/>
      <c r="V79" s="236"/>
      <c r="W79" s="236"/>
      <c r="X79" s="236"/>
      <c r="Y79" s="236"/>
      <c r="Z79" s="236"/>
      <c r="AA79" s="236"/>
      <c r="AB79" s="236"/>
      <c r="AC79" s="236"/>
      <c r="AD79" s="236"/>
      <c r="AE79" s="236"/>
      <c r="AF79" s="236"/>
      <c r="AG79" s="236"/>
      <c r="AH79" s="236"/>
      <c r="AI79" s="236"/>
      <c r="AJ79" s="236"/>
      <c r="AK79" s="236"/>
      <c r="AL79" s="236"/>
      <c r="AM79" s="236"/>
      <c r="AN79" s="236"/>
    </row>
    <row r="80" spans="1:40" ht="21" customHeight="1" x14ac:dyDescent="0.25">
      <c r="A80" s="58" t="s">
        <v>1138</v>
      </c>
      <c r="J80" s="236"/>
      <c r="K80" s="236"/>
      <c r="L80" s="79"/>
      <c r="S80" s="236"/>
      <c r="T80" s="236"/>
      <c r="U80" s="236"/>
      <c r="V80" s="236"/>
      <c r="W80" s="236"/>
      <c r="X80" s="236"/>
      <c r="Y80" s="236"/>
      <c r="Z80" s="236"/>
      <c r="AA80" s="236"/>
      <c r="AB80" s="236"/>
      <c r="AC80" s="236"/>
      <c r="AD80" s="236"/>
      <c r="AE80" s="236"/>
      <c r="AF80" s="236"/>
      <c r="AG80" s="236"/>
      <c r="AH80" s="236"/>
      <c r="AI80" s="236"/>
      <c r="AJ80" s="236"/>
      <c r="AK80" s="236"/>
      <c r="AL80" s="236"/>
      <c r="AM80" s="236"/>
      <c r="AN80" s="236"/>
    </row>
    <row r="81" spans="1:40" ht="11.25" customHeight="1" x14ac:dyDescent="0.25">
      <c r="A81" s="58"/>
      <c r="J81" s="236"/>
      <c r="K81" s="236"/>
      <c r="L81" s="79"/>
      <c r="Q81" s="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row>
    <row r="82" spans="1:40" ht="11.25" customHeight="1" thickBot="1" x14ac:dyDescent="0.3">
      <c r="A82" s="58"/>
      <c r="G82" s="235"/>
      <c r="H82" s="298"/>
      <c r="I82" s="298"/>
      <c r="O82" s="254"/>
      <c r="P82" s="254"/>
      <c r="Q82" s="568"/>
      <c r="R82" s="568"/>
      <c r="S82" s="568"/>
      <c r="T82" s="568"/>
      <c r="U82" s="569"/>
      <c r="V82" s="236"/>
      <c r="W82" s="236"/>
      <c r="X82" s="236"/>
      <c r="Y82" s="236"/>
      <c r="Z82" s="236"/>
      <c r="AA82" s="236"/>
      <c r="AB82" s="236"/>
      <c r="AC82" s="236"/>
      <c r="AD82" s="236"/>
      <c r="AE82" s="236"/>
      <c r="AF82" s="236"/>
      <c r="AG82" s="236"/>
      <c r="AH82" s="236"/>
      <c r="AI82" s="236"/>
      <c r="AJ82" s="236"/>
      <c r="AK82" s="236"/>
      <c r="AL82" s="236"/>
      <c r="AM82" s="236"/>
      <c r="AN82" s="236"/>
    </row>
    <row r="83" spans="1:40" ht="24.75" thickBot="1" x14ac:dyDescent="0.3">
      <c r="A83" s="58"/>
      <c r="B83" s="1020" t="s">
        <v>347</v>
      </c>
      <c r="C83" s="1829" t="s">
        <v>529</v>
      </c>
      <c r="D83" s="2530" t="s">
        <v>349</v>
      </c>
      <c r="E83" s="1831" t="s">
        <v>468</v>
      </c>
      <c r="F83" s="2530" t="s">
        <v>404</v>
      </c>
      <c r="G83" s="1309" t="s">
        <v>353</v>
      </c>
      <c r="H83" s="298"/>
      <c r="J83" s="1780"/>
      <c r="K83" s="1535"/>
      <c r="L83" s="1535"/>
      <c r="M83" s="1535"/>
      <c r="N83" s="1535"/>
      <c r="O83" s="1737"/>
      <c r="P83" s="367"/>
      <c r="Q83" s="367"/>
      <c r="R83" s="367"/>
      <c r="S83" s="367"/>
      <c r="T83" s="367"/>
      <c r="U83" s="1934"/>
      <c r="V83" s="367"/>
      <c r="W83" s="1934"/>
      <c r="X83" s="1935"/>
      <c r="Y83" s="367"/>
      <c r="Z83" s="236"/>
      <c r="AA83" s="236"/>
      <c r="AB83" s="236"/>
      <c r="AC83" s="236"/>
      <c r="AD83" s="236"/>
      <c r="AE83" s="236"/>
      <c r="AF83" s="236"/>
      <c r="AG83" s="236"/>
      <c r="AH83" s="236"/>
      <c r="AI83" s="236"/>
      <c r="AJ83" s="236"/>
      <c r="AK83" s="236"/>
      <c r="AL83" s="236"/>
      <c r="AM83" s="236"/>
      <c r="AN83" s="236"/>
    </row>
    <row r="84" spans="1:40" ht="15.75" thickBot="1" x14ac:dyDescent="0.3">
      <c r="A84" s="58"/>
      <c r="B84" s="2525" t="s">
        <v>670</v>
      </c>
      <c r="C84" s="2529">
        <v>12</v>
      </c>
      <c r="D84" s="588">
        <v>9</v>
      </c>
      <c r="E84" s="606">
        <v>21</v>
      </c>
      <c r="F84" s="2627">
        <v>208</v>
      </c>
      <c r="G84" s="2685">
        <v>10.096153846153847</v>
      </c>
      <c r="H84" s="11"/>
      <c r="J84" s="366"/>
      <c r="K84" s="1526"/>
      <c r="L84" s="1526"/>
      <c r="M84" s="1526"/>
      <c r="N84" s="1526"/>
      <c r="O84" s="1781"/>
      <c r="P84" s="332"/>
      <c r="Q84" s="332"/>
      <c r="R84" s="332"/>
      <c r="S84" s="236"/>
      <c r="T84" s="236"/>
      <c r="U84" s="227"/>
      <c r="V84" s="332"/>
      <c r="W84" s="236"/>
      <c r="X84" s="236"/>
      <c r="Y84" s="151"/>
      <c r="Z84" s="236"/>
      <c r="AA84" s="236"/>
      <c r="AB84" s="236"/>
      <c r="AC84" s="236"/>
      <c r="AD84" s="236"/>
      <c r="AE84" s="236"/>
      <c r="AF84" s="236"/>
      <c r="AG84" s="236"/>
      <c r="AH84" s="236"/>
      <c r="AI84" s="236"/>
      <c r="AJ84" s="236"/>
      <c r="AK84" s="236"/>
      <c r="AL84" s="236"/>
      <c r="AM84" s="236"/>
      <c r="AN84" s="236"/>
    </row>
    <row r="85" spans="1:40" ht="22.5" customHeight="1" x14ac:dyDescent="0.25">
      <c r="A85" s="58"/>
      <c r="B85" s="891" t="s">
        <v>102</v>
      </c>
      <c r="C85" s="499"/>
      <c r="D85" s="1145"/>
      <c r="E85" s="2958"/>
      <c r="F85" s="2010">
        <v>22</v>
      </c>
      <c r="G85" s="973"/>
      <c r="H85" s="11"/>
      <c r="J85" s="81"/>
      <c r="K85" s="1526"/>
      <c r="L85" s="1526"/>
      <c r="M85" s="1526"/>
      <c r="N85" s="153"/>
      <c r="O85" s="1781"/>
      <c r="P85" s="332"/>
      <c r="Q85" s="332"/>
      <c r="R85" s="332"/>
      <c r="S85" s="236"/>
      <c r="T85" s="236"/>
      <c r="U85" s="227"/>
      <c r="V85" s="332"/>
      <c r="W85" s="236"/>
      <c r="X85" s="236"/>
      <c r="Y85" s="151"/>
      <c r="Z85" s="236"/>
      <c r="AA85" s="236"/>
      <c r="AB85" s="236"/>
      <c r="AC85" s="236"/>
      <c r="AD85" s="236"/>
      <c r="AE85" s="236"/>
      <c r="AF85" s="236"/>
      <c r="AG85" s="236"/>
      <c r="AH85" s="236"/>
      <c r="AI85" s="236"/>
      <c r="AJ85" s="236"/>
      <c r="AK85" s="236"/>
      <c r="AL85" s="236"/>
      <c r="AM85" s="236"/>
      <c r="AN85" s="236"/>
    </row>
    <row r="86" spans="1:40" ht="22.5" customHeight="1" x14ac:dyDescent="0.25">
      <c r="A86" s="58"/>
      <c r="B86" s="892" t="s">
        <v>92</v>
      </c>
      <c r="C86" s="499">
        <v>1</v>
      </c>
      <c r="D86" s="1146"/>
      <c r="E86" s="500">
        <v>1</v>
      </c>
      <c r="F86" s="2011">
        <v>14</v>
      </c>
      <c r="G86" s="2459">
        <v>7.1428571428571432</v>
      </c>
      <c r="H86" s="11"/>
      <c r="J86" s="81"/>
      <c r="K86" s="1526"/>
      <c r="L86" s="1526"/>
      <c r="M86" s="1526"/>
      <c r="N86" s="153"/>
      <c r="O86" s="1781"/>
      <c r="P86" s="332"/>
      <c r="Q86" s="332"/>
      <c r="R86" s="332"/>
      <c r="S86" s="236"/>
      <c r="T86" s="236"/>
      <c r="U86" s="227"/>
      <c r="V86" s="332"/>
      <c r="W86" s="236"/>
      <c r="X86" s="236"/>
      <c r="Y86" s="151"/>
      <c r="Z86" s="17"/>
      <c r="AA86" s="236"/>
      <c r="AB86" s="236"/>
      <c r="AC86" s="236"/>
      <c r="AD86" s="236"/>
      <c r="AE86" s="236"/>
      <c r="AF86" s="236"/>
      <c r="AG86" s="236"/>
      <c r="AH86" s="236"/>
      <c r="AI86" s="236"/>
      <c r="AJ86" s="236"/>
      <c r="AK86" s="236"/>
      <c r="AL86" s="236"/>
      <c r="AM86" s="236"/>
      <c r="AN86" s="236"/>
    </row>
    <row r="87" spans="1:40" ht="22.5" customHeight="1" x14ac:dyDescent="0.25">
      <c r="A87" s="58"/>
      <c r="B87" s="892" t="s">
        <v>43</v>
      </c>
      <c r="C87" s="499"/>
      <c r="D87" s="1146"/>
      <c r="E87" s="2958"/>
      <c r="F87" s="2011">
        <v>13</v>
      </c>
      <c r="G87" s="2459"/>
      <c r="H87" s="11"/>
      <c r="I87" s="357"/>
      <c r="J87" s="81"/>
      <c r="K87" s="1526"/>
      <c r="L87" s="1526"/>
      <c r="M87" s="1526"/>
      <c r="N87" s="153"/>
      <c r="O87" s="1781"/>
      <c r="P87" s="332"/>
      <c r="Q87" s="332"/>
      <c r="R87" s="332"/>
      <c r="S87" s="236"/>
      <c r="T87" s="332"/>
      <c r="U87" s="227"/>
      <c r="V87" s="332"/>
      <c r="W87" s="236"/>
      <c r="X87" s="236"/>
      <c r="Y87" s="151"/>
      <c r="Z87" s="17"/>
      <c r="AA87" s="17"/>
      <c r="AB87" s="236"/>
      <c r="AC87" s="236"/>
      <c r="AD87" s="236"/>
      <c r="AE87" s="236"/>
      <c r="AF87" s="236"/>
      <c r="AG87" s="236"/>
      <c r="AH87" s="236"/>
    </row>
    <row r="88" spans="1:40" ht="22.5" customHeight="1" x14ac:dyDescent="0.25">
      <c r="A88" s="58"/>
      <c r="B88" s="892" t="s">
        <v>65</v>
      </c>
      <c r="C88" s="1225">
        <v>10</v>
      </c>
      <c r="D88" s="1146">
        <v>8</v>
      </c>
      <c r="E88" s="500">
        <v>18</v>
      </c>
      <c r="F88" s="2011">
        <v>141</v>
      </c>
      <c r="G88" s="2459">
        <v>12.76595744680851</v>
      </c>
      <c r="H88" s="11"/>
      <c r="J88" s="81"/>
      <c r="K88" s="1526"/>
      <c r="L88" s="1526"/>
      <c r="M88" s="1526"/>
      <c r="N88" s="153"/>
      <c r="O88" s="1781"/>
      <c r="P88" s="332"/>
      <c r="Q88" s="332"/>
      <c r="R88" s="332"/>
      <c r="S88" s="236"/>
      <c r="T88" s="236"/>
      <c r="U88" s="281"/>
      <c r="V88" s="332"/>
      <c r="W88" s="236"/>
      <c r="X88" s="236"/>
      <c r="Y88" s="151"/>
      <c r="Z88" s="17"/>
      <c r="AA88" s="17"/>
      <c r="AB88" s="236"/>
      <c r="AC88" s="236"/>
      <c r="AD88" s="236"/>
      <c r="AE88" s="236"/>
      <c r="AF88" s="236"/>
      <c r="AG88" s="236"/>
      <c r="AH88" s="236"/>
    </row>
    <row r="89" spans="1:40" ht="22.5" customHeight="1" x14ac:dyDescent="0.25">
      <c r="A89" s="58"/>
      <c r="B89" s="892" t="s">
        <v>120</v>
      </c>
      <c r="C89" s="1226"/>
      <c r="D89" s="781"/>
      <c r="E89" s="2958"/>
      <c r="F89" s="2011">
        <v>6</v>
      </c>
      <c r="G89" s="2459"/>
      <c r="H89" s="11"/>
      <c r="J89" s="81"/>
      <c r="K89" s="213"/>
      <c r="L89" s="213"/>
      <c r="M89" s="1526"/>
      <c r="N89" s="153"/>
      <c r="O89" s="1781"/>
      <c r="P89" s="332"/>
      <c r="Q89" s="332"/>
      <c r="R89" s="332"/>
      <c r="S89" s="236"/>
      <c r="T89" s="236"/>
      <c r="U89" s="103"/>
      <c r="V89" s="332"/>
      <c r="W89" s="103"/>
      <c r="X89" s="236"/>
      <c r="Y89" s="151"/>
      <c r="Z89" s="17"/>
      <c r="AA89" s="17"/>
      <c r="AB89" s="236"/>
      <c r="AC89" s="236"/>
      <c r="AD89" s="236"/>
      <c r="AE89" s="236"/>
      <c r="AF89" s="236"/>
      <c r="AG89" s="236"/>
      <c r="AH89" s="236"/>
    </row>
    <row r="90" spans="1:40" ht="22.5" customHeight="1" thickBot="1" x14ac:dyDescent="0.3">
      <c r="A90" s="58"/>
      <c r="B90" s="894" t="s">
        <v>95</v>
      </c>
      <c r="C90" s="1227">
        <v>1</v>
      </c>
      <c r="D90" s="782">
        <v>1</v>
      </c>
      <c r="E90" s="2458">
        <v>2</v>
      </c>
      <c r="F90" s="2012">
        <v>12</v>
      </c>
      <c r="G90" s="2461">
        <v>16.666666666666668</v>
      </c>
      <c r="H90" s="235"/>
      <c r="I90" s="235"/>
      <c r="J90" s="81"/>
      <c r="K90" s="1059"/>
      <c r="L90" s="213"/>
      <c r="M90" s="1526"/>
      <c r="N90" s="153"/>
      <c r="O90" s="1781"/>
      <c r="P90" s="822"/>
      <c r="Q90" s="822"/>
      <c r="R90" s="822"/>
      <c r="S90" s="822"/>
      <c r="T90" s="822"/>
      <c r="U90" s="822"/>
      <c r="V90" s="822"/>
      <c r="W90" s="822"/>
      <c r="X90" s="822"/>
      <c r="Y90" s="1936"/>
      <c r="Z90" s="268"/>
      <c r="AA90" s="17"/>
      <c r="AB90" s="236"/>
      <c r="AC90" s="236"/>
      <c r="AD90" s="236"/>
      <c r="AE90" s="236"/>
      <c r="AF90" s="236"/>
      <c r="AG90" s="236"/>
      <c r="AH90" s="236"/>
    </row>
    <row r="91" spans="1:40" ht="15" x14ac:dyDescent="0.25">
      <c r="A91" s="58"/>
      <c r="B91" s="71"/>
      <c r="C91" s="235"/>
      <c r="D91" s="235"/>
      <c r="E91" s="235"/>
      <c r="F91" s="235"/>
      <c r="G91" s="235"/>
      <c r="H91" s="235"/>
      <c r="I91" s="235"/>
      <c r="J91" s="17"/>
      <c r="K91" s="236"/>
      <c r="L91" s="236"/>
      <c r="M91" s="236"/>
      <c r="N91" s="236"/>
      <c r="O91" s="236"/>
      <c r="P91" s="268"/>
      <c r="Q91" s="268"/>
      <c r="R91" s="268"/>
      <c r="S91" s="268"/>
      <c r="T91" s="268"/>
      <c r="U91" s="268"/>
      <c r="V91" s="268"/>
      <c r="W91" s="268"/>
      <c r="X91" s="268"/>
      <c r="Y91" s="268"/>
      <c r="Z91" s="268"/>
      <c r="AA91" s="268"/>
      <c r="AB91" s="236"/>
      <c r="AC91" s="236"/>
      <c r="AD91" s="236"/>
      <c r="AE91" s="236"/>
      <c r="AF91" s="236"/>
      <c r="AG91" s="236"/>
      <c r="AH91" s="236"/>
    </row>
    <row r="92" spans="1:40" ht="15.75" x14ac:dyDescent="0.25">
      <c r="A92" s="15" t="s">
        <v>182</v>
      </c>
      <c r="B92" s="15" t="s">
        <v>934</v>
      </c>
      <c r="C92" s="15"/>
      <c r="D92" s="15"/>
      <c r="E92" s="15"/>
      <c r="F92" s="15"/>
      <c r="J92" s="257"/>
      <c r="K92" s="258"/>
      <c r="L92" s="258"/>
      <c r="M92" s="258"/>
      <c r="N92" s="258"/>
      <c r="O92" s="236"/>
      <c r="P92" s="268"/>
      <c r="Q92" s="268"/>
      <c r="R92" s="268"/>
      <c r="S92" s="268"/>
      <c r="T92" s="268"/>
      <c r="U92" s="268"/>
      <c r="V92" s="268"/>
      <c r="W92" s="268"/>
      <c r="X92" s="268"/>
      <c r="Y92" s="268"/>
      <c r="Z92" s="268"/>
      <c r="AA92" s="268"/>
      <c r="AB92" s="236"/>
      <c r="AC92" s="236"/>
      <c r="AD92" s="236"/>
      <c r="AE92" s="236"/>
      <c r="AF92" s="236"/>
      <c r="AG92" s="236"/>
      <c r="AH92" s="236"/>
    </row>
    <row r="93" spans="1:40" ht="20.25" customHeight="1" x14ac:dyDescent="0.25">
      <c r="A93" s="15"/>
      <c r="B93" s="15"/>
      <c r="C93" s="15"/>
      <c r="D93" s="15"/>
      <c r="E93" s="15"/>
      <c r="F93" s="15"/>
      <c r="J93" s="257"/>
      <c r="K93" s="258"/>
      <c r="L93" s="258"/>
      <c r="M93" s="258"/>
      <c r="N93" s="258"/>
      <c r="O93" s="236"/>
      <c r="P93" s="268"/>
      <c r="Q93" s="268"/>
      <c r="R93" s="268"/>
      <c r="S93" s="268"/>
      <c r="T93" s="268"/>
      <c r="U93" s="268"/>
      <c r="V93" s="268"/>
      <c r="W93" s="268"/>
      <c r="X93" s="268"/>
      <c r="Y93" s="268"/>
      <c r="Z93" s="268"/>
      <c r="AA93" s="268"/>
      <c r="AB93" s="236"/>
      <c r="AC93" s="236"/>
      <c r="AD93" s="236"/>
      <c r="AE93" s="236"/>
      <c r="AF93" s="236"/>
      <c r="AG93" s="236"/>
      <c r="AH93" s="236"/>
    </row>
    <row r="94" spans="1:40" ht="20.25" customHeight="1" x14ac:dyDescent="0.25">
      <c r="A94" s="238"/>
      <c r="B94" s="182"/>
      <c r="C94" s="182"/>
      <c r="D94" s="182"/>
      <c r="E94" s="182"/>
      <c r="J94" s="254"/>
      <c r="K94" s="259"/>
      <c r="L94" s="259"/>
      <c r="M94" s="259"/>
      <c r="N94" s="259"/>
      <c r="O94" s="268"/>
      <c r="P94" s="268"/>
      <c r="Q94" s="268"/>
      <c r="R94" s="236"/>
      <c r="S94" s="236"/>
      <c r="T94" s="236"/>
      <c r="U94" s="236"/>
      <c r="V94" s="236"/>
      <c r="W94" s="236"/>
      <c r="X94" s="236"/>
      <c r="Y94" s="236"/>
      <c r="Z94" s="236"/>
      <c r="AA94" s="236"/>
      <c r="AB94" s="236"/>
      <c r="AC94" s="236"/>
      <c r="AD94" s="236"/>
      <c r="AE94" s="236"/>
      <c r="AF94" s="236"/>
      <c r="AG94" s="236"/>
      <c r="AH94" s="236"/>
    </row>
    <row r="95" spans="1:40" ht="20.25" customHeight="1" x14ac:dyDescent="0.2">
      <c r="J95" s="236"/>
      <c r="K95" s="236"/>
      <c r="L95" s="236"/>
      <c r="M95" s="236"/>
      <c r="N95" s="236"/>
      <c r="O95" s="268"/>
      <c r="P95" s="236"/>
      <c r="Q95" s="236"/>
      <c r="R95" s="236"/>
      <c r="S95" s="236"/>
    </row>
    <row r="96" spans="1:40" ht="18.75" customHeight="1" x14ac:dyDescent="0.25">
      <c r="A96" s="32" t="s">
        <v>1140</v>
      </c>
      <c r="B96" s="15"/>
      <c r="C96" s="15"/>
      <c r="D96" s="15"/>
      <c r="E96" s="43"/>
      <c r="F96" s="43"/>
      <c r="G96" s="43"/>
      <c r="H96" s="43"/>
      <c r="I96" s="43"/>
      <c r="J96" s="43"/>
      <c r="K96" s="4"/>
      <c r="L96" s="17"/>
      <c r="M96" s="17"/>
      <c r="O96" s="6"/>
      <c r="P96" s="6"/>
      <c r="Q96" s="6"/>
      <c r="R96" s="358"/>
      <c r="S96" s="6"/>
      <c r="T96" s="6"/>
      <c r="U96" s="6"/>
      <c r="V96" s="6"/>
      <c r="W96" s="6"/>
      <c r="X96" s="6"/>
      <c r="Y96" s="6"/>
      <c r="Z96" s="6"/>
      <c r="AA96" s="6"/>
    </row>
    <row r="97" spans="1:32" ht="13.5" customHeight="1" x14ac:dyDescent="0.25">
      <c r="A97" s="32"/>
      <c r="B97" s="15"/>
      <c r="C97" s="15"/>
      <c r="D97" s="15"/>
      <c r="E97" s="43"/>
      <c r="F97" s="43"/>
      <c r="G97" s="43"/>
      <c r="H97" s="43"/>
      <c r="I97" s="43"/>
      <c r="J97" s="43"/>
      <c r="K97" s="4"/>
      <c r="L97" s="17"/>
      <c r="M97" s="17"/>
      <c r="O97" s="613"/>
      <c r="P97" s="613"/>
      <c r="Q97" s="613"/>
      <c r="R97" s="1948"/>
      <c r="S97" s="613"/>
      <c r="T97" s="613"/>
      <c r="U97" s="613"/>
      <c r="V97" s="613"/>
      <c r="W97" s="613"/>
      <c r="X97" s="613"/>
      <c r="Y97" s="613"/>
      <c r="Z97" s="613"/>
      <c r="AA97" s="613"/>
      <c r="AB97" s="235"/>
      <c r="AC97" s="235"/>
      <c r="AD97" s="235"/>
    </row>
    <row r="98" spans="1:32" ht="13.5" thickBot="1" x14ac:dyDescent="0.25">
      <c r="A98" s="41"/>
      <c r="B98" s="42"/>
      <c r="C98" s="43"/>
      <c r="D98" s="43"/>
      <c r="E98" s="43"/>
      <c r="F98" s="43"/>
      <c r="G98" s="43"/>
      <c r="H98" s="43"/>
      <c r="I98" s="43"/>
      <c r="J98" s="43"/>
      <c r="K98" s="43"/>
      <c r="L98" s="103"/>
      <c r="M98" s="104"/>
      <c r="N98" s="182"/>
      <c r="O98" s="268"/>
      <c r="P98" s="268"/>
      <c r="Q98" s="319"/>
      <c r="R98" s="268"/>
      <c r="S98" s="268"/>
      <c r="T98" s="268"/>
      <c r="U98" s="268"/>
      <c r="V98" s="268"/>
      <c r="W98" s="268"/>
      <c r="X98" s="268"/>
      <c r="Y98" s="268"/>
      <c r="Z98" s="268"/>
      <c r="AA98" s="320"/>
      <c r="AB98" s="236"/>
      <c r="AC98" s="235"/>
      <c r="AD98" s="235"/>
    </row>
    <row r="99" spans="1:32" ht="22.5" customHeight="1" thickBot="1" x14ac:dyDescent="0.25">
      <c r="A99" s="125"/>
      <c r="B99" s="126" t="s">
        <v>128</v>
      </c>
      <c r="C99" s="127"/>
      <c r="D99" s="128" t="s">
        <v>5</v>
      </c>
      <c r="E99" s="128" t="s">
        <v>202</v>
      </c>
      <c r="F99" s="128" t="s">
        <v>203</v>
      </c>
      <c r="G99" s="128" t="s">
        <v>204</v>
      </c>
      <c r="H99" s="128" t="s">
        <v>205</v>
      </c>
      <c r="I99" s="128" t="s">
        <v>206</v>
      </c>
      <c r="J99" s="128" t="s">
        <v>207</v>
      </c>
      <c r="K99" s="130" t="s">
        <v>208</v>
      </c>
      <c r="L99" s="69" t="s">
        <v>209</v>
      </c>
      <c r="M99" s="1598" t="s">
        <v>1139</v>
      </c>
      <c r="N99" s="130" t="s">
        <v>210</v>
      </c>
      <c r="O99" s="958"/>
      <c r="P99" s="958"/>
      <c r="Q99" s="958"/>
      <c r="R99" s="958"/>
      <c r="S99" s="958"/>
      <c r="T99" s="958"/>
      <c r="U99" s="958"/>
      <c r="V99" s="958"/>
      <c r="W99" s="958"/>
      <c r="X99" s="458"/>
      <c r="Y99" s="958"/>
      <c r="Z99" s="321"/>
      <c r="AA99" s="321"/>
      <c r="AB99" s="236"/>
      <c r="AC99" s="235"/>
      <c r="AD99" s="235"/>
    </row>
    <row r="100" spans="1:32" ht="19.5" customHeight="1" x14ac:dyDescent="0.2">
      <c r="A100" s="125"/>
      <c r="B100" s="980" t="s">
        <v>102</v>
      </c>
      <c r="C100" s="137" t="s">
        <v>122</v>
      </c>
      <c r="D100" s="2961">
        <v>1</v>
      </c>
      <c r="E100" s="929"/>
      <c r="F100" s="929">
        <v>1</v>
      </c>
      <c r="G100" s="930">
        <v>3</v>
      </c>
      <c r="H100" s="929">
        <v>5</v>
      </c>
      <c r="I100" s="931">
        <v>2</v>
      </c>
      <c r="J100" s="931">
        <v>5</v>
      </c>
      <c r="K100" s="929">
        <v>3</v>
      </c>
      <c r="L100" s="929"/>
      <c r="M100" s="2962"/>
      <c r="N100" s="835">
        <v>20</v>
      </c>
      <c r="O100" s="830"/>
      <c r="P100" s="830"/>
      <c r="Q100" s="830"/>
      <c r="R100" s="879"/>
      <c r="S100" s="830"/>
      <c r="T100" s="135"/>
      <c r="U100" s="135"/>
      <c r="V100" s="830"/>
      <c r="W100" s="830"/>
      <c r="X100" s="235"/>
      <c r="Y100" s="135"/>
      <c r="Z100" s="321"/>
      <c r="AA100" s="321"/>
      <c r="AB100" s="236"/>
      <c r="AC100" s="235"/>
      <c r="AD100" s="235"/>
    </row>
    <row r="101" spans="1:32" ht="19.5" customHeight="1" thickBot="1" x14ac:dyDescent="0.25">
      <c r="A101" s="125"/>
      <c r="B101" s="982"/>
      <c r="C101" s="190" t="s">
        <v>943</v>
      </c>
      <c r="D101" s="2565">
        <v>1</v>
      </c>
      <c r="E101" s="932"/>
      <c r="F101" s="932"/>
      <c r="G101" s="932"/>
      <c r="H101" s="932"/>
      <c r="I101" s="933">
        <v>1</v>
      </c>
      <c r="J101" s="932"/>
      <c r="K101" s="932"/>
      <c r="L101" s="932"/>
      <c r="M101" s="2963"/>
      <c r="N101" s="836">
        <v>2</v>
      </c>
      <c r="O101" s="830"/>
      <c r="P101" s="830"/>
      <c r="Q101" s="830"/>
      <c r="R101" s="830"/>
      <c r="S101" s="830"/>
      <c r="T101" s="135"/>
      <c r="U101" s="830"/>
      <c r="V101" s="830"/>
      <c r="W101" s="830"/>
      <c r="X101" s="235"/>
      <c r="Y101" s="135"/>
      <c r="Z101" s="321"/>
      <c r="AA101" s="321"/>
      <c r="AB101" s="236"/>
      <c r="AC101" s="235"/>
      <c r="AD101" s="235"/>
    </row>
    <row r="102" spans="1:32" ht="19.5" customHeight="1" x14ac:dyDescent="0.2">
      <c r="A102" s="125"/>
      <c r="B102" s="980" t="s">
        <v>92</v>
      </c>
      <c r="C102" s="137" t="s">
        <v>122</v>
      </c>
      <c r="D102" s="2964"/>
      <c r="E102" s="926">
        <v>1</v>
      </c>
      <c r="F102" s="926">
        <v>2</v>
      </c>
      <c r="G102" s="926">
        <v>2</v>
      </c>
      <c r="H102" s="926">
        <v>2</v>
      </c>
      <c r="I102" s="926">
        <v>3</v>
      </c>
      <c r="J102" s="927">
        <v>1</v>
      </c>
      <c r="K102" s="927">
        <v>1</v>
      </c>
      <c r="L102" s="927"/>
      <c r="M102" s="613"/>
      <c r="N102" s="835">
        <v>12</v>
      </c>
      <c r="O102" s="135"/>
      <c r="P102" s="830"/>
      <c r="Q102" s="830"/>
      <c r="R102" s="830"/>
      <c r="S102" s="830"/>
      <c r="T102" s="830"/>
      <c r="U102" s="135"/>
      <c r="V102" s="135"/>
      <c r="W102" s="135"/>
      <c r="X102" s="235"/>
      <c r="Y102" s="135"/>
      <c r="Z102" s="322"/>
      <c r="AA102" s="322"/>
      <c r="AB102" s="236"/>
      <c r="AC102" s="235"/>
      <c r="AD102" s="235"/>
    </row>
    <row r="103" spans="1:32" ht="19.5" customHeight="1" thickBot="1" x14ac:dyDescent="0.25">
      <c r="A103" s="125"/>
      <c r="B103" s="982"/>
      <c r="C103" s="190" t="s">
        <v>943</v>
      </c>
      <c r="D103" s="2965"/>
      <c r="E103" s="926"/>
      <c r="F103" s="926">
        <v>1</v>
      </c>
      <c r="G103" s="926"/>
      <c r="H103" s="926"/>
      <c r="I103" s="926"/>
      <c r="J103" s="926">
        <v>1</v>
      </c>
      <c r="K103" s="927"/>
      <c r="L103" s="927"/>
      <c r="M103" s="613"/>
      <c r="N103" s="937">
        <v>2</v>
      </c>
      <c r="O103" s="830"/>
      <c r="P103" s="830"/>
      <c r="Q103" s="830"/>
      <c r="R103" s="830"/>
      <c r="S103" s="830"/>
      <c r="T103" s="830"/>
      <c r="U103" s="830"/>
      <c r="V103" s="135"/>
      <c r="W103" s="135"/>
      <c r="X103" s="235"/>
      <c r="Y103" s="135"/>
      <c r="Z103" s="321"/>
      <c r="AA103" s="321"/>
      <c r="AB103" s="236"/>
      <c r="AC103" s="235"/>
      <c r="AD103" s="235"/>
    </row>
    <row r="104" spans="1:32" ht="19.5" customHeight="1" x14ac:dyDescent="0.2">
      <c r="A104" s="125"/>
      <c r="B104" s="892" t="s">
        <v>43</v>
      </c>
      <c r="C104" s="137" t="s">
        <v>122</v>
      </c>
      <c r="D104" s="2961"/>
      <c r="E104" s="931">
        <v>3</v>
      </c>
      <c r="F104" s="931">
        <v>1</v>
      </c>
      <c r="G104" s="931">
        <v>3</v>
      </c>
      <c r="H104" s="929">
        <v>2</v>
      </c>
      <c r="I104" s="931">
        <v>1</v>
      </c>
      <c r="J104" s="931">
        <v>1</v>
      </c>
      <c r="K104" s="929">
        <v>2</v>
      </c>
      <c r="L104" s="929"/>
      <c r="M104" s="2962"/>
      <c r="N104" s="835">
        <v>13</v>
      </c>
      <c r="O104" s="830"/>
      <c r="P104" s="135"/>
      <c r="Q104" s="135"/>
      <c r="R104" s="135"/>
      <c r="S104" s="830"/>
      <c r="T104" s="135"/>
      <c r="U104" s="135"/>
      <c r="V104" s="830"/>
      <c r="W104" s="830"/>
      <c r="X104" s="235"/>
      <c r="Y104" s="135"/>
      <c r="Z104" s="321"/>
      <c r="AA104" s="321"/>
      <c r="AB104" s="236"/>
      <c r="AC104" s="235"/>
      <c r="AD104" s="235"/>
    </row>
    <row r="105" spans="1:32" ht="19.5" customHeight="1" thickBot="1" x14ac:dyDescent="0.25">
      <c r="A105" s="125"/>
      <c r="B105" s="982"/>
      <c r="C105" s="190" t="s">
        <v>943</v>
      </c>
      <c r="D105" s="2565"/>
      <c r="E105" s="933"/>
      <c r="F105" s="933"/>
      <c r="G105" s="932"/>
      <c r="H105" s="933"/>
      <c r="I105" s="932"/>
      <c r="J105" s="933"/>
      <c r="K105" s="932"/>
      <c r="L105" s="932"/>
      <c r="M105" s="2963"/>
      <c r="N105" s="937">
        <v>0</v>
      </c>
      <c r="O105" s="830"/>
      <c r="P105" s="135"/>
      <c r="Q105" s="135"/>
      <c r="R105" s="830"/>
      <c r="S105" s="135"/>
      <c r="T105" s="830"/>
      <c r="U105" s="135"/>
      <c r="V105" s="830"/>
      <c r="W105" s="830"/>
      <c r="X105" s="235"/>
      <c r="Y105" s="135"/>
      <c r="Z105" s="322"/>
      <c r="AA105" s="322"/>
      <c r="AB105" s="236"/>
      <c r="AC105" s="235"/>
      <c r="AD105" s="235"/>
    </row>
    <row r="106" spans="1:32" ht="19.5" customHeight="1" x14ac:dyDescent="0.2">
      <c r="A106" s="125"/>
      <c r="B106" s="1700" t="s">
        <v>65</v>
      </c>
      <c r="C106" s="137" t="s">
        <v>122</v>
      </c>
      <c r="D106" s="2965">
        <v>2</v>
      </c>
      <c r="E106" s="927">
        <v>9</v>
      </c>
      <c r="F106" s="927">
        <v>8</v>
      </c>
      <c r="G106" s="927">
        <v>18</v>
      </c>
      <c r="H106" s="927">
        <v>23</v>
      </c>
      <c r="I106" s="2966">
        <v>12</v>
      </c>
      <c r="J106" s="927">
        <v>28</v>
      </c>
      <c r="K106" s="926">
        <v>8</v>
      </c>
      <c r="L106" s="926">
        <v>3</v>
      </c>
      <c r="M106" s="613">
        <v>1</v>
      </c>
      <c r="N106" s="835">
        <v>112</v>
      </c>
      <c r="O106" s="830"/>
      <c r="P106" s="135"/>
      <c r="Q106" s="135"/>
      <c r="R106" s="135"/>
      <c r="S106" s="135"/>
      <c r="T106" s="1017"/>
      <c r="U106" s="135"/>
      <c r="V106" s="830"/>
      <c r="W106" s="830"/>
      <c r="X106" s="235"/>
      <c r="Y106" s="135"/>
      <c r="Z106" s="321"/>
      <c r="AA106" s="321"/>
      <c r="AB106" s="236"/>
      <c r="AC106" s="235"/>
      <c r="AD106" s="235"/>
    </row>
    <row r="107" spans="1:32" ht="19.5" customHeight="1" thickBot="1" x14ac:dyDescent="0.25">
      <c r="A107" s="125"/>
      <c r="B107" s="982"/>
      <c r="C107" s="138" t="s">
        <v>943</v>
      </c>
      <c r="D107" s="2965">
        <v>2</v>
      </c>
      <c r="E107" s="927">
        <v>1</v>
      </c>
      <c r="F107" s="927">
        <v>1</v>
      </c>
      <c r="G107" s="927">
        <v>5</v>
      </c>
      <c r="H107" s="927">
        <v>7</v>
      </c>
      <c r="I107" s="926">
        <v>1</v>
      </c>
      <c r="J107" s="927">
        <v>12</v>
      </c>
      <c r="K107" s="926"/>
      <c r="L107" s="926"/>
      <c r="M107" s="613"/>
      <c r="N107" s="937">
        <v>29</v>
      </c>
      <c r="O107" s="830"/>
      <c r="P107" s="135"/>
      <c r="Q107" s="135"/>
      <c r="R107" s="135"/>
      <c r="S107" s="135"/>
      <c r="T107" s="830"/>
      <c r="U107" s="135"/>
      <c r="V107" s="830"/>
      <c r="W107" s="830"/>
      <c r="X107" s="235"/>
      <c r="Y107" s="135"/>
      <c r="Z107" s="1949"/>
      <c r="AA107" s="1949"/>
      <c r="AB107" s="235"/>
      <c r="AC107" s="235"/>
      <c r="AD107" s="235"/>
    </row>
    <row r="108" spans="1:32" ht="19.5" customHeight="1" x14ac:dyDescent="0.2">
      <c r="A108" s="125"/>
      <c r="B108" s="891" t="s">
        <v>120</v>
      </c>
      <c r="C108" s="190" t="s">
        <v>122</v>
      </c>
      <c r="D108" s="2961"/>
      <c r="E108" s="931">
        <v>2</v>
      </c>
      <c r="F108" s="931"/>
      <c r="G108" s="931"/>
      <c r="H108" s="931"/>
      <c r="I108" s="929">
        <v>3</v>
      </c>
      <c r="J108" s="931"/>
      <c r="K108" s="929"/>
      <c r="L108" s="929"/>
      <c r="M108" s="2962"/>
      <c r="N108" s="835">
        <v>5</v>
      </c>
      <c r="O108" s="830"/>
      <c r="P108" s="135"/>
      <c r="Q108" s="135"/>
      <c r="R108" s="135"/>
      <c r="S108" s="135"/>
      <c r="T108" s="830"/>
      <c r="U108" s="135"/>
      <c r="V108" s="830"/>
      <c r="W108" s="830"/>
      <c r="X108" s="235"/>
      <c r="Y108" s="135"/>
      <c r="Z108" s="322"/>
      <c r="AA108" s="322"/>
      <c r="AB108" s="236"/>
      <c r="AC108" s="235"/>
      <c r="AD108" s="235"/>
    </row>
    <row r="109" spans="1:32" ht="19.5" customHeight="1" thickBot="1" x14ac:dyDescent="0.25">
      <c r="A109" s="125"/>
      <c r="B109" s="2531"/>
      <c r="C109" s="190" t="s">
        <v>943</v>
      </c>
      <c r="D109" s="2565"/>
      <c r="E109" s="933"/>
      <c r="F109" s="933"/>
      <c r="G109" s="933">
        <v>1</v>
      </c>
      <c r="H109" s="933"/>
      <c r="I109" s="932"/>
      <c r="J109" s="933"/>
      <c r="K109" s="932"/>
      <c r="L109" s="932"/>
      <c r="M109" s="2963"/>
      <c r="N109" s="937">
        <v>1</v>
      </c>
      <c r="O109" s="830"/>
      <c r="P109" s="135"/>
      <c r="Q109" s="135"/>
      <c r="R109" s="135"/>
      <c r="S109" s="135"/>
      <c r="T109" s="830"/>
      <c r="U109" s="135"/>
      <c r="V109" s="830"/>
      <c r="W109" s="830"/>
      <c r="X109" s="235"/>
      <c r="Y109" s="135"/>
      <c r="Z109" s="321"/>
      <c r="AA109" s="321"/>
      <c r="AB109" s="236"/>
      <c r="AC109" s="235"/>
      <c r="AD109" s="235"/>
    </row>
    <row r="110" spans="1:32" ht="19.5" customHeight="1" x14ac:dyDescent="0.2">
      <c r="A110" s="140"/>
      <c r="B110" s="891" t="s">
        <v>672</v>
      </c>
      <c r="C110" s="1950" t="s">
        <v>122</v>
      </c>
      <c r="D110" s="2053"/>
      <c r="E110" s="934">
        <v>1</v>
      </c>
      <c r="F110" s="934">
        <v>5</v>
      </c>
      <c r="G110" s="934">
        <v>2</v>
      </c>
      <c r="H110" s="934">
        <v>1</v>
      </c>
      <c r="I110" s="934"/>
      <c r="J110" s="934">
        <v>2</v>
      </c>
      <c r="K110" s="934">
        <v>1</v>
      </c>
      <c r="L110" s="934"/>
      <c r="M110" s="2962"/>
      <c r="N110" s="835">
        <v>12</v>
      </c>
      <c r="O110" s="66"/>
      <c r="P110" s="66"/>
      <c r="Q110" s="66"/>
      <c r="R110" s="66"/>
      <c r="S110" s="66"/>
      <c r="T110" s="66"/>
      <c r="U110" s="66"/>
      <c r="V110" s="66"/>
      <c r="W110" s="66"/>
      <c r="X110" s="235"/>
      <c r="Y110" s="290"/>
      <c r="Z110" s="321"/>
      <c r="AA110" s="321"/>
      <c r="AB110" s="236"/>
      <c r="AC110" s="235"/>
      <c r="AD110" s="235"/>
    </row>
    <row r="111" spans="1:32" ht="19.5" customHeight="1" thickBot="1" x14ac:dyDescent="0.25">
      <c r="A111" s="140"/>
      <c r="B111" s="1389"/>
      <c r="C111" s="190" t="s">
        <v>943</v>
      </c>
      <c r="D111" s="2710"/>
      <c r="E111" s="2921"/>
      <c r="F111" s="2921"/>
      <c r="G111" s="2921"/>
      <c r="H111" s="2921"/>
      <c r="I111" s="2921"/>
      <c r="J111" s="2921"/>
      <c r="K111" s="1396"/>
      <c r="L111" s="1847"/>
      <c r="M111" s="2963"/>
      <c r="N111" s="937">
        <v>0</v>
      </c>
      <c r="O111" s="142"/>
      <c r="P111" s="142"/>
      <c r="Q111" s="142"/>
      <c r="R111" s="142"/>
      <c r="S111" s="142"/>
      <c r="T111" s="142"/>
      <c r="U111" s="142"/>
      <c r="V111" s="71"/>
      <c r="W111" s="17"/>
      <c r="X111" s="235"/>
      <c r="Y111" s="290"/>
      <c r="Z111" s="322"/>
      <c r="AA111" s="322"/>
      <c r="AB111" s="236"/>
      <c r="AC111" s="235"/>
      <c r="AD111" s="235"/>
    </row>
    <row r="112" spans="1:32" ht="19.5" customHeight="1" x14ac:dyDescent="0.25">
      <c r="A112" s="140"/>
      <c r="B112" s="3425" t="s">
        <v>673</v>
      </c>
      <c r="C112" s="935" t="s">
        <v>122</v>
      </c>
      <c r="D112" s="2532">
        <v>3</v>
      </c>
      <c r="E112" s="1343">
        <v>16</v>
      </c>
      <c r="F112" s="1343">
        <v>17</v>
      </c>
      <c r="G112" s="1343">
        <v>28</v>
      </c>
      <c r="H112" s="1343">
        <v>33</v>
      </c>
      <c r="I112" s="1343">
        <v>21</v>
      </c>
      <c r="J112" s="1343">
        <v>37</v>
      </c>
      <c r="K112" s="1343">
        <v>15</v>
      </c>
      <c r="L112" s="1343">
        <v>3</v>
      </c>
      <c r="M112" s="1343">
        <v>1</v>
      </c>
      <c r="N112" s="2534">
        <v>174</v>
      </c>
      <c r="O112" s="253"/>
      <c r="P112" s="253"/>
      <c r="Q112" s="253"/>
      <c r="R112" s="253"/>
      <c r="S112" s="253"/>
      <c r="T112" s="253"/>
      <c r="U112" s="253"/>
      <c r="V112" s="253"/>
      <c r="W112" s="253"/>
      <c r="X112" s="253"/>
      <c r="Y112" s="1679"/>
      <c r="Z112" s="321"/>
      <c r="AA112" s="321"/>
      <c r="AB112" s="236"/>
      <c r="AC112" s="236"/>
      <c r="AD112" s="236"/>
      <c r="AE112" s="182"/>
      <c r="AF112" s="182"/>
    </row>
    <row r="113" spans="1:32" ht="19.5" customHeight="1" thickBot="1" x14ac:dyDescent="0.3">
      <c r="A113" s="140"/>
      <c r="B113" s="2959" t="s">
        <v>674</v>
      </c>
      <c r="C113" s="1126" t="s">
        <v>943</v>
      </c>
      <c r="D113" s="2533">
        <v>3</v>
      </c>
      <c r="E113" s="1102">
        <v>1</v>
      </c>
      <c r="F113" s="1102">
        <v>2</v>
      </c>
      <c r="G113" s="1102">
        <v>6</v>
      </c>
      <c r="H113" s="1102">
        <v>7</v>
      </c>
      <c r="I113" s="1102">
        <v>2</v>
      </c>
      <c r="J113" s="1102">
        <v>13</v>
      </c>
      <c r="K113" s="1102">
        <v>0</v>
      </c>
      <c r="L113" s="1102">
        <v>0</v>
      </c>
      <c r="M113" s="1102">
        <v>0</v>
      </c>
      <c r="N113" s="305">
        <v>34</v>
      </c>
      <c r="O113" s="253"/>
      <c r="P113" s="253"/>
      <c r="Q113" s="253"/>
      <c r="R113" s="253"/>
      <c r="S113" s="253"/>
      <c r="T113" s="253"/>
      <c r="U113" s="253"/>
      <c r="V113" s="253"/>
      <c r="W113" s="253"/>
      <c r="X113" s="236"/>
      <c r="Y113" s="1679"/>
      <c r="Z113" s="321"/>
      <c r="AA113" s="321"/>
      <c r="AB113" s="236"/>
      <c r="AC113" s="236"/>
      <c r="AD113" s="236"/>
      <c r="AE113" s="182"/>
      <c r="AF113" s="182"/>
    </row>
    <row r="114" spans="1:32" ht="25.5" customHeight="1" thickBot="1" x14ac:dyDescent="0.3">
      <c r="A114" s="140"/>
      <c r="B114" s="3489" t="s">
        <v>210</v>
      </c>
      <c r="C114" s="3490"/>
      <c r="D114" s="922">
        <v>6</v>
      </c>
      <c r="E114" s="923">
        <v>17</v>
      </c>
      <c r="F114" s="923">
        <v>19</v>
      </c>
      <c r="G114" s="923">
        <v>34</v>
      </c>
      <c r="H114" s="923">
        <v>40</v>
      </c>
      <c r="I114" s="923">
        <v>23</v>
      </c>
      <c r="J114" s="923">
        <v>50</v>
      </c>
      <c r="K114" s="923">
        <v>15</v>
      </c>
      <c r="L114" s="923">
        <v>3</v>
      </c>
      <c r="M114" s="923">
        <v>1</v>
      </c>
      <c r="N114" s="2960">
        <v>208</v>
      </c>
      <c r="O114" s="253"/>
      <c r="P114" s="253"/>
      <c r="Q114" s="253"/>
      <c r="R114" s="253"/>
      <c r="S114" s="253"/>
      <c r="T114" s="253"/>
      <c r="U114" s="253"/>
      <c r="V114" s="253"/>
      <c r="W114" s="253"/>
      <c r="X114" s="253"/>
      <c r="Y114" s="1958"/>
      <c r="Z114" s="321"/>
      <c r="AA114" s="321"/>
      <c r="AB114" s="236"/>
      <c r="AC114" s="236"/>
      <c r="AD114" s="236"/>
      <c r="AE114" s="182"/>
      <c r="AF114" s="182"/>
    </row>
    <row r="115" spans="1:32" x14ac:dyDescent="0.2">
      <c r="A115" s="15"/>
      <c r="B115" s="15"/>
      <c r="C115" s="15"/>
      <c r="D115" s="15"/>
      <c r="E115" s="15"/>
      <c r="F115" s="15"/>
      <c r="G115" s="236"/>
      <c r="M115" s="104"/>
      <c r="N115" s="341"/>
      <c r="O115" s="383"/>
      <c r="P115" s="268"/>
      <c r="Q115" s="268"/>
      <c r="R115" s="322"/>
      <c r="S115" s="322"/>
      <c r="T115" s="322"/>
      <c r="U115" s="322"/>
      <c r="V115" s="322"/>
      <c r="W115" s="322"/>
      <c r="X115" s="322"/>
      <c r="Y115" s="322"/>
      <c r="Z115" s="322"/>
      <c r="AA115" s="322"/>
      <c r="AB115" s="236"/>
      <c r="AC115" s="182"/>
      <c r="AD115" s="182"/>
      <c r="AE115" s="182"/>
      <c r="AF115" s="182"/>
    </row>
    <row r="116" spans="1:32" x14ac:dyDescent="0.2">
      <c r="A116" s="15" t="s">
        <v>182</v>
      </c>
      <c r="B116" s="15" t="s">
        <v>934</v>
      </c>
      <c r="M116" s="104"/>
      <c r="N116" s="236"/>
      <c r="O116" s="268"/>
      <c r="P116" s="268"/>
      <c r="Q116" s="268"/>
      <c r="R116" s="322"/>
      <c r="S116" s="322"/>
      <c r="T116" s="322"/>
      <c r="U116" s="322"/>
      <c r="V116" s="322"/>
      <c r="W116" s="322"/>
      <c r="X116" s="322"/>
      <c r="Y116" s="322"/>
      <c r="Z116" s="322"/>
      <c r="AA116" s="322"/>
      <c r="AB116" s="236"/>
      <c r="AC116" s="182"/>
      <c r="AD116" s="182"/>
      <c r="AE116" s="182"/>
      <c r="AF116" s="182"/>
    </row>
    <row r="117" spans="1:32" s="236" customFormat="1" ht="18.75" customHeight="1" x14ac:dyDescent="0.2">
      <c r="B117" s="81"/>
      <c r="C117" s="81"/>
      <c r="D117" s="81"/>
      <c r="E117" s="81"/>
      <c r="F117" s="81"/>
      <c r="G117" s="81"/>
      <c r="H117" s="81"/>
      <c r="I117" s="81"/>
      <c r="J117" s="81"/>
      <c r="K117" s="81"/>
      <c r="L117" s="81"/>
      <c r="M117" s="145"/>
      <c r="N117" s="384"/>
      <c r="O117" s="636"/>
      <c r="P117" s="268"/>
      <c r="Q117" s="268"/>
      <c r="R117" s="322"/>
      <c r="S117" s="322"/>
      <c r="T117" s="322"/>
      <c r="U117" s="322"/>
      <c r="V117" s="322"/>
      <c r="W117" s="322"/>
      <c r="X117" s="322"/>
      <c r="Y117" s="322"/>
      <c r="Z117" s="322"/>
      <c r="AA117" s="322"/>
    </row>
    <row r="118" spans="1:32" s="236" customFormat="1" ht="18.75" customHeight="1" x14ac:dyDescent="0.2">
      <c r="B118" s="81"/>
      <c r="C118" s="81"/>
      <c r="D118" s="81"/>
      <c r="E118" s="81"/>
      <c r="F118" s="81"/>
      <c r="G118" s="81"/>
      <c r="H118" s="81"/>
      <c r="I118" s="81"/>
      <c r="J118" s="81"/>
      <c r="K118" s="81"/>
      <c r="L118" s="81"/>
      <c r="M118" s="145"/>
      <c r="N118" s="384"/>
      <c r="O118" s="636"/>
      <c r="P118" s="268"/>
      <c r="Q118" s="268"/>
      <c r="R118" s="322"/>
      <c r="S118" s="322"/>
      <c r="T118" s="322"/>
      <c r="U118" s="322"/>
      <c r="V118" s="322"/>
      <c r="W118" s="322"/>
      <c r="X118" s="322"/>
      <c r="Y118" s="322"/>
      <c r="Z118" s="322"/>
      <c r="AA118" s="322"/>
    </row>
    <row r="119" spans="1:32" s="236" customFormat="1" ht="18.75" customHeight="1" x14ac:dyDescent="0.2">
      <c r="B119" s="81"/>
      <c r="C119" s="193"/>
      <c r="D119" s="148"/>
      <c r="E119" s="148"/>
      <c r="F119" s="148"/>
      <c r="G119" s="148"/>
      <c r="H119" s="148"/>
      <c r="I119" s="148"/>
      <c r="J119" s="148"/>
      <c r="K119" s="148"/>
      <c r="L119" s="148"/>
      <c r="M119" s="148"/>
      <c r="O119" s="268"/>
      <c r="P119" s="268"/>
      <c r="Q119" s="268"/>
      <c r="R119" s="322"/>
      <c r="S119" s="322"/>
      <c r="T119" s="322"/>
      <c r="U119" s="322"/>
      <c r="V119" s="322"/>
      <c r="W119" s="322"/>
      <c r="X119" s="322"/>
      <c r="Y119" s="322"/>
      <c r="Z119" s="322"/>
      <c r="AA119" s="322"/>
    </row>
    <row r="120" spans="1:32" s="236" customFormat="1" ht="15" x14ac:dyDescent="0.25">
      <c r="A120" s="32" t="s">
        <v>1141</v>
      </c>
      <c r="B120"/>
      <c r="C120"/>
      <c r="D120"/>
      <c r="E120"/>
      <c r="F120"/>
      <c r="G120"/>
      <c r="H120"/>
      <c r="I120"/>
      <c r="J120"/>
      <c r="K120"/>
      <c r="L120"/>
      <c r="M120" s="298"/>
      <c r="O120" s="268"/>
      <c r="P120" s="268"/>
      <c r="Q120" s="268"/>
      <c r="R120" s="321"/>
      <c r="S120" s="321"/>
      <c r="T120" s="321"/>
      <c r="U120" s="321"/>
      <c r="V120" s="321"/>
      <c r="W120" s="321"/>
      <c r="X120" s="321"/>
      <c r="Y120" s="321"/>
      <c r="Z120" s="321"/>
      <c r="AA120" s="321"/>
    </row>
    <row r="121" spans="1:32" s="236" customFormat="1" ht="15" x14ac:dyDescent="0.25">
      <c r="A121" s="32"/>
      <c r="B121"/>
      <c r="C121"/>
      <c r="D121"/>
      <c r="E121"/>
      <c r="F121"/>
      <c r="G121"/>
      <c r="H121"/>
      <c r="I121"/>
      <c r="J121"/>
      <c r="K121"/>
      <c r="L121"/>
      <c r="M121" s="298"/>
      <c r="O121" s="268"/>
      <c r="P121" s="268"/>
      <c r="Q121" s="268"/>
      <c r="R121" s="321"/>
      <c r="S121" s="321"/>
      <c r="T121" s="321"/>
      <c r="U121" s="321"/>
      <c r="V121" s="321"/>
      <c r="W121" s="321"/>
      <c r="X121" s="321"/>
      <c r="Y121" s="321"/>
      <c r="Z121" s="321"/>
      <c r="AA121" s="321"/>
    </row>
    <row r="122" spans="1:32" s="236" customFormat="1" ht="15.75" thickBot="1" x14ac:dyDescent="0.3">
      <c r="B122" s="235"/>
      <c r="C122" s="235"/>
      <c r="D122" s="235"/>
      <c r="E122" s="235"/>
      <c r="F122" s="235"/>
      <c r="G122" s="235"/>
      <c r="H122" s="235"/>
      <c r="I122" s="235"/>
      <c r="J122" s="235"/>
      <c r="K122"/>
      <c r="M122" s="298"/>
      <c r="O122" s="268"/>
      <c r="P122" s="268"/>
      <c r="Q122" s="268"/>
      <c r="R122" s="321"/>
      <c r="S122" s="321"/>
      <c r="T122" s="321"/>
      <c r="U122" s="321"/>
      <c r="V122" s="321"/>
      <c r="W122" s="321"/>
      <c r="X122" s="321"/>
      <c r="Y122" s="321"/>
      <c r="Z122" s="321"/>
      <c r="AA122" s="321"/>
    </row>
    <row r="123" spans="1:32" s="236" customFormat="1" ht="37.5" customHeight="1" thickBot="1" x14ac:dyDescent="0.25">
      <c r="A123" s="81"/>
      <c r="B123" s="765" t="s">
        <v>675</v>
      </c>
      <c r="C123" s="1060" t="s">
        <v>212</v>
      </c>
      <c r="D123" s="22" t="s">
        <v>676</v>
      </c>
      <c r="E123" s="22" t="s">
        <v>677</v>
      </c>
      <c r="F123" s="486" t="s">
        <v>678</v>
      </c>
      <c r="G123" s="1352" t="s">
        <v>679</v>
      </c>
      <c r="H123" s="1955" t="s">
        <v>680</v>
      </c>
      <c r="I123" s="1352" t="s">
        <v>409</v>
      </c>
      <c r="J123" s="1955" t="s">
        <v>477</v>
      </c>
      <c r="K123" s="1956" t="s">
        <v>683</v>
      </c>
      <c r="L123" s="1352" t="s">
        <v>0</v>
      </c>
      <c r="N123" s="1062"/>
      <c r="O123" s="400"/>
      <c r="P123" s="1063"/>
      <c r="Q123" s="1063"/>
      <c r="R123" s="1063"/>
      <c r="S123" s="399"/>
      <c r="T123" s="399"/>
      <c r="U123" s="399"/>
      <c r="V123" s="399"/>
      <c r="W123" s="399"/>
      <c r="X123" s="400"/>
      <c r="AA123" s="322"/>
    </row>
    <row r="124" spans="1:32" s="236" customFormat="1" ht="17.25" customHeight="1" x14ac:dyDescent="0.25">
      <c r="A124" s="81"/>
      <c r="B124" s="2972" t="s">
        <v>613</v>
      </c>
      <c r="C124" s="2664" t="s">
        <v>681</v>
      </c>
      <c r="D124" s="811">
        <v>8</v>
      </c>
      <c r="E124" s="811">
        <v>4</v>
      </c>
      <c r="F124" s="811"/>
      <c r="G124" s="811"/>
      <c r="H124" s="811"/>
      <c r="I124" s="811"/>
      <c r="J124" s="811">
        <v>2</v>
      </c>
      <c r="K124" s="17"/>
      <c r="L124" s="2346">
        <v>14</v>
      </c>
      <c r="N124" s="81"/>
      <c r="O124" s="1048"/>
      <c r="P124" s="213"/>
      <c r="Q124" s="213"/>
      <c r="R124" s="213"/>
      <c r="S124" s="213"/>
      <c r="T124" s="213"/>
      <c r="U124" s="213"/>
      <c r="V124" s="213"/>
      <c r="X124" s="213"/>
      <c r="AA124" s="321"/>
    </row>
    <row r="125" spans="1:32" s="236" customFormat="1" ht="24" customHeight="1" x14ac:dyDescent="0.25">
      <c r="A125" s="145"/>
      <c r="B125" s="2973"/>
      <c r="C125" s="2665" t="s">
        <v>965</v>
      </c>
      <c r="D125" s="811">
        <v>1</v>
      </c>
      <c r="E125" s="811">
        <v>1</v>
      </c>
      <c r="F125" s="811"/>
      <c r="G125" s="811"/>
      <c r="H125" s="811"/>
      <c r="I125" s="811"/>
      <c r="J125" s="811"/>
      <c r="K125" s="17"/>
      <c r="L125" s="2346">
        <v>2</v>
      </c>
      <c r="N125" s="81"/>
      <c r="O125" s="1005"/>
      <c r="P125" s="213"/>
      <c r="Q125" s="213"/>
      <c r="R125" s="213"/>
      <c r="S125" s="213"/>
      <c r="T125" s="213"/>
      <c r="U125" s="213"/>
      <c r="V125" s="213"/>
      <c r="X125" s="213"/>
      <c r="AA125" s="321"/>
    </row>
    <row r="126" spans="1:32" s="236" customFormat="1" ht="22.5" x14ac:dyDescent="0.25">
      <c r="A126" s="145"/>
      <c r="B126" s="2973"/>
      <c r="C126" s="2665" t="s">
        <v>1042</v>
      </c>
      <c r="D126" s="811">
        <v>1</v>
      </c>
      <c r="E126" s="811">
        <v>2</v>
      </c>
      <c r="F126" s="811"/>
      <c r="G126" s="811"/>
      <c r="H126" s="811"/>
      <c r="I126" s="811"/>
      <c r="J126" s="811"/>
      <c r="K126" s="17"/>
      <c r="L126" s="2346">
        <v>3</v>
      </c>
      <c r="N126" s="81"/>
      <c r="O126" s="1005"/>
      <c r="P126" s="213"/>
      <c r="Q126" s="213"/>
      <c r="R126" s="213"/>
      <c r="S126" s="213"/>
      <c r="T126" s="213"/>
      <c r="U126" s="213"/>
      <c r="V126" s="213"/>
      <c r="X126" s="213"/>
      <c r="AA126" s="322"/>
    </row>
    <row r="127" spans="1:32" s="236" customFormat="1" ht="22.5" x14ac:dyDescent="0.25">
      <c r="A127" s="145"/>
      <c r="B127" s="2973"/>
      <c r="C127" s="2665" t="s">
        <v>966</v>
      </c>
      <c r="D127" s="811"/>
      <c r="E127" s="811">
        <v>2</v>
      </c>
      <c r="F127" s="811"/>
      <c r="G127" s="811"/>
      <c r="H127" s="811"/>
      <c r="I127" s="811"/>
      <c r="J127" s="811"/>
      <c r="K127" s="17"/>
      <c r="L127" s="2346">
        <v>2</v>
      </c>
      <c r="N127" s="81"/>
      <c r="O127" s="1005"/>
      <c r="P127" s="213"/>
      <c r="Q127" s="213"/>
      <c r="R127" s="213"/>
      <c r="S127" s="213"/>
      <c r="T127" s="213"/>
      <c r="U127" s="213"/>
      <c r="V127" s="213"/>
      <c r="X127" s="213"/>
      <c r="AA127" s="321"/>
    </row>
    <row r="128" spans="1:32" s="236" customFormat="1" ht="22.5" x14ac:dyDescent="0.25">
      <c r="A128" s="145"/>
      <c r="B128" s="2971"/>
      <c r="C128" s="2665" t="s">
        <v>927</v>
      </c>
      <c r="D128" s="811">
        <v>1</v>
      </c>
      <c r="E128" s="811"/>
      <c r="F128" s="811"/>
      <c r="G128" s="811"/>
      <c r="H128" s="811"/>
      <c r="I128" s="811"/>
      <c r="J128" s="811"/>
      <c r="K128" s="17"/>
      <c r="L128" s="2346">
        <v>1</v>
      </c>
      <c r="O128" s="1005"/>
      <c r="P128" s="213"/>
      <c r="Q128" s="213"/>
      <c r="R128" s="213"/>
      <c r="S128" s="213"/>
      <c r="T128" s="213"/>
      <c r="U128" s="213"/>
      <c r="V128" s="213"/>
      <c r="X128" s="213"/>
      <c r="AA128" s="321"/>
    </row>
    <row r="129" spans="1:28" s="236" customFormat="1" ht="17.25" customHeight="1" x14ac:dyDescent="0.25">
      <c r="A129" s="145"/>
      <c r="B129" s="2404" t="s">
        <v>623</v>
      </c>
      <c r="C129" s="2967"/>
      <c r="D129" s="2378">
        <v>11</v>
      </c>
      <c r="E129" s="2378">
        <v>9</v>
      </c>
      <c r="F129" s="2378">
        <v>0</v>
      </c>
      <c r="G129" s="2378">
        <v>0</v>
      </c>
      <c r="H129" s="2378">
        <v>0</v>
      </c>
      <c r="I129" s="2378">
        <v>0</v>
      </c>
      <c r="J129" s="2378">
        <v>2</v>
      </c>
      <c r="K129" s="2378">
        <v>0</v>
      </c>
      <c r="L129" s="2374">
        <v>22</v>
      </c>
      <c r="N129" s="174"/>
      <c r="O129" s="174"/>
      <c r="P129" s="174"/>
      <c r="Q129" s="174"/>
      <c r="R129" s="174"/>
      <c r="S129" s="174"/>
      <c r="T129" s="174"/>
      <c r="U129" s="174"/>
      <c r="V129" s="174"/>
      <c r="X129" s="221"/>
      <c r="AA129" s="322"/>
    </row>
    <row r="130" spans="1:28" s="236" customFormat="1" ht="22.5" x14ac:dyDescent="0.25">
      <c r="A130" s="145"/>
      <c r="B130" s="2403" t="s">
        <v>624</v>
      </c>
      <c r="C130" s="2666" t="s">
        <v>482</v>
      </c>
      <c r="D130" s="162">
        <v>1</v>
      </c>
      <c r="E130" s="811"/>
      <c r="F130" s="811"/>
      <c r="G130" s="811"/>
      <c r="H130" s="811"/>
      <c r="I130" s="811"/>
      <c r="J130" s="811"/>
      <c r="K130" s="17"/>
      <c r="L130" s="2346">
        <v>1</v>
      </c>
      <c r="N130" s="81"/>
      <c r="O130" s="946"/>
      <c r="P130" s="213"/>
      <c r="Q130" s="213"/>
      <c r="R130" s="213"/>
      <c r="S130" s="213"/>
      <c r="T130" s="213"/>
      <c r="U130" s="213"/>
      <c r="V130" s="213"/>
      <c r="X130" s="213"/>
      <c r="AA130" s="322"/>
      <c r="AB130" s="167"/>
    </row>
    <row r="131" spans="1:28" s="236" customFormat="1" ht="15" x14ac:dyDescent="0.25">
      <c r="A131" s="145"/>
      <c r="B131" s="2403"/>
      <c r="C131" s="2665" t="s">
        <v>20</v>
      </c>
      <c r="D131" s="811">
        <v>5</v>
      </c>
      <c r="E131" s="811"/>
      <c r="F131" s="811"/>
      <c r="G131" s="811"/>
      <c r="H131" s="811"/>
      <c r="I131" s="811">
        <v>1</v>
      </c>
      <c r="J131" s="811"/>
      <c r="K131" s="17">
        <v>1</v>
      </c>
      <c r="L131" s="2346">
        <v>7</v>
      </c>
      <c r="N131" s="81"/>
      <c r="O131" s="1005"/>
      <c r="P131" s="213"/>
      <c r="Q131" s="213"/>
      <c r="R131" s="213"/>
      <c r="S131" s="213"/>
      <c r="T131" s="213"/>
      <c r="U131" s="213"/>
      <c r="V131" s="213"/>
      <c r="X131" s="213"/>
      <c r="AA131" s="167"/>
      <c r="AB131" s="168"/>
    </row>
    <row r="132" spans="1:28" s="236" customFormat="1" ht="15" x14ac:dyDescent="0.25">
      <c r="A132" s="145"/>
      <c r="B132" s="2403"/>
      <c r="C132" s="2665" t="s">
        <v>24</v>
      </c>
      <c r="D132" s="811">
        <v>2</v>
      </c>
      <c r="E132" s="811">
        <v>2</v>
      </c>
      <c r="F132" s="811"/>
      <c r="G132" s="811"/>
      <c r="H132" s="811"/>
      <c r="I132" s="811">
        <v>1</v>
      </c>
      <c r="J132" s="811">
        <v>1</v>
      </c>
      <c r="K132" s="17"/>
      <c r="L132" s="2346">
        <v>6</v>
      </c>
      <c r="N132" s="81"/>
      <c r="O132" s="1005"/>
      <c r="P132" s="213"/>
      <c r="Q132" s="213"/>
      <c r="R132" s="213"/>
      <c r="S132" s="213"/>
      <c r="T132" s="213"/>
      <c r="U132" s="213"/>
      <c r="V132" s="213"/>
      <c r="X132" s="213"/>
      <c r="AA132" s="576"/>
      <c r="AB132" s="576"/>
    </row>
    <row r="133" spans="1:28" s="236" customFormat="1" ht="17.25" customHeight="1" x14ac:dyDescent="0.25">
      <c r="A133" s="145"/>
      <c r="B133" s="2404" t="s">
        <v>634</v>
      </c>
      <c r="C133" s="2970"/>
      <c r="D133" s="2378">
        <v>8</v>
      </c>
      <c r="E133" s="2378">
        <v>2</v>
      </c>
      <c r="F133" s="2378">
        <v>0</v>
      </c>
      <c r="G133" s="2378">
        <v>0</v>
      </c>
      <c r="H133" s="2378">
        <v>0</v>
      </c>
      <c r="I133" s="2378">
        <v>2</v>
      </c>
      <c r="J133" s="2378">
        <v>1</v>
      </c>
      <c r="K133" s="2378">
        <v>1</v>
      </c>
      <c r="L133" s="2374">
        <v>14</v>
      </c>
      <c r="N133" s="174"/>
      <c r="O133" s="174"/>
      <c r="P133" s="174"/>
      <c r="Q133" s="174"/>
      <c r="R133" s="174"/>
      <c r="S133" s="174"/>
      <c r="T133" s="174"/>
      <c r="U133" s="174"/>
      <c r="V133" s="174"/>
      <c r="W133" s="221"/>
      <c r="X133" s="221"/>
      <c r="AA133" s="578"/>
      <c r="AB133" s="578"/>
    </row>
    <row r="134" spans="1:28" s="236" customFormat="1" ht="15" x14ac:dyDescent="0.25">
      <c r="A134" s="145"/>
      <c r="B134" s="2403" t="s">
        <v>633</v>
      </c>
      <c r="C134" s="2665" t="s">
        <v>27</v>
      </c>
      <c r="D134" s="811">
        <v>12</v>
      </c>
      <c r="E134" s="811">
        <v>1</v>
      </c>
      <c r="F134" s="811"/>
      <c r="G134" s="811"/>
      <c r="H134" s="811"/>
      <c r="I134" s="811"/>
      <c r="J134" s="811"/>
      <c r="K134" s="17"/>
      <c r="L134" s="2346">
        <v>13</v>
      </c>
      <c r="N134" s="81"/>
      <c r="O134" s="1005"/>
      <c r="P134" s="213"/>
      <c r="Q134" s="213"/>
      <c r="R134" s="213"/>
      <c r="S134" s="213"/>
      <c r="T134" s="213"/>
      <c r="U134" s="213"/>
      <c r="V134" s="213"/>
      <c r="X134" s="213"/>
      <c r="AA134" s="579"/>
      <c r="AB134" s="569"/>
    </row>
    <row r="135" spans="1:28" s="236" customFormat="1" ht="17.25" customHeight="1" x14ac:dyDescent="0.25">
      <c r="A135" s="145"/>
      <c r="B135" s="2404" t="s">
        <v>637</v>
      </c>
      <c r="C135" s="2970"/>
      <c r="D135" s="2378">
        <v>12</v>
      </c>
      <c r="E135" s="2378">
        <v>1</v>
      </c>
      <c r="F135" s="2378">
        <v>0</v>
      </c>
      <c r="G135" s="2378">
        <v>0</v>
      </c>
      <c r="H135" s="2378">
        <v>0</v>
      </c>
      <c r="I135" s="2378">
        <v>0</v>
      </c>
      <c r="J135" s="2378">
        <v>0</v>
      </c>
      <c r="K135" s="2378">
        <v>0</v>
      </c>
      <c r="L135" s="2374">
        <v>13</v>
      </c>
      <c r="N135" s="174"/>
      <c r="O135" s="187"/>
      <c r="P135" s="221"/>
      <c r="Q135" s="221"/>
      <c r="R135" s="221"/>
      <c r="S135" s="221"/>
      <c r="T135" s="221"/>
      <c r="U135" s="221"/>
      <c r="V135" s="221"/>
      <c r="W135" s="221"/>
      <c r="X135" s="221"/>
      <c r="AA135" s="580"/>
      <c r="AB135" s="580"/>
    </row>
    <row r="136" spans="1:28" s="236" customFormat="1" ht="23.25" x14ac:dyDescent="0.25">
      <c r="A136" s="16"/>
      <c r="B136" s="2403" t="s">
        <v>640</v>
      </c>
      <c r="C136" s="2667" t="s">
        <v>1043</v>
      </c>
      <c r="D136" s="163"/>
      <c r="E136" s="162">
        <v>1</v>
      </c>
      <c r="F136" s="163"/>
      <c r="G136" s="163"/>
      <c r="H136" s="163"/>
      <c r="I136" s="163"/>
      <c r="J136" s="163"/>
      <c r="K136" s="163"/>
      <c r="L136" s="2534">
        <v>1</v>
      </c>
      <c r="N136" s="81"/>
      <c r="O136" s="946"/>
      <c r="P136" s="221"/>
      <c r="Q136" s="221"/>
      <c r="R136" s="221"/>
      <c r="S136" s="221"/>
      <c r="T136" s="221"/>
      <c r="U136" s="221"/>
      <c r="V136" s="221"/>
      <c r="W136" s="221"/>
      <c r="X136" s="150"/>
      <c r="AA136" s="580"/>
      <c r="AB136" s="580"/>
    </row>
    <row r="137" spans="1:28" s="236" customFormat="1" ht="34.5" x14ac:dyDescent="0.25">
      <c r="A137" s="16"/>
      <c r="B137" s="2403"/>
      <c r="C137" s="2667" t="s">
        <v>1044</v>
      </c>
      <c r="D137" s="162">
        <v>2</v>
      </c>
      <c r="E137" s="162">
        <v>1</v>
      </c>
      <c r="F137" s="162"/>
      <c r="G137" s="162"/>
      <c r="H137" s="162"/>
      <c r="I137" s="162"/>
      <c r="J137" s="162"/>
      <c r="K137" s="140"/>
      <c r="L137" s="2534">
        <v>3</v>
      </c>
      <c r="N137" s="81"/>
      <c r="O137" s="946"/>
      <c r="P137" s="888"/>
      <c r="Q137" s="888"/>
      <c r="R137" s="213"/>
      <c r="S137" s="213"/>
      <c r="T137" s="213"/>
      <c r="U137" s="213"/>
      <c r="V137" s="213"/>
      <c r="X137" s="150"/>
      <c r="AA137" s="580"/>
      <c r="AB137" s="580"/>
    </row>
    <row r="138" spans="1:28" s="236" customFormat="1" ht="23.25" x14ac:dyDescent="0.25">
      <c r="A138" s="299"/>
      <c r="B138" s="2403"/>
      <c r="C138" s="2667" t="s">
        <v>1045</v>
      </c>
      <c r="D138" s="162">
        <v>2</v>
      </c>
      <c r="E138" s="162">
        <v>1</v>
      </c>
      <c r="F138" s="162"/>
      <c r="G138" s="811"/>
      <c r="H138" s="811"/>
      <c r="I138" s="811"/>
      <c r="J138" s="811"/>
      <c r="K138" s="140"/>
      <c r="L138" s="2534">
        <v>3</v>
      </c>
      <c r="N138" s="81"/>
      <c r="O138" s="946"/>
      <c r="P138" s="888"/>
      <c r="Q138" s="213"/>
      <c r="R138" s="213"/>
      <c r="S138" s="213"/>
      <c r="T138" s="213"/>
      <c r="U138" s="213"/>
      <c r="V138" s="213"/>
      <c r="X138" s="150"/>
      <c r="AA138" s="580"/>
      <c r="AB138" s="580"/>
    </row>
    <row r="139" spans="1:28" s="236" customFormat="1" ht="22.5" customHeight="1" x14ac:dyDescent="0.25">
      <c r="A139" s="299"/>
      <c r="B139" s="2403"/>
      <c r="C139" s="2668" t="s">
        <v>1046</v>
      </c>
      <c r="D139" s="162">
        <v>2</v>
      </c>
      <c r="E139" s="162"/>
      <c r="F139" s="162"/>
      <c r="G139" s="811"/>
      <c r="H139" s="811"/>
      <c r="I139" s="811"/>
      <c r="J139" s="811"/>
      <c r="K139" s="140"/>
      <c r="L139" s="2534">
        <v>2</v>
      </c>
      <c r="N139" s="81"/>
      <c r="O139" s="946"/>
      <c r="P139" s="888"/>
      <c r="Q139" s="213"/>
      <c r="R139" s="213"/>
      <c r="S139" s="213"/>
      <c r="T139" s="213"/>
      <c r="U139" s="213"/>
      <c r="V139" s="213"/>
      <c r="X139" s="150"/>
      <c r="AA139" s="580"/>
      <c r="AB139" s="580"/>
    </row>
    <row r="140" spans="1:28" s="236" customFormat="1" ht="36" customHeight="1" x14ac:dyDescent="0.25">
      <c r="A140" s="15"/>
      <c r="B140" s="2403"/>
      <c r="C140" s="2667" t="s">
        <v>1047</v>
      </c>
      <c r="D140" s="162">
        <v>1</v>
      </c>
      <c r="E140" s="162">
        <v>2</v>
      </c>
      <c r="F140" s="162"/>
      <c r="G140" s="811"/>
      <c r="H140" s="811"/>
      <c r="I140" s="811"/>
      <c r="J140" s="811"/>
      <c r="K140" s="140"/>
      <c r="L140" s="2534">
        <v>3</v>
      </c>
      <c r="N140" s="81"/>
      <c r="O140" s="946"/>
      <c r="P140" s="888"/>
      <c r="Q140" s="213"/>
      <c r="R140" s="213"/>
      <c r="S140" s="213"/>
      <c r="T140" s="213"/>
      <c r="U140" s="213"/>
      <c r="V140" s="213"/>
      <c r="X140" s="150"/>
      <c r="AA140" s="580"/>
      <c r="AB140" s="580"/>
    </row>
    <row r="141" spans="1:28" s="236" customFormat="1" ht="23.25" x14ac:dyDescent="0.25">
      <c r="B141" s="2403"/>
      <c r="C141" s="2667" t="s">
        <v>1048</v>
      </c>
      <c r="D141" s="162">
        <v>1</v>
      </c>
      <c r="E141" s="162"/>
      <c r="F141" s="162"/>
      <c r="G141" s="811"/>
      <c r="H141" s="811"/>
      <c r="I141" s="811"/>
      <c r="J141" s="811"/>
      <c r="K141" s="140"/>
      <c r="L141" s="2534">
        <v>1</v>
      </c>
      <c r="N141" s="81"/>
      <c r="O141" s="946"/>
      <c r="P141" s="888"/>
      <c r="Q141" s="213"/>
      <c r="R141" s="213"/>
      <c r="S141" s="213"/>
      <c r="T141" s="213"/>
      <c r="U141" s="213"/>
      <c r="V141" s="213"/>
      <c r="X141" s="150"/>
      <c r="AA141" s="580"/>
      <c r="AB141" s="580"/>
    </row>
    <row r="142" spans="1:28" s="236" customFormat="1" ht="23.25" x14ac:dyDescent="0.25">
      <c r="B142" s="2403"/>
      <c r="C142" s="2667" t="s">
        <v>1049</v>
      </c>
      <c r="D142" s="162"/>
      <c r="E142" s="162">
        <v>2</v>
      </c>
      <c r="F142" s="162"/>
      <c r="G142" s="811"/>
      <c r="H142" s="811"/>
      <c r="I142" s="811"/>
      <c r="J142" s="811"/>
      <c r="K142" s="140"/>
      <c r="L142" s="2534">
        <v>2</v>
      </c>
      <c r="N142" s="81"/>
      <c r="O142" s="946"/>
      <c r="P142" s="888"/>
      <c r="Q142" s="213"/>
      <c r="R142" s="213"/>
      <c r="S142" s="213"/>
      <c r="T142" s="213"/>
      <c r="U142" s="213"/>
      <c r="V142" s="213"/>
      <c r="X142" s="150"/>
      <c r="AA142" s="580"/>
      <c r="AB142" s="580"/>
    </row>
    <row r="143" spans="1:28" s="236" customFormat="1" ht="23.25" x14ac:dyDescent="0.25">
      <c r="B143" s="2403"/>
      <c r="C143" s="2667" t="s">
        <v>1050</v>
      </c>
      <c r="D143" s="162"/>
      <c r="E143" s="162">
        <v>1</v>
      </c>
      <c r="F143" s="162"/>
      <c r="G143" s="811"/>
      <c r="H143" s="811"/>
      <c r="I143" s="811"/>
      <c r="J143" s="811"/>
      <c r="K143" s="140"/>
      <c r="L143" s="2534">
        <v>1</v>
      </c>
      <c r="N143" s="81"/>
      <c r="O143" s="946"/>
      <c r="P143" s="888"/>
      <c r="Q143" s="213"/>
      <c r="R143" s="213"/>
      <c r="S143" s="213"/>
      <c r="T143" s="213"/>
      <c r="U143" s="213"/>
      <c r="V143" s="213"/>
      <c r="X143" s="150"/>
      <c r="AA143" s="580"/>
      <c r="AB143" s="580"/>
    </row>
    <row r="144" spans="1:28" s="236" customFormat="1" ht="23.25" x14ac:dyDescent="0.25">
      <c r="B144" s="2403"/>
      <c r="C144" s="2669" t="s">
        <v>44</v>
      </c>
      <c r="D144" s="162">
        <v>2</v>
      </c>
      <c r="E144" s="162"/>
      <c r="F144" s="162"/>
      <c r="G144" s="162"/>
      <c r="H144" s="162"/>
      <c r="I144" s="162"/>
      <c r="J144" s="162"/>
      <c r="K144" s="140"/>
      <c r="L144" s="2534">
        <v>2</v>
      </c>
      <c r="N144" s="81"/>
      <c r="O144" s="1468"/>
      <c r="P144" s="888"/>
      <c r="Q144" s="888"/>
      <c r="R144" s="888"/>
      <c r="S144" s="888"/>
      <c r="T144" s="888"/>
      <c r="U144" s="888"/>
      <c r="V144" s="888"/>
      <c r="W144" s="533"/>
      <c r="X144" s="150"/>
      <c r="AA144" s="580"/>
      <c r="AB144" s="580"/>
    </row>
    <row r="145" spans="1:28" s="236" customFormat="1" ht="23.25" x14ac:dyDescent="0.25">
      <c r="B145" s="2403"/>
      <c r="C145" s="2669" t="s">
        <v>23</v>
      </c>
      <c r="D145" s="162">
        <v>5</v>
      </c>
      <c r="E145" s="162">
        <v>1</v>
      </c>
      <c r="F145" s="162"/>
      <c r="G145" s="162"/>
      <c r="H145" s="162"/>
      <c r="I145" s="162"/>
      <c r="J145" s="162">
        <v>6</v>
      </c>
      <c r="K145" s="140"/>
      <c r="L145" s="2534">
        <v>12</v>
      </c>
      <c r="N145" s="81"/>
      <c r="O145" s="1468"/>
      <c r="P145" s="213"/>
      <c r="Q145" s="213"/>
      <c r="R145" s="213"/>
      <c r="S145" s="213"/>
      <c r="T145" s="213"/>
      <c r="U145" s="213"/>
      <c r="V145" s="213"/>
      <c r="X145" s="150"/>
      <c r="AA145" s="580"/>
      <c r="AB145" s="580"/>
    </row>
    <row r="146" spans="1:28" s="236" customFormat="1" ht="23.25" x14ac:dyDescent="0.25">
      <c r="B146" s="2403"/>
      <c r="C146" s="2669" t="s">
        <v>22</v>
      </c>
      <c r="D146" s="162">
        <v>5</v>
      </c>
      <c r="E146" s="162">
        <v>2</v>
      </c>
      <c r="F146" s="140"/>
      <c r="G146" s="162"/>
      <c r="H146" s="162"/>
      <c r="I146" s="162">
        <v>1</v>
      </c>
      <c r="J146" s="162">
        <v>6</v>
      </c>
      <c r="K146" s="140"/>
      <c r="L146" s="2534">
        <v>14</v>
      </c>
      <c r="N146" s="81"/>
      <c r="O146" s="1468"/>
      <c r="P146" s="213"/>
      <c r="Q146" s="213"/>
      <c r="S146" s="213"/>
      <c r="T146" s="213"/>
      <c r="U146" s="213"/>
      <c r="V146" s="213"/>
      <c r="X146" s="150"/>
      <c r="AA146" s="580"/>
      <c r="AB146" s="580"/>
    </row>
    <row r="147" spans="1:28" s="236" customFormat="1" ht="15" x14ac:dyDescent="0.25">
      <c r="B147" s="2403"/>
      <c r="C147" s="2669" t="s">
        <v>967</v>
      </c>
      <c r="D147" s="162">
        <v>8</v>
      </c>
      <c r="E147" s="162"/>
      <c r="F147" s="162"/>
      <c r="G147" s="162"/>
      <c r="H147" s="162"/>
      <c r="I147" s="162"/>
      <c r="J147" s="162"/>
      <c r="K147" s="140"/>
      <c r="L147" s="2534">
        <v>8</v>
      </c>
      <c r="N147" s="81"/>
      <c r="O147" s="1468"/>
      <c r="P147" s="213"/>
      <c r="Q147" s="213"/>
      <c r="R147" s="213"/>
      <c r="S147" s="213"/>
      <c r="T147" s="213"/>
      <c r="U147" s="213"/>
      <c r="V147" s="213"/>
      <c r="X147" s="150"/>
      <c r="AA147" s="580"/>
      <c r="AB147" s="580"/>
    </row>
    <row r="148" spans="1:28" s="236" customFormat="1" ht="23.25" x14ac:dyDescent="0.25">
      <c r="B148" s="2403"/>
      <c r="C148" s="2669" t="s">
        <v>25</v>
      </c>
      <c r="D148" s="162">
        <v>14</v>
      </c>
      <c r="E148" s="162">
        <v>1</v>
      </c>
      <c r="F148" s="162"/>
      <c r="G148" s="162"/>
      <c r="H148" s="162"/>
      <c r="I148" s="162"/>
      <c r="J148" s="162">
        <v>5</v>
      </c>
      <c r="K148" s="140"/>
      <c r="L148" s="2534">
        <v>20</v>
      </c>
      <c r="N148" s="81"/>
      <c r="O148" s="1468"/>
      <c r="P148" s="888"/>
      <c r="Q148" s="888"/>
      <c r="R148" s="888"/>
      <c r="S148" s="888"/>
      <c r="T148" s="888"/>
      <c r="U148" s="888"/>
      <c r="V148" s="888"/>
      <c r="W148" s="533"/>
      <c r="X148" s="221"/>
      <c r="AA148" s="580"/>
      <c r="AB148" s="580"/>
    </row>
    <row r="149" spans="1:28" s="236" customFormat="1" ht="21.75" customHeight="1" x14ac:dyDescent="0.25">
      <c r="B149" s="2403"/>
      <c r="C149" s="2669" t="s">
        <v>31</v>
      </c>
      <c r="D149" s="162">
        <v>9</v>
      </c>
      <c r="E149" s="162"/>
      <c r="F149" s="162"/>
      <c r="G149" s="162"/>
      <c r="H149" s="162"/>
      <c r="I149" s="162"/>
      <c r="J149" s="162">
        <v>6</v>
      </c>
      <c r="K149" s="140"/>
      <c r="L149" s="2534">
        <v>15</v>
      </c>
      <c r="N149" s="81"/>
      <c r="O149" s="1468"/>
      <c r="P149" s="888"/>
      <c r="Q149" s="888"/>
      <c r="R149" s="888"/>
      <c r="S149" s="888"/>
      <c r="T149" s="888"/>
      <c r="U149" s="888"/>
      <c r="V149" s="888"/>
      <c r="W149" s="533"/>
      <c r="X149" s="221"/>
      <c r="AA149" s="580"/>
      <c r="AB149" s="580"/>
    </row>
    <row r="150" spans="1:28" s="236" customFormat="1" ht="21.75" customHeight="1" x14ac:dyDescent="0.25">
      <c r="B150" s="2403"/>
      <c r="C150" s="2669" t="s">
        <v>19</v>
      </c>
      <c r="D150" s="162">
        <v>3</v>
      </c>
      <c r="E150" s="162">
        <v>3</v>
      </c>
      <c r="F150" s="162"/>
      <c r="G150" s="162"/>
      <c r="H150" s="162"/>
      <c r="I150" s="162"/>
      <c r="J150" s="162"/>
      <c r="K150" s="140"/>
      <c r="L150" s="2534">
        <v>6</v>
      </c>
      <c r="N150" s="81"/>
      <c r="O150" s="1468"/>
      <c r="P150" s="213"/>
      <c r="Q150" s="213"/>
      <c r="R150" s="213"/>
      <c r="S150" s="213"/>
      <c r="T150" s="213"/>
      <c r="U150" s="213"/>
      <c r="V150" s="213"/>
      <c r="X150" s="150"/>
      <c r="AA150" s="580"/>
      <c r="AB150" s="580"/>
    </row>
    <row r="151" spans="1:28" s="236" customFormat="1" ht="23.25" customHeight="1" x14ac:dyDescent="0.25">
      <c r="B151" s="2403"/>
      <c r="C151" s="2668" t="s">
        <v>1142</v>
      </c>
      <c r="D151" s="162">
        <v>1</v>
      </c>
      <c r="E151" s="162"/>
      <c r="F151" s="162"/>
      <c r="G151" s="162"/>
      <c r="H151" s="162"/>
      <c r="I151" s="162"/>
      <c r="J151" s="162"/>
      <c r="K151" s="140"/>
      <c r="L151" s="2534">
        <v>1</v>
      </c>
      <c r="N151" s="81"/>
      <c r="O151" s="1957"/>
      <c r="P151" s="213"/>
      <c r="Q151" s="213"/>
      <c r="R151" s="213"/>
      <c r="S151" s="213"/>
      <c r="T151" s="213"/>
      <c r="U151" s="213"/>
      <c r="V151" s="213"/>
      <c r="X151" s="150"/>
      <c r="AA151" s="580"/>
      <c r="AB151" s="580"/>
    </row>
    <row r="152" spans="1:28" s="236" customFormat="1" ht="36" customHeight="1" x14ac:dyDescent="0.25">
      <c r="A152" s="15"/>
      <c r="B152" s="2403"/>
      <c r="C152" s="2669" t="s">
        <v>42</v>
      </c>
      <c r="D152" s="162">
        <v>2</v>
      </c>
      <c r="E152" s="162"/>
      <c r="F152" s="162"/>
      <c r="G152" s="162"/>
      <c r="H152" s="162"/>
      <c r="I152" s="162"/>
      <c r="J152" s="162"/>
      <c r="K152" s="140"/>
      <c r="L152" s="2534">
        <v>2</v>
      </c>
      <c r="N152" s="81"/>
      <c r="O152" s="1468"/>
      <c r="P152" s="213"/>
      <c r="Q152" s="213"/>
      <c r="R152" s="213"/>
      <c r="S152" s="213"/>
      <c r="T152" s="213"/>
      <c r="U152" s="213"/>
      <c r="V152" s="213"/>
      <c r="X152" s="150"/>
      <c r="AA152" s="580"/>
      <c r="AB152" s="580"/>
    </row>
    <row r="153" spans="1:28" s="236" customFormat="1" ht="15" x14ac:dyDescent="0.25">
      <c r="B153" s="2403"/>
      <c r="C153" s="2669" t="s">
        <v>1143</v>
      </c>
      <c r="D153" s="162">
        <v>13</v>
      </c>
      <c r="E153" s="162">
        <v>6</v>
      </c>
      <c r="F153" s="162">
        <v>1</v>
      </c>
      <c r="G153" s="162">
        <v>1</v>
      </c>
      <c r="H153" s="162"/>
      <c r="I153" s="162"/>
      <c r="J153" s="162">
        <v>1</v>
      </c>
      <c r="K153" s="140"/>
      <c r="L153" s="2534">
        <v>22</v>
      </c>
      <c r="N153" s="81"/>
      <c r="O153" s="1468"/>
      <c r="P153" s="888"/>
      <c r="Q153" s="888"/>
      <c r="R153" s="888"/>
      <c r="S153" s="888"/>
      <c r="T153" s="888"/>
      <c r="U153" s="888"/>
      <c r="V153" s="888"/>
      <c r="W153" s="533"/>
      <c r="X153" s="221"/>
      <c r="AA153" s="580"/>
      <c r="AB153" s="580"/>
    </row>
    <row r="154" spans="1:28" s="236" customFormat="1" ht="15" x14ac:dyDescent="0.25">
      <c r="A154" s="545"/>
      <c r="B154" s="1993"/>
      <c r="C154" s="2669" t="s">
        <v>1144</v>
      </c>
      <c r="D154" s="162">
        <v>4</v>
      </c>
      <c r="E154" s="162"/>
      <c r="F154" s="162"/>
      <c r="G154" s="162"/>
      <c r="H154" s="162"/>
      <c r="I154" s="162"/>
      <c r="J154" s="162">
        <v>1</v>
      </c>
      <c r="K154" s="140"/>
      <c r="L154" s="2534">
        <v>5</v>
      </c>
      <c r="N154" s="81"/>
      <c r="O154" s="1468"/>
      <c r="P154" s="213"/>
      <c r="Q154" s="213"/>
      <c r="R154" s="213"/>
      <c r="S154" s="213"/>
      <c r="T154" s="213"/>
      <c r="U154" s="213"/>
      <c r="V154" s="213"/>
      <c r="X154" s="150"/>
      <c r="AA154" s="580"/>
      <c r="AB154" s="580"/>
    </row>
    <row r="155" spans="1:28" s="236" customFormat="1" ht="23.25" x14ac:dyDescent="0.25">
      <c r="A155" s="545"/>
      <c r="B155" s="2403"/>
      <c r="C155" s="2669" t="s">
        <v>28</v>
      </c>
      <c r="D155" s="162">
        <v>5</v>
      </c>
      <c r="E155" s="162">
        <v>3</v>
      </c>
      <c r="F155" s="162"/>
      <c r="G155" s="162"/>
      <c r="H155" s="162"/>
      <c r="I155" s="162"/>
      <c r="J155" s="162">
        <v>4</v>
      </c>
      <c r="K155" s="140"/>
      <c r="L155" s="2534">
        <v>12</v>
      </c>
      <c r="N155" s="81"/>
      <c r="O155" s="1468"/>
      <c r="P155" s="213"/>
      <c r="Q155" s="213"/>
      <c r="R155" s="213"/>
      <c r="S155" s="213"/>
      <c r="T155" s="213"/>
      <c r="U155" s="213"/>
      <c r="V155" s="213"/>
      <c r="X155" s="150"/>
      <c r="AA155" s="580"/>
      <c r="AB155" s="580"/>
    </row>
    <row r="156" spans="1:28" s="236" customFormat="1" ht="23.25" x14ac:dyDescent="0.25">
      <c r="A156" s="152"/>
      <c r="B156" s="2403"/>
      <c r="C156" s="2669" t="s">
        <v>968</v>
      </c>
      <c r="D156" s="162">
        <v>4</v>
      </c>
      <c r="E156" s="162">
        <v>2</v>
      </c>
      <c r="F156" s="162"/>
      <c r="G156" s="162"/>
      <c r="H156" s="162"/>
      <c r="I156" s="162"/>
      <c r="J156" s="162"/>
      <c r="K156" s="140"/>
      <c r="L156" s="2534">
        <v>6</v>
      </c>
      <c r="N156" s="81"/>
      <c r="O156" s="1468"/>
      <c r="P156" s="213"/>
      <c r="Q156" s="213"/>
      <c r="R156" s="213"/>
      <c r="S156" s="213"/>
      <c r="T156" s="213"/>
      <c r="U156" s="213"/>
      <c r="V156" s="213"/>
      <c r="X156" s="150"/>
      <c r="AA156" s="580"/>
      <c r="AB156" s="580"/>
    </row>
    <row r="157" spans="1:28" s="236" customFormat="1" ht="17.25" customHeight="1" x14ac:dyDescent="0.25">
      <c r="B157" s="2404" t="s">
        <v>658</v>
      </c>
      <c r="C157" s="2967"/>
      <c r="D157" s="2378">
        <v>83</v>
      </c>
      <c r="E157" s="2378">
        <v>26</v>
      </c>
      <c r="F157" s="2378">
        <v>1</v>
      </c>
      <c r="G157" s="2378">
        <v>1</v>
      </c>
      <c r="H157" s="2378">
        <v>0</v>
      </c>
      <c r="I157" s="2378">
        <v>1</v>
      </c>
      <c r="J157" s="2378">
        <v>29</v>
      </c>
      <c r="K157" s="2378">
        <v>0</v>
      </c>
      <c r="L157" s="1954">
        <v>141</v>
      </c>
      <c r="N157" s="174"/>
      <c r="O157" s="174"/>
      <c r="P157" s="174"/>
      <c r="Q157" s="174"/>
      <c r="R157" s="174"/>
      <c r="S157" s="174"/>
      <c r="T157" s="174"/>
      <c r="U157" s="174"/>
      <c r="V157" s="174"/>
      <c r="W157" s="174"/>
      <c r="X157" s="174"/>
      <c r="AA157" s="580"/>
      <c r="AB157" s="580"/>
    </row>
    <row r="158" spans="1:28" s="236" customFormat="1" ht="15" x14ac:dyDescent="0.25">
      <c r="B158" s="2403" t="s">
        <v>661</v>
      </c>
      <c r="C158" s="2670" t="s">
        <v>39</v>
      </c>
      <c r="D158" s="811">
        <v>5</v>
      </c>
      <c r="E158" s="811"/>
      <c r="F158" s="811"/>
      <c r="G158" s="811"/>
      <c r="H158" s="811"/>
      <c r="I158" s="811"/>
      <c r="J158" s="811">
        <v>1</v>
      </c>
      <c r="K158" s="17"/>
      <c r="L158" s="2346">
        <v>6</v>
      </c>
      <c r="N158" s="81"/>
      <c r="O158" s="1048"/>
      <c r="P158" s="213"/>
      <c r="Q158" s="213"/>
      <c r="R158" s="213"/>
      <c r="S158" s="213"/>
      <c r="T158" s="213"/>
      <c r="U158" s="213"/>
      <c r="V158" s="213"/>
      <c r="X158" s="213"/>
      <c r="AA158" s="580"/>
      <c r="AB158" s="580"/>
    </row>
    <row r="159" spans="1:28" s="236" customFormat="1" ht="17.25" customHeight="1" x14ac:dyDescent="0.25">
      <c r="B159" s="2404" t="s">
        <v>665</v>
      </c>
      <c r="C159" s="2967"/>
      <c r="D159" s="2974">
        <v>5</v>
      </c>
      <c r="E159" s="2974">
        <v>0</v>
      </c>
      <c r="F159" s="2974">
        <v>0</v>
      </c>
      <c r="G159" s="2974">
        <v>0</v>
      </c>
      <c r="H159" s="2974">
        <v>0</v>
      </c>
      <c r="I159" s="2974">
        <v>0</v>
      </c>
      <c r="J159" s="2974">
        <v>1</v>
      </c>
      <c r="K159" s="2974">
        <v>0</v>
      </c>
      <c r="L159" s="2372">
        <v>6</v>
      </c>
      <c r="N159" s="174"/>
      <c r="O159" s="209"/>
      <c r="P159" s="533"/>
      <c r="Q159" s="533"/>
      <c r="R159" s="221"/>
      <c r="S159" s="221"/>
      <c r="T159" s="221"/>
      <c r="U159" s="221"/>
      <c r="V159" s="221"/>
      <c r="X159" s="221"/>
      <c r="AA159" s="580"/>
      <c r="AB159" s="580"/>
    </row>
    <row r="160" spans="1:28" s="236" customFormat="1" ht="22.5" x14ac:dyDescent="0.25">
      <c r="B160" s="2403" t="s">
        <v>664</v>
      </c>
      <c r="C160" s="2666" t="s">
        <v>1051</v>
      </c>
      <c r="D160" s="140"/>
      <c r="E160" s="140">
        <v>1</v>
      </c>
      <c r="F160" s="554"/>
      <c r="G160" s="554"/>
      <c r="H160" s="554"/>
      <c r="I160" s="554"/>
      <c r="J160" s="554"/>
      <c r="K160" s="17"/>
      <c r="L160" s="2535">
        <v>1</v>
      </c>
      <c r="N160" s="81"/>
      <c r="O160" s="946"/>
      <c r="P160" s="533"/>
      <c r="Q160" s="533"/>
      <c r="R160" s="221"/>
      <c r="S160" s="221"/>
      <c r="T160" s="221"/>
      <c r="U160" s="221"/>
      <c r="V160" s="221"/>
      <c r="X160" s="221"/>
      <c r="AA160" s="580"/>
      <c r="AB160" s="580"/>
    </row>
    <row r="161" spans="1:29" s="236" customFormat="1" ht="22.5" x14ac:dyDescent="0.25">
      <c r="B161" s="2403"/>
      <c r="C161" s="2666" t="s">
        <v>1052</v>
      </c>
      <c r="D161" s="162">
        <v>1</v>
      </c>
      <c r="E161" s="162"/>
      <c r="F161" s="162"/>
      <c r="G161" s="162"/>
      <c r="H161" s="162"/>
      <c r="I161" s="162"/>
      <c r="J161" s="162"/>
      <c r="K161" s="17"/>
      <c r="L161" s="2535">
        <v>1</v>
      </c>
      <c r="N161" s="81"/>
      <c r="O161" s="946"/>
      <c r="P161" s="213"/>
      <c r="Q161" s="213"/>
      <c r="R161" s="213"/>
      <c r="S161" s="213"/>
      <c r="T161" s="213"/>
      <c r="U161" s="213"/>
      <c r="V161" s="213"/>
      <c r="X161" s="221"/>
      <c r="AA161" s="580"/>
      <c r="AB161" s="580"/>
    </row>
    <row r="162" spans="1:29" s="236" customFormat="1" ht="15" x14ac:dyDescent="0.25">
      <c r="B162" s="2403"/>
      <c r="C162" s="2670" t="s">
        <v>29</v>
      </c>
      <c r="D162" s="811">
        <v>10</v>
      </c>
      <c r="E162" s="811"/>
      <c r="F162" s="811"/>
      <c r="G162" s="811"/>
      <c r="H162" s="811"/>
      <c r="I162" s="811"/>
      <c r="J162" s="811"/>
      <c r="K162" s="17"/>
      <c r="L162" s="2535">
        <v>10</v>
      </c>
      <c r="N162" s="81"/>
      <c r="O162" s="1048"/>
      <c r="P162" s="213"/>
      <c r="Q162" s="213"/>
      <c r="R162" s="213"/>
      <c r="S162" s="213"/>
      <c r="T162" s="213"/>
      <c r="U162" s="213"/>
      <c r="V162" s="213"/>
      <c r="X162" s="221"/>
      <c r="AA162" s="580"/>
      <c r="AB162" s="580"/>
    </row>
    <row r="163" spans="1:29" s="236" customFormat="1" ht="17.25" customHeight="1" thickBot="1" x14ac:dyDescent="0.3">
      <c r="B163" s="2404" t="s">
        <v>671</v>
      </c>
      <c r="C163" s="2969"/>
      <c r="D163" s="1954">
        <v>11</v>
      </c>
      <c r="E163" s="1954">
        <v>1</v>
      </c>
      <c r="F163" s="1954">
        <v>0</v>
      </c>
      <c r="G163" s="1954">
        <v>0</v>
      </c>
      <c r="H163" s="1954">
        <v>0</v>
      </c>
      <c r="I163" s="1954">
        <v>0</v>
      </c>
      <c r="J163" s="1954">
        <v>0</v>
      </c>
      <c r="K163" s="1954">
        <v>0</v>
      </c>
      <c r="L163" s="2502">
        <v>12</v>
      </c>
      <c r="N163" s="174"/>
      <c r="O163" s="174"/>
      <c r="P163" s="221"/>
      <c r="Q163" s="221"/>
      <c r="R163" s="221"/>
      <c r="S163" s="221"/>
      <c r="T163" s="221"/>
      <c r="U163" s="221"/>
      <c r="V163" s="221"/>
      <c r="W163" s="221"/>
      <c r="X163" s="221"/>
      <c r="AA163" s="580"/>
      <c r="AB163" s="580"/>
    </row>
    <row r="164" spans="1:29" s="236" customFormat="1" ht="28.5" customHeight="1" thickBot="1" x14ac:dyDescent="0.3">
      <c r="B164" s="3509" t="s">
        <v>682</v>
      </c>
      <c r="C164" s="3510"/>
      <c r="D164" s="2976">
        <v>130</v>
      </c>
      <c r="E164" s="2977">
        <v>39</v>
      </c>
      <c r="F164" s="2977">
        <v>1</v>
      </c>
      <c r="G164" s="2977">
        <v>1</v>
      </c>
      <c r="H164" s="2977">
        <v>0</v>
      </c>
      <c r="I164" s="2977">
        <v>3</v>
      </c>
      <c r="J164" s="2977">
        <v>33</v>
      </c>
      <c r="K164" s="2978">
        <v>1</v>
      </c>
      <c r="L164" s="2975">
        <v>208</v>
      </c>
      <c r="M164" s="2968"/>
      <c r="N164" s="3485"/>
      <c r="O164" s="3485"/>
      <c r="P164" s="150"/>
      <c r="Q164" s="150"/>
      <c r="R164" s="150"/>
      <c r="S164" s="150"/>
      <c r="T164" s="150"/>
      <c r="U164" s="150"/>
      <c r="V164" s="150"/>
      <c r="W164" s="150"/>
      <c r="X164" s="150"/>
      <c r="Z164" s="580"/>
      <c r="AA164" s="580"/>
      <c r="AB164" s="580"/>
    </row>
    <row r="165" spans="1:29" s="236" customFormat="1" x14ac:dyDescent="0.2">
      <c r="N165" s="166"/>
      <c r="O165" s="577"/>
      <c r="P165" s="577"/>
      <c r="Q165" s="577"/>
      <c r="R165" s="580"/>
      <c r="S165" s="580"/>
      <c r="T165" s="580"/>
      <c r="U165" s="580"/>
      <c r="V165" s="580"/>
      <c r="W165" s="580"/>
      <c r="X165" s="580"/>
      <c r="Y165" s="580"/>
      <c r="Z165" s="580"/>
      <c r="AA165" s="580"/>
      <c r="AB165" s="580"/>
      <c r="AC165" s="581"/>
    </row>
    <row r="166" spans="1:29" s="236" customFormat="1" x14ac:dyDescent="0.2">
      <c r="A166" s="13" t="s">
        <v>182</v>
      </c>
      <c r="B166" s="13" t="s">
        <v>964</v>
      </c>
      <c r="C166" s="13"/>
      <c r="D166" s="13"/>
      <c r="E166" s="13"/>
      <c r="F166" s="13"/>
      <c r="G166" s="13"/>
      <c r="N166" s="166"/>
      <c r="O166" s="577"/>
      <c r="P166" s="577"/>
      <c r="Q166" s="577"/>
      <c r="R166" s="580"/>
      <c r="S166" s="580"/>
      <c r="T166" s="580"/>
      <c r="U166" s="580"/>
      <c r="V166" s="580"/>
      <c r="W166" s="580"/>
      <c r="X166" s="580"/>
      <c r="Y166" s="580"/>
      <c r="Z166" s="580"/>
      <c r="AA166" s="580"/>
      <c r="AB166" s="580"/>
      <c r="AC166" s="581"/>
    </row>
    <row r="167" spans="1:29" s="236" customFormat="1" x14ac:dyDescent="0.2">
      <c r="N167" s="166"/>
      <c r="O167" s="577"/>
      <c r="P167" s="577"/>
      <c r="Q167" s="577"/>
      <c r="R167" s="580"/>
      <c r="S167" s="580"/>
      <c r="T167" s="580"/>
      <c r="U167" s="580"/>
      <c r="V167" s="580"/>
      <c r="W167" s="580"/>
      <c r="X167" s="580"/>
      <c r="Y167" s="580"/>
      <c r="Z167" s="580"/>
      <c r="AA167" s="580"/>
      <c r="AB167" s="580"/>
      <c r="AC167" s="581"/>
    </row>
    <row r="168" spans="1:29" s="236" customFormat="1" x14ac:dyDescent="0.2">
      <c r="N168" s="166"/>
      <c r="O168" s="577"/>
      <c r="P168" s="577"/>
      <c r="Q168" s="577"/>
      <c r="R168" s="580"/>
      <c r="S168" s="580"/>
      <c r="T168" s="580"/>
      <c r="U168" s="580"/>
      <c r="V168" s="580"/>
      <c r="W168" s="580"/>
      <c r="X168" s="580"/>
      <c r="Y168" s="580"/>
      <c r="Z168" s="580"/>
      <c r="AA168" s="580"/>
      <c r="AB168" s="580"/>
      <c r="AC168" s="581"/>
    </row>
    <row r="169" spans="1:29" s="236" customFormat="1" x14ac:dyDescent="0.2">
      <c r="N169" s="166"/>
      <c r="O169" s="577"/>
      <c r="P169" s="577"/>
      <c r="Q169" s="577"/>
      <c r="R169" s="580"/>
      <c r="S169" s="580"/>
      <c r="T169" s="580"/>
      <c r="U169" s="580"/>
      <c r="V169" s="580"/>
      <c r="W169" s="580"/>
      <c r="X169" s="580"/>
      <c r="Y169" s="580"/>
      <c r="Z169" s="580"/>
      <c r="AA169" s="580"/>
      <c r="AB169" s="580"/>
      <c r="AC169" s="581"/>
    </row>
    <row r="170" spans="1:29" s="236" customFormat="1" x14ac:dyDescent="0.2">
      <c r="N170" s="166"/>
      <c r="O170" s="577"/>
      <c r="P170" s="577"/>
      <c r="Q170" s="577"/>
      <c r="R170" s="580"/>
      <c r="S170" s="580"/>
      <c r="T170" s="580"/>
      <c r="U170" s="580"/>
      <c r="V170" s="580"/>
      <c r="W170" s="580"/>
      <c r="X170" s="580"/>
      <c r="Y170" s="580"/>
      <c r="Z170" s="580"/>
      <c r="AA170" s="580"/>
      <c r="AB170" s="580"/>
      <c r="AC170" s="581"/>
    </row>
    <row r="171" spans="1:29" s="236" customFormat="1" x14ac:dyDescent="0.2">
      <c r="N171" s="166"/>
      <c r="O171" s="577"/>
      <c r="P171" s="577"/>
      <c r="Q171" s="577"/>
      <c r="R171" s="580"/>
      <c r="S171" s="580"/>
      <c r="T171" s="580"/>
      <c r="U171" s="580"/>
      <c r="V171" s="580"/>
      <c r="W171" s="580"/>
      <c r="X171" s="580"/>
      <c r="Y171" s="580"/>
      <c r="Z171" s="580"/>
      <c r="AA171" s="580"/>
      <c r="AB171" s="580"/>
      <c r="AC171" s="581"/>
    </row>
    <row r="172" spans="1:29" s="236" customFormat="1" x14ac:dyDescent="0.2">
      <c r="N172" s="166"/>
      <c r="O172" s="577"/>
      <c r="P172" s="577"/>
      <c r="Q172" s="577"/>
      <c r="R172" s="580"/>
      <c r="S172" s="580"/>
      <c r="T172" s="580"/>
      <c r="U172" s="580"/>
      <c r="V172" s="580"/>
      <c r="W172" s="580"/>
      <c r="X172" s="580"/>
      <c r="Y172" s="580"/>
      <c r="Z172" s="580"/>
      <c r="AA172" s="580"/>
      <c r="AB172" s="580"/>
      <c r="AC172" s="581"/>
    </row>
    <row r="173" spans="1:29" s="236" customFormat="1" x14ac:dyDescent="0.2">
      <c r="N173" s="166"/>
      <c r="O173" s="577"/>
      <c r="P173" s="577"/>
      <c r="Q173" s="577"/>
      <c r="R173" s="580"/>
      <c r="S173" s="580"/>
      <c r="T173" s="580"/>
      <c r="U173" s="580"/>
      <c r="V173" s="580"/>
      <c r="W173" s="580"/>
      <c r="X173" s="580"/>
      <c r="Y173" s="580"/>
      <c r="Z173" s="580"/>
      <c r="AA173" s="580"/>
      <c r="AB173" s="580"/>
      <c r="AC173" s="581"/>
    </row>
    <row r="174" spans="1:29" s="236" customFormat="1" x14ac:dyDescent="0.2">
      <c r="N174" s="166"/>
      <c r="O174" s="577"/>
      <c r="P174" s="577"/>
      <c r="Q174" s="577"/>
      <c r="R174" s="580"/>
      <c r="S174" s="580"/>
      <c r="T174" s="580"/>
      <c r="U174" s="580"/>
      <c r="V174" s="580"/>
      <c r="W174" s="580"/>
      <c r="X174" s="580"/>
      <c r="Y174" s="580"/>
      <c r="Z174" s="580"/>
      <c r="AA174" s="580"/>
      <c r="AB174" s="580"/>
      <c r="AC174" s="581"/>
    </row>
    <row r="175" spans="1:29" s="236" customFormat="1" x14ac:dyDescent="0.2">
      <c r="N175" s="166"/>
      <c r="O175" s="577"/>
      <c r="P175" s="577"/>
      <c r="Q175" s="577"/>
      <c r="R175" s="580"/>
      <c r="S175" s="580"/>
      <c r="T175" s="580"/>
      <c r="U175" s="580"/>
      <c r="V175" s="580"/>
      <c r="W175" s="580"/>
      <c r="X175" s="580"/>
      <c r="Y175" s="580"/>
      <c r="Z175" s="580"/>
      <c r="AA175" s="580"/>
      <c r="AB175" s="580"/>
      <c r="AC175" s="581"/>
    </row>
    <row r="176" spans="1:29" s="236" customFormat="1" x14ac:dyDescent="0.2">
      <c r="N176" s="166"/>
      <c r="O176" s="577"/>
      <c r="P176" s="577"/>
      <c r="Q176" s="577"/>
      <c r="R176" s="580"/>
      <c r="S176" s="580"/>
      <c r="T176" s="580"/>
      <c r="U176" s="580"/>
      <c r="V176" s="580"/>
      <c r="W176" s="580"/>
      <c r="X176" s="580"/>
      <c r="Y176" s="580"/>
      <c r="Z176" s="580"/>
      <c r="AA176" s="580"/>
      <c r="AB176" s="580"/>
      <c r="AC176" s="581"/>
    </row>
    <row r="177" spans="14:29" s="236" customFormat="1" x14ac:dyDescent="0.2">
      <c r="N177" s="166"/>
      <c r="O177" s="577"/>
      <c r="P177" s="577"/>
      <c r="Q177" s="577"/>
      <c r="R177" s="580"/>
      <c r="S177" s="580"/>
      <c r="T177" s="580"/>
      <c r="U177" s="580"/>
      <c r="V177" s="580"/>
      <c r="W177" s="580"/>
      <c r="X177" s="580"/>
      <c r="Y177" s="580"/>
      <c r="Z177" s="580"/>
      <c r="AA177" s="580"/>
      <c r="AB177" s="580"/>
      <c r="AC177" s="581"/>
    </row>
    <row r="178" spans="14:29" s="236" customFormat="1" x14ac:dyDescent="0.2">
      <c r="N178" s="166"/>
      <c r="O178" s="577"/>
      <c r="P178" s="577"/>
      <c r="Q178" s="577"/>
      <c r="R178" s="580"/>
      <c r="S178" s="580"/>
      <c r="T178" s="580"/>
      <c r="U178" s="580"/>
      <c r="V178" s="580"/>
      <c r="W178" s="580"/>
      <c r="X178" s="580"/>
      <c r="Y178" s="580"/>
      <c r="Z178" s="580"/>
      <c r="AA178" s="580"/>
      <c r="AB178" s="580"/>
      <c r="AC178" s="581"/>
    </row>
    <row r="179" spans="14:29" s="236" customFormat="1" x14ac:dyDescent="0.2">
      <c r="N179" s="166"/>
      <c r="O179" s="577"/>
      <c r="P179" s="577"/>
      <c r="Q179" s="577"/>
      <c r="R179" s="580"/>
      <c r="S179" s="580"/>
      <c r="T179" s="580"/>
      <c r="U179" s="580"/>
      <c r="V179" s="580"/>
      <c r="W179" s="580"/>
      <c r="X179" s="580"/>
      <c r="Y179" s="580"/>
      <c r="Z179" s="580"/>
      <c r="AA179" s="580"/>
      <c r="AB179" s="580"/>
      <c r="AC179" s="581"/>
    </row>
    <row r="180" spans="14:29" s="236" customFormat="1" x14ac:dyDescent="0.2">
      <c r="N180" s="166"/>
      <c r="O180" s="577"/>
      <c r="P180" s="577"/>
      <c r="Q180" s="577"/>
      <c r="R180" s="580"/>
      <c r="S180" s="580"/>
      <c r="T180" s="580"/>
      <c r="U180" s="580"/>
      <c r="V180" s="580"/>
      <c r="W180" s="580"/>
      <c r="X180" s="580"/>
      <c r="Y180" s="580"/>
      <c r="Z180" s="580"/>
      <c r="AA180" s="580"/>
      <c r="AB180" s="580"/>
      <c r="AC180" s="581"/>
    </row>
    <row r="181" spans="14:29" s="236" customFormat="1" x14ac:dyDescent="0.2">
      <c r="N181" s="166"/>
      <c r="O181" s="577"/>
      <c r="P181" s="577"/>
      <c r="Q181" s="577"/>
      <c r="R181" s="580"/>
      <c r="S181" s="580"/>
      <c r="T181" s="580"/>
      <c r="U181" s="580"/>
      <c r="V181" s="580"/>
      <c r="W181" s="580"/>
      <c r="X181" s="580"/>
      <c r="Y181" s="580"/>
      <c r="Z181" s="580"/>
      <c r="AA181" s="580"/>
      <c r="AB181" s="580"/>
      <c r="AC181" s="581"/>
    </row>
    <row r="182" spans="14:29" s="236" customFormat="1" x14ac:dyDescent="0.2">
      <c r="N182" s="166"/>
      <c r="O182" s="577"/>
      <c r="P182" s="577"/>
      <c r="Q182" s="577"/>
      <c r="R182" s="580"/>
      <c r="S182" s="580"/>
      <c r="T182" s="580"/>
      <c r="U182" s="580"/>
      <c r="V182" s="580"/>
      <c r="W182" s="580"/>
      <c r="X182" s="580"/>
      <c r="Y182" s="580"/>
      <c r="Z182" s="580"/>
      <c r="AA182" s="580"/>
      <c r="AB182" s="580"/>
      <c r="AC182" s="581"/>
    </row>
    <row r="183" spans="14:29" s="236" customFormat="1" x14ac:dyDescent="0.2">
      <c r="N183" s="166"/>
      <c r="O183" s="577"/>
      <c r="P183" s="577"/>
      <c r="Q183" s="577"/>
      <c r="R183" s="580"/>
      <c r="S183" s="580"/>
      <c r="T183" s="580"/>
      <c r="U183" s="580"/>
      <c r="V183" s="580"/>
      <c r="W183" s="580"/>
      <c r="X183" s="580"/>
      <c r="Y183" s="580"/>
      <c r="Z183" s="580"/>
      <c r="AA183" s="580"/>
      <c r="AB183" s="580"/>
      <c r="AC183" s="581"/>
    </row>
    <row r="184" spans="14:29" s="236" customFormat="1" x14ac:dyDescent="0.2">
      <c r="N184" s="166"/>
      <c r="O184" s="577"/>
      <c r="P184" s="577"/>
      <c r="Q184" s="577"/>
      <c r="R184" s="580"/>
      <c r="S184" s="580"/>
      <c r="T184" s="580"/>
      <c r="U184" s="580"/>
      <c r="V184" s="580"/>
      <c r="W184" s="580"/>
      <c r="X184" s="580"/>
      <c r="Y184" s="580"/>
      <c r="Z184" s="580"/>
      <c r="AA184" s="580"/>
      <c r="AB184" s="580"/>
      <c r="AC184" s="581"/>
    </row>
    <row r="185" spans="14:29" s="236" customFormat="1" x14ac:dyDescent="0.2">
      <c r="N185" s="166"/>
      <c r="O185" s="577"/>
      <c r="P185" s="577"/>
      <c r="Q185" s="577"/>
      <c r="R185" s="580"/>
      <c r="S185" s="580"/>
      <c r="T185" s="580"/>
      <c r="U185" s="580"/>
      <c r="V185" s="580"/>
      <c r="W185" s="580"/>
      <c r="X185" s="580"/>
      <c r="Y185" s="580"/>
      <c r="Z185" s="580"/>
      <c r="AA185" s="580"/>
      <c r="AB185" s="580"/>
      <c r="AC185" s="553"/>
    </row>
    <row r="186" spans="14:29" s="236" customFormat="1" x14ac:dyDescent="0.2">
      <c r="N186" s="166"/>
      <c r="O186" s="166"/>
      <c r="P186" s="582"/>
      <c r="Q186" s="326"/>
      <c r="R186" s="326"/>
      <c r="S186" s="326"/>
      <c r="T186" s="326"/>
      <c r="U186" s="326"/>
      <c r="V186" s="326"/>
      <c r="W186" s="326"/>
      <c r="X186" s="326"/>
      <c r="Y186" s="326"/>
      <c r="Z186" s="326"/>
      <c r="AA186" s="326"/>
    </row>
    <row r="187" spans="14:29" s="236" customFormat="1" x14ac:dyDescent="0.2">
      <c r="N187" s="166"/>
      <c r="O187" s="166"/>
      <c r="P187" s="166"/>
      <c r="Q187" s="172"/>
      <c r="R187" s="172"/>
      <c r="S187" s="172"/>
      <c r="T187" s="172"/>
      <c r="U187" s="172"/>
      <c r="V187" s="172"/>
      <c r="W187" s="172"/>
      <c r="X187" s="172"/>
      <c r="Y187" s="172"/>
      <c r="Z187" s="172"/>
      <c r="AA187" s="172"/>
    </row>
    <row r="188" spans="14:29" s="236" customFormat="1" x14ac:dyDescent="0.2">
      <c r="N188" s="166"/>
      <c r="O188" s="166"/>
      <c r="P188" s="166"/>
      <c r="Q188" s="172"/>
      <c r="R188" s="172"/>
      <c r="S188" s="172"/>
      <c r="T188" s="172"/>
      <c r="U188" s="172"/>
      <c r="V188" s="172"/>
      <c r="W188" s="172"/>
      <c r="X188" s="172"/>
      <c r="Y188" s="172"/>
      <c r="Z188" s="172"/>
      <c r="AA188" s="172"/>
    </row>
    <row r="189" spans="14:29" s="236" customFormat="1" x14ac:dyDescent="0.2">
      <c r="N189" s="166"/>
      <c r="O189" s="166"/>
      <c r="P189" s="166"/>
      <c r="Q189" s="172"/>
      <c r="R189" s="172"/>
      <c r="S189" s="172"/>
      <c r="T189" s="172"/>
      <c r="U189" s="172"/>
      <c r="V189" s="172"/>
      <c r="W189" s="172"/>
      <c r="X189" s="172"/>
      <c r="Y189" s="172"/>
      <c r="Z189" s="172"/>
      <c r="AA189" s="172"/>
    </row>
    <row r="190" spans="14:29" s="236" customFormat="1" x14ac:dyDescent="0.2"/>
    <row r="191" spans="14:29" s="236" customFormat="1" x14ac:dyDescent="0.2"/>
    <row r="192" spans="14:29" s="236" customFormat="1" x14ac:dyDescent="0.2"/>
    <row r="193" s="236" customFormat="1" x14ac:dyDescent="0.2"/>
    <row r="194" s="236" customFormat="1" x14ac:dyDescent="0.2"/>
    <row r="195" s="236" customFormat="1" x14ac:dyDescent="0.2"/>
    <row r="196" s="236" customFormat="1" x14ac:dyDescent="0.2"/>
    <row r="197" s="236" customFormat="1" x14ac:dyDescent="0.2"/>
    <row r="198" s="236" customFormat="1" x14ac:dyDescent="0.2"/>
    <row r="199" s="236" customFormat="1" x14ac:dyDescent="0.2"/>
    <row r="200" s="236" customFormat="1" x14ac:dyDescent="0.2"/>
  </sheetData>
  <mergeCells count="6">
    <mergeCell ref="B114:C114"/>
    <mergeCell ref="S68:U68"/>
    <mergeCell ref="S69:U69"/>
    <mergeCell ref="N164:O164"/>
    <mergeCell ref="A30:B30"/>
    <mergeCell ref="B164:C164"/>
  </mergeCells>
  <pageMargins left="0.7" right="0.7" top="0.75" bottom="0.75" header="0.3" footer="0.3"/>
  <pageSetup paperSize="9" scal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Vsebina </vt:lpstr>
      <vt:lpstr>POMURSKA </vt:lpstr>
      <vt:lpstr>PODRAVSKA </vt:lpstr>
      <vt:lpstr>KOROŠKA </vt:lpstr>
      <vt:lpstr>SAVINJSKA </vt:lpstr>
      <vt:lpstr>ZASAVSKA </vt:lpstr>
      <vt:lpstr>POSAVSKA </vt:lpstr>
      <vt:lpstr>JUGOVZHODNA </vt:lpstr>
      <vt:lpstr>OSREDNJESLOVENSKA </vt:lpstr>
      <vt:lpstr>GORENJSKA </vt:lpstr>
      <vt:lpstr>PRIMORSKO-NOTRANJSKA </vt:lpstr>
      <vt:lpstr>GORIŠKA</vt:lpstr>
      <vt:lpstr>OBALNO-KRAŠKA </vt:lpstr>
      <vt:lpstr>SLOVENIJA 2020</vt:lpstr>
      <vt:lpstr>slovenija</vt:lpstr>
    </vt:vector>
  </TitlesOfParts>
  <Company>NIJZ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Zaposleni v patronažnem varstvu Slovenije</dc:title>
  <dc:creator>Darinka Zavrl Džananovič</dc:creator>
  <cp:keywords>patronažno varstvo</cp:keywords>
  <cp:lastModifiedBy>Vili Prodan</cp:lastModifiedBy>
  <cp:lastPrinted>2020-11-02T10:51:26Z</cp:lastPrinted>
  <dcterms:created xsi:type="dcterms:W3CDTF">2011-08-16T07:16:12Z</dcterms:created>
  <dcterms:modified xsi:type="dcterms:W3CDTF">2020-11-10T10:06:17Z</dcterms:modified>
</cp:coreProperties>
</file>